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https://d.docs.live.net/965d9ae426faca7f/ドキュメント/"/>
    </mc:Choice>
  </mc:AlternateContent>
  <xr:revisionPtr revIDLastSave="1079" documentId="8_{A9679EB2-0079-4651-8BC9-0F5E47F33F12}" xr6:coauthVersionLast="47" xr6:coauthVersionMax="47" xr10:uidLastSave="{8B04D45D-3D61-458C-A90A-DA116FF34A3C}"/>
  <bookViews>
    <workbookView xWindow="-110" yWindow="-110" windowWidth="19420" windowHeight="10300" xr2:uid="{11426353-FB69-44B8-BBF3-D4B3BFC3132C}"/>
  </bookViews>
  <sheets>
    <sheet name="屋外_GD" sheetId="1" r:id="rId1"/>
    <sheet name="更新内容" sheetId="3" r:id="rId2"/>
    <sheet name="時間リスト" sheetId="4" r:id="rId3"/>
  </sheets>
  <definedNames>
    <definedName name="_xlnm._FilterDatabase" localSheetId="0" hidden="1">屋外_GD!$A$1:$B$2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 l="1"/>
  <c r="R15" i="1"/>
  <c r="R11" i="1"/>
  <c r="R8" i="1"/>
  <c r="P2" i="1"/>
  <c r="R2" i="1"/>
  <c r="Q2" i="1"/>
</calcChain>
</file>

<file path=xl/sharedStrings.xml><?xml version="1.0" encoding="utf-8"?>
<sst xmlns="http://schemas.openxmlformats.org/spreadsheetml/2006/main" count="219" uniqueCount="143">
  <si>
    <t>団体名</t>
    <rPh sb="0" eb="2">
      <t>ダンタイ</t>
    </rPh>
    <rPh sb="2" eb="3">
      <t>メイ</t>
    </rPh>
    <phoneticPr fontId="1"/>
  </si>
  <si>
    <t>企画名</t>
    <rPh sb="0" eb="2">
      <t>キカク</t>
    </rPh>
    <rPh sb="2" eb="3">
      <t>メイ</t>
    </rPh>
    <phoneticPr fontId="1"/>
  </si>
  <si>
    <t>参加団体名</t>
    <rPh sb="0" eb="2">
      <t>サンカ</t>
    </rPh>
    <rPh sb="2" eb="4">
      <t>ダンタイ</t>
    </rPh>
    <rPh sb="4" eb="5">
      <t>メイ</t>
    </rPh>
    <phoneticPr fontId="1"/>
  </si>
  <si>
    <t>団体名（フリガナ）</t>
    <rPh sb="0" eb="2">
      <t>ダンタイ</t>
    </rPh>
    <rPh sb="2" eb="3">
      <t>メイ</t>
    </rPh>
    <phoneticPr fontId="1"/>
  </si>
  <si>
    <t>企画名（20文字以内）</t>
    <rPh sb="0" eb="2">
      <t>キカク</t>
    </rPh>
    <rPh sb="2" eb="3">
      <t>メイ</t>
    </rPh>
    <rPh sb="6" eb="8">
      <t>モジ</t>
    </rPh>
    <rPh sb="8" eb="10">
      <t>イナイ</t>
    </rPh>
    <phoneticPr fontId="1"/>
  </si>
  <si>
    <t>キャッチフレーズ（15文字以内）</t>
    <rPh sb="11" eb="13">
      <t>モジ</t>
    </rPh>
    <rPh sb="13" eb="15">
      <t>イナイ</t>
    </rPh>
    <phoneticPr fontId="1"/>
  </si>
  <si>
    <t>企画内容（40文字以内）</t>
    <rPh sb="0" eb="2">
      <t>キカク</t>
    </rPh>
    <rPh sb="2" eb="4">
      <t>ナイヨウ</t>
    </rPh>
    <rPh sb="7" eb="9">
      <t>モジ</t>
    </rPh>
    <rPh sb="9" eb="11">
      <t>イナイ</t>
    </rPh>
    <phoneticPr fontId="1"/>
  </si>
  <si>
    <t>撮影可否</t>
    <rPh sb="0" eb="2">
      <t>サツエイ</t>
    </rPh>
    <rPh sb="2" eb="4">
      <t>カヒ</t>
    </rPh>
    <phoneticPr fontId="1"/>
  </si>
  <si>
    <t>情報公開日</t>
    <rPh sb="0" eb="2">
      <t>ジョウホウ</t>
    </rPh>
    <rPh sb="2" eb="4">
      <t>コウカイ</t>
    </rPh>
    <rPh sb="4" eb="5">
      <t>ビ</t>
    </rPh>
    <phoneticPr fontId="1"/>
  </si>
  <si>
    <t>SNSアカウント</t>
    <phoneticPr fontId="1"/>
  </si>
  <si>
    <t>ジャンル</t>
    <phoneticPr fontId="1"/>
  </si>
  <si>
    <t>実施日</t>
    <rPh sb="0" eb="2">
      <t>ジッシ</t>
    </rPh>
    <rPh sb="2" eb="3">
      <t>ビ</t>
    </rPh>
    <phoneticPr fontId="1"/>
  </si>
  <si>
    <t>実施場所</t>
    <rPh sb="0" eb="2">
      <t>ジッシ</t>
    </rPh>
    <rPh sb="2" eb="4">
      <t>バショ</t>
    </rPh>
    <phoneticPr fontId="1"/>
  </si>
  <si>
    <t>開始時間</t>
    <rPh sb="0" eb="2">
      <t>カイシ</t>
    </rPh>
    <rPh sb="2" eb="4">
      <t>ジカン</t>
    </rPh>
    <phoneticPr fontId="1"/>
  </si>
  <si>
    <t>終了時間</t>
    <rPh sb="0" eb="2">
      <t>シュウリョウ</t>
    </rPh>
    <rPh sb="2" eb="4">
      <t>ジカン</t>
    </rPh>
    <phoneticPr fontId="1"/>
  </si>
  <si>
    <t>企画名字数</t>
    <rPh sb="0" eb="2">
      <t>キカク</t>
    </rPh>
    <rPh sb="2" eb="3">
      <t>メイ</t>
    </rPh>
    <rPh sb="3" eb="5">
      <t>ジスウ</t>
    </rPh>
    <phoneticPr fontId="1"/>
  </si>
  <si>
    <t>キャッチ字数</t>
    <rPh sb="4" eb="6">
      <t>ジスウ</t>
    </rPh>
    <phoneticPr fontId="1"/>
  </si>
  <si>
    <t>企画内容字数</t>
    <rPh sb="0" eb="2">
      <t>キカク</t>
    </rPh>
    <rPh sb="2" eb="4">
      <t>ナイヨウ</t>
    </rPh>
    <rPh sb="4" eb="6">
      <t>ジスウ</t>
    </rPh>
    <phoneticPr fontId="1"/>
  </si>
  <si>
    <t>イメージ図</t>
    <rPh sb="4" eb="5">
      <t>ズ</t>
    </rPh>
    <phoneticPr fontId="1"/>
  </si>
  <si>
    <t>備考</t>
    <rPh sb="0" eb="2">
      <t>ビコウ</t>
    </rPh>
    <phoneticPr fontId="1"/>
  </si>
  <si>
    <t>タ</t>
  </si>
  <si>
    <t>第139回明大祭実行委員会</t>
    <rPh sb="0" eb="1">
      <t>ダイ</t>
    </rPh>
    <rPh sb="4" eb="5">
      <t>カイ</t>
    </rPh>
    <rPh sb="5" eb="7">
      <t>メイダイ</t>
    </rPh>
    <rPh sb="7" eb="8">
      <t>サイ</t>
    </rPh>
    <rPh sb="8" eb="10">
      <t>ジッコウ</t>
    </rPh>
    <rPh sb="10" eb="13">
      <t>イインカイ</t>
    </rPh>
    <phoneticPr fontId="1"/>
  </si>
  <si>
    <t>ダイヒャクサンジュウキュウカイメイダイサイジッコウイインカイ</t>
    <phoneticPr fontId="1"/>
  </si>
  <si>
    <t>中夜祭</t>
    <phoneticPr fontId="1"/>
  </si>
  <si>
    <t>きっと、あなたの予想を裏切る。</t>
    <rPh sb="8" eb="10">
      <t>ヨソウ</t>
    </rPh>
    <rPh sb="11" eb="13">
      <t>ウラギ</t>
    </rPh>
    <phoneticPr fontId="1"/>
  </si>
  <si>
    <t>誰も体験したことのないショータイム。今ここにしかないステージをご覧あれ。</t>
  </si>
  <si>
    <t>可</t>
    <rPh sb="0" eb="1">
      <t>カ</t>
    </rPh>
    <phoneticPr fontId="1"/>
  </si>
  <si>
    <t>指定あり</t>
  </si>
  <si>
    <t>Twitter：@meidaisai / Instagram：meidaisai</t>
  </si>
  <si>
    <t>ゲスト</t>
    <phoneticPr fontId="1"/>
  </si>
  <si>
    <t>30日</t>
  </si>
  <si>
    <t>メインステージ</t>
    <phoneticPr fontId="1"/>
  </si>
  <si>
    <t>カ</t>
  </si>
  <si>
    <t>Copia</t>
  </si>
  <si>
    <t>コピア</t>
  </si>
  <si>
    <t>Copia Live 2023</t>
  </si>
  <si>
    <t>思い出に残るステージを</t>
  </si>
  <si>
    <t>女性アイドルコピーダンスサークルのCopiaです。3年生の引退公演、全力で楽しみます♡</t>
  </si>
  <si>
    <t>可</t>
  </si>
  <si>
    <t>Twitter：@copicopicopia／Instagram：@copicopicopia_12</t>
  </si>
  <si>
    <t>ダンス</t>
  </si>
  <si>
    <t>5日</t>
  </si>
  <si>
    <t>エントランスエリア</t>
  </si>
  <si>
    <t>ナ</t>
  </si>
  <si>
    <t>マ</t>
  </si>
  <si>
    <t>中野ダンスサークル SIGN</t>
  </si>
  <si>
    <t>ナカノダンスサークルサイン</t>
  </si>
  <si>
    <t>明大祭公演〜Vol.1〜</t>
  </si>
  <si>
    <t>ダンスが伝える青春のサイン</t>
  </si>
  <si>
    <t>多彩なジャンルのダンスパフォーマンスを行います！エネルギー溢れる見応え満点のステージです✨</t>
  </si>
  <si>
    <t>Twitter:@sign_dance/Instagram:@sign__dance</t>
  </si>
  <si>
    <t>3日</t>
  </si>
  <si>
    <t>ア</t>
  </si>
  <si>
    <t>男子チアリーディングチームANCHORS</t>
  </si>
  <si>
    <t>ダンシチアリーディングチームアンカーズ</t>
  </si>
  <si>
    <t>ANCHORS明大祭エントランス公演-2023-</t>
  </si>
  <si>
    <t>漢チア〜あなたの心の支えに〜</t>
  </si>
  <si>
    <t>5分程度のチアリーディングのパフォーマンスを3演目行う。また、パフォーマンスの前後と間にMCも行う。</t>
  </si>
  <si>
    <t>Instagram/TikTok/Twitter:@anchors_meiji))公式ホームページ:https://anchors-hp.jimdo.com</t>
  </si>
  <si>
    <t>ハ</t>
  </si>
  <si>
    <t>フラサークルKa Nani Hoku</t>
  </si>
  <si>
    <t>フラサークルカナニホク</t>
  </si>
  <si>
    <t>Aloha -Welcome to Hula-</t>
  </si>
  <si>
    <t>フラを通してハワイの風を！</t>
  </si>
  <si>
    <t>今年発足した明治大学のフラサークルが、みなさまにアロハの心を届けます！</t>
  </si>
  <si>
    <t>否</t>
  </si>
  <si>
    <t>Instagram：kananihoku_meiji_hula</t>
  </si>
  <si>
    <t xml:space="preserve">K-POP カバーダンスサークル Mercie </t>
  </si>
  <si>
    <t>ケーポップカバーダンスサークルメルシー</t>
  </si>
  <si>
    <t>K-POP カバーダンス</t>
  </si>
  <si>
    <t>明治大学のK-POPアイドル</t>
  </si>
  <si>
    <t>K-POPカバーダンスを披露します！ダンスだけでなく衣装にまでこだわった私たちのステージに注目です！</t>
  </si>
  <si>
    <t>Instagram: merciemeiji</t>
  </si>
  <si>
    <t>アカペラサークル amour</t>
  </si>
  <si>
    <t>アカペラサークルアムール</t>
  </si>
  <si>
    <t>アカペラLive！~ボンジョルネ~</t>
  </si>
  <si>
    <t>身近な曲をアカペラで</t>
  </si>
  <si>
    <t>知ってる曲がアカペラで歌われるかも⁉︎ぜひ聴きに来てください〜!</t>
  </si>
  <si>
    <t>Twitter:@aopera1012/Instagram:amour_meiji</t>
  </si>
  <si>
    <t>音楽</t>
  </si>
  <si>
    <t>4日</t>
  </si>
  <si>
    <t>サ</t>
  </si>
  <si>
    <t>体育同行会連合会チアリーディングチーム・JAGUARS</t>
  </si>
  <si>
    <t>タイイクドウコウカイレンゴウカイチアリーディングチーム・ジャガーズ</t>
  </si>
  <si>
    <t>JAGUARS SHOW TIME‼︎</t>
  </si>
  <si>
    <t>魅力いっぱいのステージ開幕☆</t>
  </si>
  <si>
    <t>迫力のあるチアリーディング演技で、皆さんに「元気、勇気、笑顔」を届けます！</t>
  </si>
  <si>
    <t>可(許可制)</t>
  </si>
  <si>
    <t>Instagram：@jaguars_meiji Twitter：@meiji_jaguars TikTok：@jaguars_meiji.cheer</t>
  </si>
  <si>
    <t>ワ</t>
  </si>
  <si>
    <t>ジャグリングサークル Dietz</t>
  </si>
  <si>
    <t>ジャグリングサークルディーツ</t>
  </si>
  <si>
    <t>What's juggling?</t>
  </si>
  <si>
    <t>百聞は一見に如かず</t>
  </si>
  <si>
    <t>ジャグリングショー！日々の鍛錬により磨き上げられた技の数々を、それぞれが得意とする道具で披露します！</t>
  </si>
  <si>
    <t>元Twitter：@meiji_juggling/Instagram：meiji_dietz/YouTube：@dietz_meiji</t>
  </si>
  <si>
    <t>エンターテイメント</t>
  </si>
  <si>
    <t>Dietz新入生ステージ2023</t>
  </si>
  <si>
    <t>なんだかDietzな予感がする</t>
  </si>
  <si>
    <t>初心者の一年生がボールとディアボロという道具を使って個人演技と道具ごとの団体演技をします！</t>
  </si>
  <si>
    <t>Twitter:@meiji_juggling/Instagram:meiji_dietz/Youtube:@dietz_meiji</t>
  </si>
  <si>
    <t>ジャズダンスサークル access</t>
  </si>
  <si>
    <t>ジャズダンスサークルアクセス</t>
  </si>
  <si>
    <t>accessダンスパフォーマンス2023</t>
  </si>
  <si>
    <t>access 20th！</t>
  </si>
  <si>
    <t>作品ごとに分かれてジャズダンスパフォーマンスを行う。10曲ほど披露予定。</t>
  </si>
  <si>
    <t>Instagram：@access_jazzdance/　　　　Twitter：@mjdc_access</t>
  </si>
  <si>
    <t>Mercie OBOG</t>
  </si>
  <si>
    <t>メルシーオービーオージー</t>
  </si>
  <si>
    <t>Mercie OBOG公演</t>
  </si>
  <si>
    <t>OBOGによる最後のステージ</t>
  </si>
  <si>
    <t>LE SSERAFIM 、(G)I-DLEなどの人気アーティストをカバーします！</t>
  </si>
  <si>
    <t>Youtube：https://m.youtube.com/@k-popcoverdancemerciebymei679</t>
  </si>
  <si>
    <t xml:space="preserve"> チアダンスチーム　Blooms</t>
  </si>
  <si>
    <t xml:space="preserve"> チアダンスチーム　ブルームス</t>
  </si>
  <si>
    <t>Blooms special performance</t>
  </si>
  <si>
    <t>華やかに咲き誇れ</t>
  </si>
  <si>
    <t>様々なジャンルの曲に合わせてパフォーマンスをお届けします。ぜひお楽しみください！</t>
  </si>
  <si>
    <t>Instagram:meiji_cheerdance_blooms / Twitter:@meiicheerdance</t>
  </si>
  <si>
    <t>フラッシュモ部</t>
  </si>
  <si>
    <t>フラッシュモブ</t>
  </si>
  <si>
    <t>フラッシュモブ‼︎</t>
  </si>
  <si>
    <t>『笑顔の配達人‼︎』</t>
  </si>
  <si>
    <t>フラッシュモブを行います。いつ始まるか、そして誰が踊るのかは開始までわかりません。お楽しみに！！</t>
  </si>
  <si>
    <t>Twitter：@MeijiFlashmob /Instagram：meiji_mob</t>
  </si>
  <si>
    <t>アカペラ同好会 SoundArts</t>
  </si>
  <si>
    <t>アカペラドウコウカイサウンドアーツ</t>
  </si>
  <si>
    <t>アカペラフェス2023</t>
  </si>
  <si>
    <t>音楽を楽しみましょう！</t>
  </si>
  <si>
    <t>アカペラの演奏を1バンド10分ずつ計3バンドが行います。</t>
  </si>
  <si>
    <t>Twitter＠SoundArts_meiji</t>
  </si>
  <si>
    <t>ギターサークルストリート「street」</t>
  </si>
  <si>
    <t>ギターサークルストリート「ストリート」</t>
  </si>
  <si>
    <t>Street Entrance Area 2023</t>
  </si>
  <si>
    <t>song!song!song!</t>
  </si>
  <si>
    <t>アコースティックギター等を用いたライブパフォーマンス</t>
  </si>
  <si>
    <t>Instagram: meiji.street</t>
  </si>
  <si>
    <t>あ</t>
    <phoneticPr fontId="1"/>
  </si>
  <si>
    <t>更新日時</t>
    <rPh sb="0" eb="2">
      <t>コウシン</t>
    </rPh>
    <rPh sb="2" eb="4">
      <t>ニチジ</t>
    </rPh>
    <phoneticPr fontId="1"/>
  </si>
  <si>
    <t>変更したセル</t>
    <rPh sb="0" eb="2">
      <t>ヘンコウ</t>
    </rPh>
    <phoneticPr fontId="1"/>
  </si>
  <si>
    <t>変更した内容</t>
    <rPh sb="0" eb="2">
      <t>ヘンコウ</t>
    </rPh>
    <rPh sb="4" eb="6">
      <t>ナイヨウ</t>
    </rPh>
    <phoneticPr fontId="1"/>
  </si>
  <si>
    <t>C3</t>
    <phoneticPr fontId="1"/>
  </si>
  <si>
    <t>（変更した内容もしくは「変更なし」）</t>
    <rPh sb="1" eb="3">
      <t>ヘンコウ</t>
    </rPh>
    <rPh sb="5" eb="7">
      <t>ナイヨウ</t>
    </rPh>
    <rPh sb="12" eb="14">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</si>
</sst>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sz val="11"/>
      <name val="游ゴシック"/>
      <family val="3"/>
      <charset val="128"/>
      <scheme val="minor"/>
    </font>
    <font>
      <sz val="11"/>
      <color rgb="FF000000"/>
      <name val="游ゴシック"/>
      <family val="3"/>
      <charset val="128"/>
    </font>
    <font>
      <sz val="11"/>
      <name val="游ゴシック"/>
      <family val="3"/>
      <charset val="128"/>
    </font>
    <font>
      <sz val="10"/>
      <color rgb="FF000000"/>
      <name val="Roboto"/>
    </font>
    <font>
      <sz val="6"/>
      <color rgb="FF202124"/>
      <name val="Roboto"/>
    </font>
    <font>
      <sz val="11"/>
      <color rgb="FF202124"/>
      <name val="游ゴシック"/>
      <family val="3"/>
      <charset val="128"/>
      <scheme val="minor"/>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6">
    <xf numFmtId="0" fontId="0" fillId="0" borderId="0" xfId="0">
      <alignment vertical="center"/>
    </xf>
    <xf numFmtId="0" fontId="2" fillId="0" borderId="0" xfId="0" applyFont="1">
      <alignment vertical="center"/>
    </xf>
    <xf numFmtId="0" fontId="3" fillId="0" borderId="0" xfId="0" applyFont="1">
      <alignment vertical="center"/>
    </xf>
    <xf numFmtId="20" fontId="3" fillId="0" borderId="0" xfId="0" applyNumberFormat="1" applyFont="1">
      <alignment vertical="center"/>
    </xf>
    <xf numFmtId="0" fontId="4" fillId="0" borderId="0" xfId="0" applyFont="1">
      <alignment vertical="center"/>
    </xf>
    <xf numFmtId="0" fontId="5" fillId="0" borderId="0" xfId="0" applyFont="1">
      <alignment vertical="center"/>
    </xf>
    <xf numFmtId="20" fontId="0" fillId="0" borderId="0" xfId="0" applyNumberFormat="1">
      <alignment vertical="center"/>
    </xf>
    <xf numFmtId="0" fontId="6" fillId="0" borderId="0" xfId="0" applyFont="1">
      <alignment vertical="center"/>
    </xf>
    <xf numFmtId="0" fontId="7" fillId="0" borderId="0" xfId="0" applyFont="1">
      <alignment vertical="center"/>
    </xf>
    <xf numFmtId="0" fontId="0" fillId="0" borderId="0" xfId="0" applyAlignment="1">
      <alignment vertical="center" wrapText="1"/>
    </xf>
    <xf numFmtId="0" fontId="8" fillId="0" borderId="0" xfId="0" applyFont="1">
      <alignment vertical="center"/>
    </xf>
    <xf numFmtId="0" fontId="9" fillId="0" borderId="0" xfId="0" applyFont="1" applyAlignment="1">
      <alignment vertical="center" wrapText="1"/>
    </xf>
    <xf numFmtId="0" fontId="10"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11" fillId="0" borderId="0" xfId="1">
      <alignment vertical="center"/>
    </xf>
  </cellXfs>
  <cellStyles count="2">
    <cellStyle name="Hyperlink" xfId="1" xr:uid="{00000000-000B-0000-0000-000008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18</xdr:col>
      <xdr:colOff>152400</xdr:colOff>
      <xdr:row>1</xdr:row>
      <xdr:rowOff>95250</xdr:rowOff>
    </xdr:from>
    <xdr:to>
      <xdr:col>18</xdr:col>
      <xdr:colOff>1247935</xdr:colOff>
      <xdr:row>1</xdr:row>
      <xdr:rowOff>1162050</xdr:rowOff>
    </xdr:to>
    <xdr:pic>
      <xdr:nvPicPr>
        <xdr:cNvPr id="5" name="図 4">
          <a:extLst>
            <a:ext uri="{FF2B5EF4-FFF2-40B4-BE49-F238E27FC236}">
              <a16:creationId xmlns:a16="http://schemas.microsoft.com/office/drawing/2014/main" id="{748E5B13-A8EE-4D06-B3C5-5F4A2BE9F2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65650" y="1362075"/>
          <a:ext cx="1095535" cy="1066800"/>
        </a:xfrm>
        <a:prstGeom prst="rect">
          <a:avLst/>
        </a:prstGeom>
      </xdr:spPr>
    </xdr:pic>
    <xdr:clientData/>
  </xdr:twoCellAnchor>
  <xdr:twoCellAnchor editAs="oneCell">
    <xdr:from>
      <xdr:col>18</xdr:col>
      <xdr:colOff>123825</xdr:colOff>
      <xdr:row>2</xdr:row>
      <xdr:rowOff>38100</xdr:rowOff>
    </xdr:from>
    <xdr:to>
      <xdr:col>18</xdr:col>
      <xdr:colOff>1276350</xdr:colOff>
      <xdr:row>2</xdr:row>
      <xdr:rowOff>1190625</xdr:rowOff>
    </xdr:to>
    <xdr:pic>
      <xdr:nvPicPr>
        <xdr:cNvPr id="2" name="図 1">
          <a:extLst>
            <a:ext uri="{FF2B5EF4-FFF2-40B4-BE49-F238E27FC236}">
              <a16:creationId xmlns:a16="http://schemas.microsoft.com/office/drawing/2014/main" id="{8CFABE62-6B3E-6C1F-AD71-B59E491F0B2E}"/>
            </a:ext>
            <a:ext uri="{147F2762-F138-4A5C-976F-8EAC2B608ADB}">
              <a16:predDERef xmlns:a16="http://schemas.microsoft.com/office/drawing/2014/main" pred="{748E5B13-A8EE-4D06-B3C5-5F4A2BE9F2D8}"/>
            </a:ext>
          </a:extLst>
        </xdr:cNvPr>
        <xdr:cNvPicPr>
          <a:picLocks noChangeAspect="1"/>
        </xdr:cNvPicPr>
      </xdr:nvPicPr>
      <xdr:blipFill>
        <a:blip xmlns:r="http://schemas.openxmlformats.org/officeDocument/2006/relationships" r:embed="rId2"/>
        <a:stretch>
          <a:fillRect/>
        </a:stretch>
      </xdr:blipFill>
      <xdr:spPr>
        <a:xfrm>
          <a:off x="31880175" y="2571750"/>
          <a:ext cx="1152525" cy="1152525"/>
        </a:xfrm>
        <a:prstGeom prst="rect">
          <a:avLst/>
        </a:prstGeom>
      </xdr:spPr>
    </xdr:pic>
    <xdr:clientData/>
  </xdr:twoCellAnchor>
  <xdr:twoCellAnchor editAs="oneCell">
    <xdr:from>
      <xdr:col>18</xdr:col>
      <xdr:colOff>0</xdr:colOff>
      <xdr:row>6</xdr:row>
      <xdr:rowOff>0</xdr:rowOff>
    </xdr:from>
    <xdr:to>
      <xdr:col>18</xdr:col>
      <xdr:colOff>1381125</xdr:colOff>
      <xdr:row>7</xdr:row>
      <xdr:rowOff>9525</xdr:rowOff>
    </xdr:to>
    <xdr:pic>
      <xdr:nvPicPr>
        <xdr:cNvPr id="46" name="図 2">
          <a:extLst>
            <a:ext uri="{FF2B5EF4-FFF2-40B4-BE49-F238E27FC236}">
              <a16:creationId xmlns:a16="http://schemas.microsoft.com/office/drawing/2014/main" id="{C046662D-B642-2028-F830-5F2C60FB2D18}"/>
            </a:ext>
            <a:ext uri="{147F2762-F138-4A5C-976F-8EAC2B608ADB}">
              <a16:predDERef xmlns:a16="http://schemas.microsoft.com/office/drawing/2014/main" pred="{8CFABE62-6B3E-6C1F-AD71-B59E491F0B2E}"/>
            </a:ext>
          </a:extLst>
        </xdr:cNvPr>
        <xdr:cNvPicPr>
          <a:picLocks noChangeAspect="1"/>
        </xdr:cNvPicPr>
      </xdr:nvPicPr>
      <xdr:blipFill>
        <a:blip xmlns:r="http://schemas.openxmlformats.org/officeDocument/2006/relationships" r:embed="rId3"/>
        <a:stretch>
          <a:fillRect/>
        </a:stretch>
      </xdr:blipFill>
      <xdr:spPr>
        <a:xfrm>
          <a:off x="31756350" y="7600950"/>
          <a:ext cx="1381125" cy="1276350"/>
        </a:xfrm>
        <a:prstGeom prst="rect">
          <a:avLst/>
        </a:prstGeom>
      </xdr:spPr>
    </xdr:pic>
    <xdr:clientData/>
  </xdr:twoCellAnchor>
  <xdr:twoCellAnchor editAs="oneCell">
    <xdr:from>
      <xdr:col>18</xdr:col>
      <xdr:colOff>57150</xdr:colOff>
      <xdr:row>3</xdr:row>
      <xdr:rowOff>1247775</xdr:rowOff>
    </xdr:from>
    <xdr:to>
      <xdr:col>18</xdr:col>
      <xdr:colOff>1333500</xdr:colOff>
      <xdr:row>4</xdr:row>
      <xdr:rowOff>1228725</xdr:rowOff>
    </xdr:to>
    <xdr:pic>
      <xdr:nvPicPr>
        <xdr:cNvPr id="54" name="図 3">
          <a:extLst>
            <a:ext uri="{FF2B5EF4-FFF2-40B4-BE49-F238E27FC236}">
              <a16:creationId xmlns:a16="http://schemas.microsoft.com/office/drawing/2014/main" id="{50BC148F-FD86-A686-6948-F250AA0EDE31}"/>
            </a:ext>
            <a:ext uri="{147F2762-F138-4A5C-976F-8EAC2B608ADB}">
              <a16:predDERef xmlns:a16="http://schemas.microsoft.com/office/drawing/2014/main" pred="{C046662D-B642-2028-F830-5F2C60FB2D18}"/>
            </a:ext>
          </a:extLst>
        </xdr:cNvPr>
        <xdr:cNvPicPr>
          <a:picLocks noChangeAspect="1"/>
        </xdr:cNvPicPr>
      </xdr:nvPicPr>
      <xdr:blipFill>
        <a:blip xmlns:r="http://schemas.openxmlformats.org/officeDocument/2006/relationships" r:embed="rId4"/>
        <a:stretch>
          <a:fillRect/>
        </a:stretch>
      </xdr:blipFill>
      <xdr:spPr>
        <a:xfrm>
          <a:off x="31813500" y="5048250"/>
          <a:ext cx="1276350" cy="1247775"/>
        </a:xfrm>
        <a:prstGeom prst="rect">
          <a:avLst/>
        </a:prstGeom>
      </xdr:spPr>
    </xdr:pic>
    <xdr:clientData/>
  </xdr:twoCellAnchor>
  <xdr:twoCellAnchor editAs="oneCell">
    <xdr:from>
      <xdr:col>18</xdr:col>
      <xdr:colOff>0</xdr:colOff>
      <xdr:row>7</xdr:row>
      <xdr:rowOff>0</xdr:rowOff>
    </xdr:from>
    <xdr:to>
      <xdr:col>18</xdr:col>
      <xdr:colOff>1362075</xdr:colOff>
      <xdr:row>8</xdr:row>
      <xdr:rowOff>95250</xdr:rowOff>
    </xdr:to>
    <xdr:pic>
      <xdr:nvPicPr>
        <xdr:cNvPr id="10" name="図 5">
          <a:extLst>
            <a:ext uri="{FF2B5EF4-FFF2-40B4-BE49-F238E27FC236}">
              <a16:creationId xmlns:a16="http://schemas.microsoft.com/office/drawing/2014/main" id="{757DA696-2A80-BB77-9FCB-FFE111923ECD}"/>
            </a:ext>
            <a:ext uri="{147F2762-F138-4A5C-976F-8EAC2B608ADB}">
              <a16:predDERef xmlns:a16="http://schemas.microsoft.com/office/drawing/2014/main" pred="{50BC148F-FD86-A686-6948-F250AA0EDE31}"/>
            </a:ext>
          </a:extLst>
        </xdr:cNvPr>
        <xdr:cNvPicPr>
          <a:picLocks noChangeAspect="1"/>
        </xdr:cNvPicPr>
      </xdr:nvPicPr>
      <xdr:blipFill>
        <a:blip xmlns:r="http://schemas.openxmlformats.org/officeDocument/2006/relationships" r:embed="rId5"/>
        <a:stretch>
          <a:fillRect/>
        </a:stretch>
      </xdr:blipFill>
      <xdr:spPr>
        <a:xfrm>
          <a:off x="31756350" y="8867775"/>
          <a:ext cx="1362075" cy="1362075"/>
        </a:xfrm>
        <a:prstGeom prst="rect">
          <a:avLst/>
        </a:prstGeom>
      </xdr:spPr>
    </xdr:pic>
    <xdr:clientData/>
  </xdr:twoCellAnchor>
  <xdr:twoCellAnchor editAs="oneCell">
    <xdr:from>
      <xdr:col>18</xdr:col>
      <xdr:colOff>0</xdr:colOff>
      <xdr:row>9</xdr:row>
      <xdr:rowOff>0</xdr:rowOff>
    </xdr:from>
    <xdr:to>
      <xdr:col>18</xdr:col>
      <xdr:colOff>1304925</xdr:colOff>
      <xdr:row>10</xdr:row>
      <xdr:rowOff>38100</xdr:rowOff>
    </xdr:to>
    <xdr:pic>
      <xdr:nvPicPr>
        <xdr:cNvPr id="13" name="図 6">
          <a:extLst>
            <a:ext uri="{FF2B5EF4-FFF2-40B4-BE49-F238E27FC236}">
              <a16:creationId xmlns:a16="http://schemas.microsoft.com/office/drawing/2014/main" id="{7ADDACE6-9A4D-6F4D-65B2-E4735990C331}"/>
            </a:ext>
            <a:ext uri="{147F2762-F138-4A5C-976F-8EAC2B608ADB}">
              <a16:predDERef xmlns:a16="http://schemas.microsoft.com/office/drawing/2014/main" pred="{757DA696-2A80-BB77-9FCB-FFE111923ECD}"/>
            </a:ext>
          </a:extLst>
        </xdr:cNvPr>
        <xdr:cNvPicPr>
          <a:picLocks noChangeAspect="1"/>
        </xdr:cNvPicPr>
      </xdr:nvPicPr>
      <xdr:blipFill>
        <a:blip xmlns:r="http://schemas.openxmlformats.org/officeDocument/2006/relationships" r:embed="rId6"/>
        <a:stretch>
          <a:fillRect/>
        </a:stretch>
      </xdr:blipFill>
      <xdr:spPr>
        <a:xfrm>
          <a:off x="31756350" y="11401425"/>
          <a:ext cx="1304925" cy="1304925"/>
        </a:xfrm>
        <a:prstGeom prst="rect">
          <a:avLst/>
        </a:prstGeom>
      </xdr:spPr>
    </xdr:pic>
    <xdr:clientData/>
  </xdr:twoCellAnchor>
  <xdr:twoCellAnchor editAs="oneCell">
    <xdr:from>
      <xdr:col>18</xdr:col>
      <xdr:colOff>133350</xdr:colOff>
      <xdr:row>16</xdr:row>
      <xdr:rowOff>104775</xdr:rowOff>
    </xdr:from>
    <xdr:to>
      <xdr:col>18</xdr:col>
      <xdr:colOff>1257300</xdr:colOff>
      <xdr:row>16</xdr:row>
      <xdr:rowOff>1228725</xdr:rowOff>
    </xdr:to>
    <xdr:pic>
      <xdr:nvPicPr>
        <xdr:cNvPr id="21" name="図 20">
          <a:extLst>
            <a:ext uri="{FF2B5EF4-FFF2-40B4-BE49-F238E27FC236}">
              <a16:creationId xmlns:a16="http://schemas.microsoft.com/office/drawing/2014/main" id="{81DBAE04-D270-B407-C49E-78F37535F3C0}"/>
            </a:ext>
            <a:ext uri="{147F2762-F138-4A5C-976F-8EAC2B608ADB}">
              <a16:predDERef xmlns:a16="http://schemas.microsoft.com/office/drawing/2014/main" pred="{7ADDACE6-9A4D-6F4D-65B2-E4735990C331}"/>
            </a:ext>
          </a:extLst>
        </xdr:cNvPr>
        <xdr:cNvPicPr>
          <a:picLocks noChangeAspect="1"/>
        </xdr:cNvPicPr>
      </xdr:nvPicPr>
      <xdr:blipFill>
        <a:blip xmlns:r="http://schemas.openxmlformats.org/officeDocument/2006/relationships" r:embed="rId7"/>
        <a:stretch>
          <a:fillRect/>
        </a:stretch>
      </xdr:blipFill>
      <xdr:spPr>
        <a:xfrm>
          <a:off x="31889700" y="20373975"/>
          <a:ext cx="1123950" cy="1123950"/>
        </a:xfrm>
        <a:prstGeom prst="rect">
          <a:avLst/>
        </a:prstGeom>
      </xdr:spPr>
    </xdr:pic>
    <xdr:clientData/>
  </xdr:twoCellAnchor>
  <xdr:twoCellAnchor editAs="oneCell">
    <xdr:from>
      <xdr:col>18</xdr:col>
      <xdr:colOff>0</xdr:colOff>
      <xdr:row>5</xdr:row>
      <xdr:rowOff>57150</xdr:rowOff>
    </xdr:from>
    <xdr:to>
      <xdr:col>18</xdr:col>
      <xdr:colOff>1400175</xdr:colOff>
      <xdr:row>5</xdr:row>
      <xdr:rowOff>1247775</xdr:rowOff>
    </xdr:to>
    <xdr:pic>
      <xdr:nvPicPr>
        <xdr:cNvPr id="40" name="図 30">
          <a:extLst>
            <a:ext uri="{FF2B5EF4-FFF2-40B4-BE49-F238E27FC236}">
              <a16:creationId xmlns:a16="http://schemas.microsoft.com/office/drawing/2014/main" id="{4C2C8C8A-EA98-5567-0E01-7F5FBF5DB39F}"/>
            </a:ext>
            <a:ext uri="{147F2762-F138-4A5C-976F-8EAC2B608ADB}">
              <a16:predDERef xmlns:a16="http://schemas.microsoft.com/office/drawing/2014/main" pred="{81DBAE04-D270-B407-C49E-78F37535F3C0}"/>
            </a:ext>
          </a:extLst>
        </xdr:cNvPr>
        <xdr:cNvPicPr>
          <a:picLocks noChangeAspect="1"/>
        </xdr:cNvPicPr>
      </xdr:nvPicPr>
      <xdr:blipFill>
        <a:blip xmlns:r="http://schemas.openxmlformats.org/officeDocument/2006/relationships" r:embed="rId8"/>
        <a:stretch>
          <a:fillRect/>
        </a:stretch>
      </xdr:blipFill>
      <xdr:spPr>
        <a:xfrm>
          <a:off x="31756350" y="6391275"/>
          <a:ext cx="1400175" cy="1190625"/>
        </a:xfrm>
        <a:prstGeom prst="rect">
          <a:avLst/>
        </a:prstGeom>
      </xdr:spPr>
    </xdr:pic>
    <xdr:clientData/>
  </xdr:twoCellAnchor>
  <xdr:twoCellAnchor editAs="oneCell">
    <xdr:from>
      <xdr:col>18</xdr:col>
      <xdr:colOff>0</xdr:colOff>
      <xdr:row>3</xdr:row>
      <xdr:rowOff>0</xdr:rowOff>
    </xdr:from>
    <xdr:to>
      <xdr:col>18</xdr:col>
      <xdr:colOff>1295400</xdr:colOff>
      <xdr:row>4</xdr:row>
      <xdr:rowOff>28575</xdr:rowOff>
    </xdr:to>
    <xdr:pic>
      <xdr:nvPicPr>
        <xdr:cNvPr id="42" name="図 42">
          <a:extLst>
            <a:ext uri="{FF2B5EF4-FFF2-40B4-BE49-F238E27FC236}">
              <a16:creationId xmlns:a16="http://schemas.microsoft.com/office/drawing/2014/main" id="{567FB282-4B2C-A289-BE68-1B39170D4F8F}"/>
            </a:ext>
            <a:ext uri="{147F2762-F138-4A5C-976F-8EAC2B608ADB}">
              <a16:predDERef xmlns:a16="http://schemas.microsoft.com/office/drawing/2014/main" pred="{4C2C8C8A-EA98-5567-0E01-7F5FBF5DB39F}"/>
            </a:ext>
          </a:extLst>
        </xdr:cNvPr>
        <xdr:cNvPicPr>
          <a:picLocks noChangeAspect="1"/>
        </xdr:cNvPicPr>
      </xdr:nvPicPr>
      <xdr:blipFill>
        <a:blip xmlns:r="http://schemas.openxmlformats.org/officeDocument/2006/relationships" r:embed="rId9"/>
        <a:stretch>
          <a:fillRect/>
        </a:stretch>
      </xdr:blipFill>
      <xdr:spPr>
        <a:xfrm>
          <a:off x="31756350" y="3800475"/>
          <a:ext cx="1295400" cy="1295400"/>
        </a:xfrm>
        <a:prstGeom prst="rect">
          <a:avLst/>
        </a:prstGeom>
      </xdr:spPr>
    </xdr:pic>
    <xdr:clientData/>
  </xdr:twoCellAnchor>
  <xdr:twoCellAnchor editAs="oneCell">
    <xdr:from>
      <xdr:col>18</xdr:col>
      <xdr:colOff>0</xdr:colOff>
      <xdr:row>8</xdr:row>
      <xdr:rowOff>0</xdr:rowOff>
    </xdr:from>
    <xdr:to>
      <xdr:col>18</xdr:col>
      <xdr:colOff>1371600</xdr:colOff>
      <xdr:row>8</xdr:row>
      <xdr:rowOff>1247775</xdr:rowOff>
    </xdr:to>
    <xdr:pic>
      <xdr:nvPicPr>
        <xdr:cNvPr id="45" name="図 49">
          <a:extLst>
            <a:ext uri="{FF2B5EF4-FFF2-40B4-BE49-F238E27FC236}">
              <a16:creationId xmlns:a16="http://schemas.microsoft.com/office/drawing/2014/main" id="{4D98D963-0859-8DCA-14E1-01364172654B}"/>
            </a:ext>
            <a:ext uri="{147F2762-F138-4A5C-976F-8EAC2B608ADB}">
              <a16:predDERef xmlns:a16="http://schemas.microsoft.com/office/drawing/2014/main" pred="{567FB282-4B2C-A289-BE68-1B39170D4F8F}"/>
            </a:ext>
          </a:extLst>
        </xdr:cNvPr>
        <xdr:cNvPicPr>
          <a:picLocks noChangeAspect="1"/>
        </xdr:cNvPicPr>
      </xdr:nvPicPr>
      <xdr:blipFill>
        <a:blip xmlns:r="http://schemas.openxmlformats.org/officeDocument/2006/relationships" r:embed="rId10"/>
        <a:stretch>
          <a:fillRect/>
        </a:stretch>
      </xdr:blipFill>
      <xdr:spPr>
        <a:xfrm>
          <a:off x="31756350" y="10134600"/>
          <a:ext cx="1371600" cy="1247775"/>
        </a:xfrm>
        <a:prstGeom prst="rect">
          <a:avLst/>
        </a:prstGeom>
      </xdr:spPr>
    </xdr:pic>
    <xdr:clientData/>
  </xdr:twoCellAnchor>
  <xdr:twoCellAnchor editAs="oneCell">
    <xdr:from>
      <xdr:col>18</xdr:col>
      <xdr:colOff>0</xdr:colOff>
      <xdr:row>10</xdr:row>
      <xdr:rowOff>0</xdr:rowOff>
    </xdr:from>
    <xdr:to>
      <xdr:col>18</xdr:col>
      <xdr:colOff>1390650</xdr:colOff>
      <xdr:row>10</xdr:row>
      <xdr:rowOff>1200150</xdr:rowOff>
    </xdr:to>
    <xdr:pic>
      <xdr:nvPicPr>
        <xdr:cNvPr id="57" name="図 55">
          <a:extLst>
            <a:ext uri="{FF2B5EF4-FFF2-40B4-BE49-F238E27FC236}">
              <a16:creationId xmlns:a16="http://schemas.microsoft.com/office/drawing/2014/main" id="{ED023779-13C8-D28D-91AD-3996F03FF5BB}"/>
            </a:ext>
            <a:ext uri="{147F2762-F138-4A5C-976F-8EAC2B608ADB}">
              <a16:predDERef xmlns:a16="http://schemas.microsoft.com/office/drawing/2014/main" pred="{EA5AEA3F-E8E4-B79A-F2D1-8D58D2C4C06F}"/>
            </a:ext>
          </a:extLst>
        </xdr:cNvPr>
        <xdr:cNvPicPr>
          <a:picLocks noChangeAspect="1"/>
        </xdr:cNvPicPr>
      </xdr:nvPicPr>
      <xdr:blipFill>
        <a:blip xmlns:r="http://schemas.openxmlformats.org/officeDocument/2006/relationships" r:embed="rId11"/>
        <a:stretch>
          <a:fillRect/>
        </a:stretch>
      </xdr:blipFill>
      <xdr:spPr>
        <a:xfrm>
          <a:off x="31756350" y="12668250"/>
          <a:ext cx="1390650" cy="1200150"/>
        </a:xfrm>
        <a:prstGeom prst="rect">
          <a:avLst/>
        </a:prstGeom>
      </xdr:spPr>
    </xdr:pic>
    <xdr:clientData/>
  </xdr:twoCellAnchor>
  <xdr:twoCellAnchor editAs="oneCell">
    <xdr:from>
      <xdr:col>18</xdr:col>
      <xdr:colOff>200025</xdr:colOff>
      <xdr:row>13</xdr:row>
      <xdr:rowOff>57150</xdr:rowOff>
    </xdr:from>
    <xdr:to>
      <xdr:col>18</xdr:col>
      <xdr:colOff>1247775</xdr:colOff>
      <xdr:row>13</xdr:row>
      <xdr:rowOff>1228725</xdr:rowOff>
    </xdr:to>
    <xdr:pic>
      <xdr:nvPicPr>
        <xdr:cNvPr id="93" name="図 57">
          <a:extLst>
            <a:ext uri="{FF2B5EF4-FFF2-40B4-BE49-F238E27FC236}">
              <a16:creationId xmlns:a16="http://schemas.microsoft.com/office/drawing/2014/main" id="{5DC4193D-B973-0EA6-AD4E-FB30E32B9FD3}"/>
            </a:ext>
            <a:ext uri="{147F2762-F138-4A5C-976F-8EAC2B608ADB}">
              <a16:predDERef xmlns:a16="http://schemas.microsoft.com/office/drawing/2014/main" pred="{ED023779-13C8-D28D-91AD-3996F03FF5BB}"/>
            </a:ext>
          </a:extLst>
        </xdr:cNvPr>
        <xdr:cNvPicPr>
          <a:picLocks noChangeAspect="1"/>
        </xdr:cNvPicPr>
      </xdr:nvPicPr>
      <xdr:blipFill>
        <a:blip xmlns:r="http://schemas.openxmlformats.org/officeDocument/2006/relationships" r:embed="rId12"/>
        <a:stretch>
          <a:fillRect/>
        </a:stretch>
      </xdr:blipFill>
      <xdr:spPr>
        <a:xfrm>
          <a:off x="31956375" y="16525875"/>
          <a:ext cx="1047750" cy="1171575"/>
        </a:xfrm>
        <a:prstGeom prst="rect">
          <a:avLst/>
        </a:prstGeom>
      </xdr:spPr>
    </xdr:pic>
    <xdr:clientData/>
  </xdr:twoCellAnchor>
  <xdr:twoCellAnchor editAs="oneCell">
    <xdr:from>
      <xdr:col>18</xdr:col>
      <xdr:colOff>19050</xdr:colOff>
      <xdr:row>10</xdr:row>
      <xdr:rowOff>1104900</xdr:rowOff>
    </xdr:from>
    <xdr:to>
      <xdr:col>18</xdr:col>
      <xdr:colOff>1409700</xdr:colOff>
      <xdr:row>11</xdr:row>
      <xdr:rowOff>1228725</xdr:rowOff>
    </xdr:to>
    <xdr:pic>
      <xdr:nvPicPr>
        <xdr:cNvPr id="18" name="図 65">
          <a:extLst>
            <a:ext uri="{FF2B5EF4-FFF2-40B4-BE49-F238E27FC236}">
              <a16:creationId xmlns:a16="http://schemas.microsoft.com/office/drawing/2014/main" id="{AC3D4AE1-EAAD-585F-C54F-9F9566E9ED2B}"/>
            </a:ext>
            <a:ext uri="{147F2762-F138-4A5C-976F-8EAC2B608ADB}">
              <a16:predDERef xmlns:a16="http://schemas.microsoft.com/office/drawing/2014/main" pred="{5DC4193D-B973-0EA6-AD4E-FB30E32B9FD3}"/>
            </a:ext>
          </a:extLst>
        </xdr:cNvPr>
        <xdr:cNvPicPr>
          <a:picLocks noChangeAspect="1"/>
        </xdr:cNvPicPr>
      </xdr:nvPicPr>
      <xdr:blipFill>
        <a:blip xmlns:r="http://schemas.openxmlformats.org/officeDocument/2006/relationships" r:embed="rId13"/>
        <a:stretch>
          <a:fillRect/>
        </a:stretch>
      </xdr:blipFill>
      <xdr:spPr>
        <a:xfrm>
          <a:off x="31775400" y="13773150"/>
          <a:ext cx="1390650" cy="1390650"/>
        </a:xfrm>
        <a:prstGeom prst="rect">
          <a:avLst/>
        </a:prstGeom>
      </xdr:spPr>
    </xdr:pic>
    <xdr:clientData/>
  </xdr:twoCellAnchor>
  <xdr:twoCellAnchor editAs="oneCell">
    <xdr:from>
      <xdr:col>18</xdr:col>
      <xdr:colOff>47625</xdr:colOff>
      <xdr:row>14</xdr:row>
      <xdr:rowOff>200025</xdr:rowOff>
    </xdr:from>
    <xdr:to>
      <xdr:col>18</xdr:col>
      <xdr:colOff>1371600</xdr:colOff>
      <xdr:row>14</xdr:row>
      <xdr:rowOff>1085850</xdr:rowOff>
    </xdr:to>
    <xdr:pic>
      <xdr:nvPicPr>
        <xdr:cNvPr id="7" name="図 6">
          <a:extLst>
            <a:ext uri="{FF2B5EF4-FFF2-40B4-BE49-F238E27FC236}">
              <a16:creationId xmlns:a16="http://schemas.microsoft.com/office/drawing/2014/main" id="{2ED037AE-B94A-69AF-C5C7-5CD17B8AC530}"/>
            </a:ext>
            <a:ext uri="{147F2762-F138-4A5C-976F-8EAC2B608ADB}">
              <a16:predDERef xmlns:a16="http://schemas.microsoft.com/office/drawing/2014/main" pred="{AC3D4AE1-EAAD-585F-C54F-9F9566E9ED2B}"/>
            </a:ext>
          </a:extLst>
        </xdr:cNvPr>
        <xdr:cNvPicPr>
          <a:picLocks noChangeAspect="1"/>
        </xdr:cNvPicPr>
      </xdr:nvPicPr>
      <xdr:blipFill>
        <a:blip xmlns:r="http://schemas.openxmlformats.org/officeDocument/2006/relationships" r:embed="rId14"/>
        <a:stretch>
          <a:fillRect/>
        </a:stretch>
      </xdr:blipFill>
      <xdr:spPr>
        <a:xfrm>
          <a:off x="31803975" y="17935575"/>
          <a:ext cx="1323975" cy="885825"/>
        </a:xfrm>
        <a:prstGeom prst="rect">
          <a:avLst/>
        </a:prstGeom>
      </xdr:spPr>
    </xdr:pic>
    <xdr:clientData/>
  </xdr:twoCellAnchor>
  <xdr:twoCellAnchor editAs="oneCell">
    <xdr:from>
      <xdr:col>18</xdr:col>
      <xdr:colOff>38100</xdr:colOff>
      <xdr:row>15</xdr:row>
      <xdr:rowOff>257175</xdr:rowOff>
    </xdr:from>
    <xdr:to>
      <xdr:col>18</xdr:col>
      <xdr:colOff>1400175</xdr:colOff>
      <xdr:row>15</xdr:row>
      <xdr:rowOff>1019175</xdr:rowOff>
    </xdr:to>
    <xdr:pic>
      <xdr:nvPicPr>
        <xdr:cNvPr id="19" name="図 18">
          <a:extLst>
            <a:ext uri="{FF2B5EF4-FFF2-40B4-BE49-F238E27FC236}">
              <a16:creationId xmlns:a16="http://schemas.microsoft.com/office/drawing/2014/main" id="{03FD5BE1-EA7B-4860-A05A-3D11729F9288}"/>
            </a:ext>
            <a:ext uri="{147F2762-F138-4A5C-976F-8EAC2B608ADB}">
              <a16:predDERef xmlns:a16="http://schemas.microsoft.com/office/drawing/2014/main" pred="{2ED037AE-B94A-69AF-C5C7-5CD17B8AC530}"/>
            </a:ext>
          </a:extLst>
        </xdr:cNvPr>
        <xdr:cNvPicPr>
          <a:picLocks noChangeAspect="1"/>
        </xdr:cNvPicPr>
      </xdr:nvPicPr>
      <xdr:blipFill>
        <a:blip xmlns:r="http://schemas.openxmlformats.org/officeDocument/2006/relationships" r:embed="rId15"/>
        <a:stretch>
          <a:fillRect/>
        </a:stretch>
      </xdr:blipFill>
      <xdr:spPr>
        <a:xfrm>
          <a:off x="31794450" y="19259550"/>
          <a:ext cx="1362075" cy="762000"/>
        </a:xfrm>
        <a:prstGeom prst="rect">
          <a:avLst/>
        </a:prstGeom>
      </xdr:spPr>
    </xdr:pic>
    <xdr:clientData/>
  </xdr:twoCellAnchor>
  <xdr:twoCellAnchor editAs="oneCell">
    <xdr:from>
      <xdr:col>18</xdr:col>
      <xdr:colOff>0</xdr:colOff>
      <xdr:row>12</xdr:row>
      <xdr:rowOff>0</xdr:rowOff>
    </xdr:from>
    <xdr:to>
      <xdr:col>18</xdr:col>
      <xdr:colOff>1247775</xdr:colOff>
      <xdr:row>12</xdr:row>
      <xdr:rowOff>1247775</xdr:rowOff>
    </xdr:to>
    <xdr:pic>
      <xdr:nvPicPr>
        <xdr:cNvPr id="23" name="図 84">
          <a:extLst>
            <a:ext uri="{FF2B5EF4-FFF2-40B4-BE49-F238E27FC236}">
              <a16:creationId xmlns:a16="http://schemas.microsoft.com/office/drawing/2014/main" id="{EAE0DC7E-2493-CC97-5B13-29CB41B52233}"/>
            </a:ext>
            <a:ext uri="{147F2762-F138-4A5C-976F-8EAC2B608ADB}">
              <a16:predDERef xmlns:a16="http://schemas.microsoft.com/office/drawing/2014/main" pred="{03FD5BE1-EA7B-4860-A05A-3D11729F9288}"/>
            </a:ext>
          </a:extLst>
        </xdr:cNvPr>
        <xdr:cNvPicPr>
          <a:picLocks noChangeAspect="1"/>
        </xdr:cNvPicPr>
      </xdr:nvPicPr>
      <xdr:blipFill>
        <a:blip xmlns:r="http://schemas.openxmlformats.org/officeDocument/2006/relationships" r:embed="rId16"/>
        <a:stretch>
          <a:fillRect/>
        </a:stretch>
      </xdr:blipFill>
      <xdr:spPr>
        <a:xfrm>
          <a:off x="31756350" y="15201900"/>
          <a:ext cx="1247775" cy="1247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Instagram/TikTok/Twitter:@anchors_meiji))&#20844;&#24335;&#12507;&#12540;&#12512;&#12506;&#12540;&#12472;:https:/anchors-hp.jimd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1ADA-2962-4824-9FB2-73C1A77A685F}">
  <dimension ref="A1:T116"/>
  <sheetViews>
    <sheetView tabSelected="1" zoomScale="56" zoomScaleNormal="60" workbookViewId="0">
      <pane xSplit="3" ySplit="1" topLeftCell="G9" activePane="bottomRight" state="frozen"/>
      <selection pane="bottomRight" activeCell="H10" sqref="H10"/>
      <selection pane="bottomLeft" activeCell="A2" sqref="A2"/>
      <selection pane="topRight" activeCell="E1" sqref="E1"/>
    </sheetView>
  </sheetViews>
  <sheetFormatPr defaultRowHeight="100.15" customHeight="1"/>
  <cols>
    <col min="1" max="2" width="9.625" bestFit="1" customWidth="1"/>
    <col min="3" max="3" width="24.75" bestFit="1" customWidth="1"/>
    <col min="4" max="4" width="60.875" bestFit="1" customWidth="1"/>
    <col min="5" max="5" width="37.625" customWidth="1"/>
    <col min="6" max="6" width="32.25" customWidth="1"/>
    <col min="7" max="7" width="82.75" bestFit="1" customWidth="1"/>
    <col min="8" max="8" width="11.5" bestFit="1" customWidth="1"/>
    <col min="9" max="9" width="13.5" bestFit="1" customWidth="1"/>
    <col min="10" max="10" width="41" customWidth="1"/>
    <col min="11" max="11" width="11.5" bestFit="1" customWidth="1"/>
    <col min="12" max="12" width="9.625" bestFit="1" customWidth="1"/>
    <col min="13" max="13" width="15.125" bestFit="1" customWidth="1"/>
    <col min="14" max="15" width="9" bestFit="1" customWidth="1"/>
    <col min="16" max="16" width="13" customWidth="1"/>
    <col min="17" max="18" width="13" bestFit="1" customWidth="1"/>
    <col min="19" max="19" width="18.625" customWidth="1"/>
    <col min="20" max="20" width="35.375" customWidth="1"/>
  </cols>
  <sheetData>
    <row r="1" spans="1:20" ht="100.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s="1" customFormat="1" ht="100.15" customHeight="1">
      <c r="A2" s="1" t="s">
        <v>20</v>
      </c>
      <c r="B2" s="1" t="s">
        <v>20</v>
      </c>
      <c r="C2" s="1" t="s">
        <v>21</v>
      </c>
      <c r="D2" s="1" t="s">
        <v>22</v>
      </c>
      <c r="E2" s="1" t="s">
        <v>23</v>
      </c>
      <c r="F2" s="1" t="s">
        <v>24</v>
      </c>
      <c r="G2" s="1" t="s">
        <v>25</v>
      </c>
      <c r="H2" s="2" t="s">
        <v>26</v>
      </c>
      <c r="I2" s="2" t="s">
        <v>27</v>
      </c>
      <c r="J2" s="1" t="s">
        <v>28</v>
      </c>
      <c r="K2" s="2" t="s">
        <v>29</v>
      </c>
      <c r="L2" s="2" t="s">
        <v>30</v>
      </c>
      <c r="M2" s="1" t="s">
        <v>31</v>
      </c>
      <c r="N2" s="3">
        <v>0.45833333333333331</v>
      </c>
      <c r="O2" s="3">
        <v>0.46527777777777773</v>
      </c>
      <c r="P2" s="1">
        <f>LENB(E2)/2</f>
        <v>3</v>
      </c>
      <c r="Q2" s="1">
        <f>LENB(F2)/2</f>
        <v>15</v>
      </c>
      <c r="R2" s="1">
        <f>LENB(G2)/2</f>
        <v>36</v>
      </c>
    </row>
    <row r="3" spans="1:20" ht="100.15" customHeight="1">
      <c r="A3" t="s">
        <v>32</v>
      </c>
      <c r="B3" t="s">
        <v>32</v>
      </c>
      <c r="C3" s="9" t="s">
        <v>33</v>
      </c>
      <c r="D3" t="s">
        <v>34</v>
      </c>
      <c r="E3" t="s">
        <v>35</v>
      </c>
      <c r="F3" t="s">
        <v>36</v>
      </c>
      <c r="G3" t="s">
        <v>37</v>
      </c>
      <c r="H3" t="s">
        <v>38</v>
      </c>
      <c r="I3" s="5"/>
      <c r="J3" s="9" t="s">
        <v>39</v>
      </c>
      <c r="K3" t="s">
        <v>40</v>
      </c>
      <c r="L3" t="s">
        <v>41</v>
      </c>
      <c r="M3" s="9" t="s">
        <v>42</v>
      </c>
      <c r="N3" s="6">
        <v>0.69097222222222221</v>
      </c>
      <c r="O3" s="6">
        <v>0.70486111111111116</v>
      </c>
      <c r="P3" s="4">
        <v>7.5</v>
      </c>
      <c r="Q3" s="4">
        <v>11</v>
      </c>
      <c r="R3" s="4">
        <v>40</v>
      </c>
      <c r="S3" s="15"/>
    </row>
    <row r="4" spans="1:20" s="1" customFormat="1" ht="100.15" customHeight="1">
      <c r="A4" t="s">
        <v>43</v>
      </c>
      <c r="B4" t="s">
        <v>44</v>
      </c>
      <c r="C4" s="7" t="s">
        <v>45</v>
      </c>
      <c r="D4" s="7" t="s">
        <v>46</v>
      </c>
      <c r="E4" s="13" t="s">
        <v>47</v>
      </c>
      <c r="F4" s="7" t="s">
        <v>48</v>
      </c>
      <c r="G4" s="7" t="s">
        <v>49</v>
      </c>
      <c r="H4" t="s">
        <v>38</v>
      </c>
      <c r="I4" s="5"/>
      <c r="J4" s="7" t="s">
        <v>50</v>
      </c>
      <c r="K4" s="7" t="s">
        <v>40</v>
      </c>
      <c r="L4" s="7" t="s">
        <v>51</v>
      </c>
      <c r="M4" s="9" t="s">
        <v>42</v>
      </c>
      <c r="N4" s="6">
        <v>0.55555555555555558</v>
      </c>
      <c r="O4" s="6">
        <v>0.59722222222222221</v>
      </c>
      <c r="P4" s="8">
        <v>9.5</v>
      </c>
      <c r="Q4" s="8">
        <v>13</v>
      </c>
      <c r="R4" s="8">
        <v>45</v>
      </c>
      <c r="S4" s="15"/>
    </row>
    <row r="5" spans="1:20" ht="100.15" customHeight="1">
      <c r="A5" t="s">
        <v>20</v>
      </c>
      <c r="B5" t="s">
        <v>52</v>
      </c>
      <c r="C5" t="s">
        <v>53</v>
      </c>
      <c r="D5" t="s">
        <v>54</v>
      </c>
      <c r="E5" t="s">
        <v>55</v>
      </c>
      <c r="F5" t="s">
        <v>56</v>
      </c>
      <c r="G5" t="s">
        <v>57</v>
      </c>
      <c r="H5" t="s">
        <v>38</v>
      </c>
      <c r="I5" s="5"/>
      <c r="J5" s="15" t="s">
        <v>58</v>
      </c>
      <c r="K5" t="s">
        <v>40</v>
      </c>
      <c r="L5" t="s">
        <v>41</v>
      </c>
      <c r="M5" s="9" t="s">
        <v>42</v>
      </c>
      <c r="N5" s="6">
        <v>0.52083333333333337</v>
      </c>
      <c r="O5" s="6">
        <v>0.54861111111111105</v>
      </c>
      <c r="P5" s="4">
        <v>17.5</v>
      </c>
      <c r="Q5" s="4">
        <v>14</v>
      </c>
      <c r="R5" s="4">
        <v>48</v>
      </c>
      <c r="S5" s="15"/>
    </row>
    <row r="6" spans="1:20" ht="100.15" customHeight="1">
      <c r="A6" t="s">
        <v>59</v>
      </c>
      <c r="B6" t="s">
        <v>52</v>
      </c>
      <c r="C6" s="10" t="s">
        <v>60</v>
      </c>
      <c r="D6" t="s">
        <v>61</v>
      </c>
      <c r="E6" t="s">
        <v>62</v>
      </c>
      <c r="F6" t="s">
        <v>63</v>
      </c>
      <c r="G6" s="7" t="s">
        <v>64</v>
      </c>
      <c r="H6" t="s">
        <v>65</v>
      </c>
      <c r="I6" s="5"/>
      <c r="J6" t="s">
        <v>66</v>
      </c>
      <c r="K6" t="s">
        <v>40</v>
      </c>
      <c r="L6" t="s">
        <v>41</v>
      </c>
      <c r="M6" s="9" t="s">
        <v>42</v>
      </c>
      <c r="N6" s="6">
        <v>0.4861111111111111</v>
      </c>
      <c r="O6" s="6">
        <v>0.5</v>
      </c>
      <c r="P6" s="4">
        <v>11</v>
      </c>
      <c r="Q6" s="4">
        <v>13</v>
      </c>
      <c r="R6" s="4">
        <v>35</v>
      </c>
      <c r="S6" s="15"/>
    </row>
    <row r="7" spans="1:20" ht="100.15" customHeight="1">
      <c r="A7" t="s">
        <v>32</v>
      </c>
      <c r="B7" t="s">
        <v>32</v>
      </c>
      <c r="C7" s="9" t="s">
        <v>67</v>
      </c>
      <c r="D7" t="s">
        <v>68</v>
      </c>
      <c r="E7" t="s">
        <v>69</v>
      </c>
      <c r="F7" t="s">
        <v>70</v>
      </c>
      <c r="G7" t="s">
        <v>71</v>
      </c>
      <c r="H7" t="s">
        <v>38</v>
      </c>
      <c r="I7" s="5"/>
      <c r="J7" s="9" t="s">
        <v>72</v>
      </c>
      <c r="K7" t="s">
        <v>40</v>
      </c>
      <c r="L7" t="s">
        <v>51</v>
      </c>
      <c r="M7" s="9" t="s">
        <v>42</v>
      </c>
      <c r="N7" s="6">
        <v>0.65277777777777779</v>
      </c>
      <c r="O7" s="6">
        <v>0.67361111111111116</v>
      </c>
      <c r="P7" s="4">
        <v>9</v>
      </c>
      <c r="Q7" s="4">
        <v>11.5</v>
      </c>
      <c r="R7" s="4">
        <v>50</v>
      </c>
      <c r="S7" s="15"/>
    </row>
    <row r="8" spans="1:20" ht="100.15" customHeight="1">
      <c r="A8" t="s">
        <v>52</v>
      </c>
      <c r="B8" t="s">
        <v>52</v>
      </c>
      <c r="C8" t="s">
        <v>73</v>
      </c>
      <c r="D8" t="s">
        <v>74</v>
      </c>
      <c r="E8" t="s">
        <v>75</v>
      </c>
      <c r="F8" t="s">
        <v>76</v>
      </c>
      <c r="G8" t="s">
        <v>77</v>
      </c>
      <c r="H8" t="s">
        <v>38</v>
      </c>
      <c r="I8" s="5"/>
      <c r="J8" s="9" t="s">
        <v>78</v>
      </c>
      <c r="K8" t="s">
        <v>79</v>
      </c>
      <c r="L8" t="s">
        <v>80</v>
      </c>
      <c r="M8" s="9" t="s">
        <v>42</v>
      </c>
      <c r="N8" s="6">
        <v>0.59027777777777779</v>
      </c>
      <c r="O8" s="6">
        <v>0.63194444444444442</v>
      </c>
      <c r="P8" s="4">
        <v>13</v>
      </c>
      <c r="Q8" s="4">
        <v>10</v>
      </c>
      <c r="R8" s="4">
        <f>LEN(G8)</f>
        <v>32</v>
      </c>
      <c r="S8" s="15"/>
    </row>
    <row r="9" spans="1:20" ht="100.15" customHeight="1">
      <c r="A9" t="s">
        <v>20</v>
      </c>
      <c r="B9" t="s">
        <v>81</v>
      </c>
      <c r="C9" s="10" t="s">
        <v>82</v>
      </c>
      <c r="D9" t="s">
        <v>83</v>
      </c>
      <c r="E9" t="s">
        <v>84</v>
      </c>
      <c r="F9" s="14" t="s">
        <v>85</v>
      </c>
      <c r="G9" s="7" t="s">
        <v>86</v>
      </c>
      <c r="H9" t="s">
        <v>87</v>
      </c>
      <c r="I9" s="5"/>
      <c r="J9" s="9" t="s">
        <v>88</v>
      </c>
      <c r="K9" t="s">
        <v>40</v>
      </c>
      <c r="L9" t="s">
        <v>80</v>
      </c>
      <c r="M9" s="9" t="s">
        <v>42</v>
      </c>
      <c r="N9" s="6">
        <v>0.55555555555555558</v>
      </c>
      <c r="O9" s="6">
        <v>0.56944444444444442</v>
      </c>
      <c r="P9" s="4">
        <v>18</v>
      </c>
      <c r="Q9" s="4">
        <v>14</v>
      </c>
      <c r="R9" s="4">
        <v>37</v>
      </c>
      <c r="S9" s="15"/>
    </row>
    <row r="10" spans="1:20" ht="100.15" customHeight="1">
      <c r="A10" t="s">
        <v>81</v>
      </c>
      <c r="B10" t="s">
        <v>89</v>
      </c>
      <c r="C10" s="7" t="s">
        <v>90</v>
      </c>
      <c r="D10" s="7" t="s">
        <v>91</v>
      </c>
      <c r="E10" s="7" t="s">
        <v>92</v>
      </c>
      <c r="F10" s="7" t="s">
        <v>93</v>
      </c>
      <c r="G10" s="7" t="s">
        <v>94</v>
      </c>
      <c r="H10" t="s">
        <v>38</v>
      </c>
      <c r="I10" s="5"/>
      <c r="J10" s="11" t="s">
        <v>95</v>
      </c>
      <c r="K10" s="7" t="s">
        <v>96</v>
      </c>
      <c r="L10" s="7" t="s">
        <v>80</v>
      </c>
      <c r="M10" s="9" t="s">
        <v>42</v>
      </c>
      <c r="N10" s="6">
        <v>0.45833333333333331</v>
      </c>
      <c r="O10" s="6">
        <v>0.4861111111111111</v>
      </c>
      <c r="P10" s="8">
        <v>8</v>
      </c>
      <c r="Q10" s="8">
        <v>9</v>
      </c>
      <c r="R10" s="8">
        <f>LEN(G10)</f>
        <v>50</v>
      </c>
      <c r="S10" s="15"/>
    </row>
    <row r="11" spans="1:20" ht="100.15" customHeight="1">
      <c r="A11" t="s">
        <v>81</v>
      </c>
      <c r="B11" t="s">
        <v>20</v>
      </c>
      <c r="C11" s="9" t="s">
        <v>90</v>
      </c>
      <c r="D11" t="s">
        <v>91</v>
      </c>
      <c r="E11" t="s">
        <v>97</v>
      </c>
      <c r="F11" s="7" t="s">
        <v>98</v>
      </c>
      <c r="G11" t="s">
        <v>99</v>
      </c>
      <c r="H11" t="s">
        <v>38</v>
      </c>
      <c r="I11" s="5"/>
      <c r="J11" s="9" t="s">
        <v>100</v>
      </c>
      <c r="K11" t="s">
        <v>96</v>
      </c>
      <c r="L11" t="s">
        <v>80</v>
      </c>
      <c r="M11" s="9" t="s">
        <v>42</v>
      </c>
      <c r="N11" s="6">
        <v>0.50694444444444442</v>
      </c>
      <c r="O11" s="6">
        <v>0.53472222222222221</v>
      </c>
      <c r="P11" s="4">
        <v>11.5</v>
      </c>
      <c r="Q11" s="4">
        <v>12.5</v>
      </c>
      <c r="R11" s="4">
        <f>LEN(G11)</f>
        <v>45</v>
      </c>
      <c r="S11" s="15"/>
    </row>
    <row r="12" spans="1:20" ht="100.15" customHeight="1">
      <c r="A12" t="s">
        <v>81</v>
      </c>
      <c r="B12" t="s">
        <v>52</v>
      </c>
      <c r="C12" s="13" t="s">
        <v>101</v>
      </c>
      <c r="D12" s="7" t="s">
        <v>102</v>
      </c>
      <c r="E12" s="13" t="s">
        <v>103</v>
      </c>
      <c r="F12" s="7" t="s">
        <v>104</v>
      </c>
      <c r="G12" s="7" t="s">
        <v>105</v>
      </c>
      <c r="H12" t="s">
        <v>38</v>
      </c>
      <c r="I12" s="5"/>
      <c r="J12" s="12" t="s">
        <v>106</v>
      </c>
      <c r="K12" s="7" t="s">
        <v>40</v>
      </c>
      <c r="L12" s="7" t="s">
        <v>80</v>
      </c>
      <c r="M12" s="9" t="s">
        <v>42</v>
      </c>
      <c r="N12" s="6">
        <v>0.65277777777777779</v>
      </c>
      <c r="O12" s="6">
        <v>0.69444444444444453</v>
      </c>
      <c r="P12" s="8">
        <v>15</v>
      </c>
      <c r="Q12" s="8">
        <v>7</v>
      </c>
      <c r="R12" s="8">
        <v>36</v>
      </c>
      <c r="S12" s="15"/>
    </row>
    <row r="13" spans="1:20" ht="100.15" customHeight="1">
      <c r="A13" t="s">
        <v>44</v>
      </c>
      <c r="B13" t="s">
        <v>44</v>
      </c>
      <c r="C13" s="10" t="s">
        <v>107</v>
      </c>
      <c r="D13" t="s">
        <v>108</v>
      </c>
      <c r="E13" s="9" t="s">
        <v>109</v>
      </c>
      <c r="F13" s="10" t="s">
        <v>110</v>
      </c>
      <c r="G13" s="7" t="s">
        <v>111</v>
      </c>
      <c r="H13" t="s">
        <v>38</v>
      </c>
      <c r="I13" s="5"/>
      <c r="J13" s="9" t="s">
        <v>112</v>
      </c>
      <c r="K13" t="s">
        <v>40</v>
      </c>
      <c r="L13" t="s">
        <v>41</v>
      </c>
      <c r="M13" s="9" t="s">
        <v>42</v>
      </c>
      <c r="N13" s="6">
        <v>0.63541666666666663</v>
      </c>
      <c r="O13" s="6">
        <v>0.67013888888888884</v>
      </c>
      <c r="P13" s="4">
        <v>7.5</v>
      </c>
      <c r="Q13" s="4">
        <v>12</v>
      </c>
      <c r="R13" s="4">
        <v>30.5</v>
      </c>
      <c r="S13" s="15"/>
    </row>
    <row r="14" spans="1:20" ht="100.15" customHeight="1">
      <c r="A14" t="s">
        <v>20</v>
      </c>
      <c r="B14" t="s">
        <v>59</v>
      </c>
      <c r="C14" t="s">
        <v>113</v>
      </c>
      <c r="D14" t="s">
        <v>114</v>
      </c>
      <c r="E14" s="9" t="s">
        <v>115</v>
      </c>
      <c r="F14" t="s">
        <v>116</v>
      </c>
      <c r="G14" t="s">
        <v>117</v>
      </c>
      <c r="H14" t="s">
        <v>87</v>
      </c>
      <c r="I14" s="5"/>
      <c r="J14" s="9" t="s">
        <v>118</v>
      </c>
      <c r="K14" t="s">
        <v>40</v>
      </c>
      <c r="L14" s="7" t="s">
        <v>41</v>
      </c>
      <c r="M14" s="9" t="s">
        <v>42</v>
      </c>
      <c r="N14" s="6">
        <v>0.45833333333333331</v>
      </c>
      <c r="O14" s="6">
        <v>0.46527777777777773</v>
      </c>
      <c r="P14" s="4">
        <v>13</v>
      </c>
      <c r="Q14" s="4">
        <v>8</v>
      </c>
      <c r="R14" s="4">
        <v>40</v>
      </c>
      <c r="S14" s="15"/>
    </row>
    <row r="15" spans="1:20" ht="100.15" customHeight="1">
      <c r="A15" t="s">
        <v>59</v>
      </c>
      <c r="B15" t="s">
        <v>59</v>
      </c>
      <c r="C15" t="s">
        <v>119</v>
      </c>
      <c r="D15" t="s">
        <v>120</v>
      </c>
      <c r="E15" t="s">
        <v>121</v>
      </c>
      <c r="F15" t="s">
        <v>122</v>
      </c>
      <c r="G15" t="s">
        <v>123</v>
      </c>
      <c r="H15" t="s">
        <v>38</v>
      </c>
      <c r="I15" s="5"/>
      <c r="J15" t="s">
        <v>124</v>
      </c>
      <c r="K15" t="s">
        <v>40</v>
      </c>
      <c r="L15" t="s">
        <v>51</v>
      </c>
      <c r="M15" s="9" t="s">
        <v>42</v>
      </c>
      <c r="N15" s="6">
        <v>0.6875</v>
      </c>
      <c r="O15" s="6">
        <v>0.70138888888888884</v>
      </c>
      <c r="P15" s="4">
        <v>8</v>
      </c>
      <c r="Q15" s="4">
        <v>8</v>
      </c>
      <c r="R15" s="4">
        <f>LEN(G15)</f>
        <v>48</v>
      </c>
      <c r="S15" s="15"/>
    </row>
    <row r="16" spans="1:20" ht="100.15" customHeight="1">
      <c r="A16" t="s">
        <v>52</v>
      </c>
      <c r="B16" t="s">
        <v>52</v>
      </c>
      <c r="C16" s="7" t="s">
        <v>125</v>
      </c>
      <c r="D16" s="7" t="s">
        <v>126</v>
      </c>
      <c r="E16" s="7" t="s">
        <v>127</v>
      </c>
      <c r="F16" s="7" t="s">
        <v>128</v>
      </c>
      <c r="G16" s="7" t="s">
        <v>129</v>
      </c>
      <c r="H16" t="s">
        <v>38</v>
      </c>
      <c r="I16" s="5"/>
      <c r="J16" s="7" t="s">
        <v>130</v>
      </c>
      <c r="K16" s="7" t="s">
        <v>79</v>
      </c>
      <c r="L16" s="7" t="s">
        <v>51</v>
      </c>
      <c r="M16" s="9" t="s">
        <v>42</v>
      </c>
      <c r="N16" s="6">
        <v>0.61111111111111105</v>
      </c>
      <c r="O16" s="6">
        <v>0.63888888888888895</v>
      </c>
      <c r="P16" s="8">
        <v>9</v>
      </c>
      <c r="Q16" s="8">
        <v>11</v>
      </c>
      <c r="R16" s="8">
        <v>26</v>
      </c>
      <c r="S16" s="15"/>
    </row>
    <row r="17" spans="1:19" ht="100.15" customHeight="1">
      <c r="A17" t="s">
        <v>32</v>
      </c>
      <c r="B17" t="s">
        <v>81</v>
      </c>
      <c r="C17" t="s">
        <v>131</v>
      </c>
      <c r="D17" t="s">
        <v>132</v>
      </c>
      <c r="E17" t="s">
        <v>133</v>
      </c>
      <c r="F17" t="s">
        <v>134</v>
      </c>
      <c r="G17" t="s">
        <v>135</v>
      </c>
      <c r="H17" t="s">
        <v>38</v>
      </c>
      <c r="I17" s="5"/>
      <c r="J17" t="s">
        <v>136</v>
      </c>
      <c r="K17" t="s">
        <v>79</v>
      </c>
      <c r="L17" t="s">
        <v>51</v>
      </c>
      <c r="M17" s="9" t="s">
        <v>42</v>
      </c>
      <c r="N17" s="6">
        <v>0.5</v>
      </c>
      <c r="O17" s="6">
        <v>0.54166666666666663</v>
      </c>
      <c r="P17" s="4">
        <v>16</v>
      </c>
      <c r="Q17" s="4">
        <v>7.5</v>
      </c>
      <c r="R17" s="4">
        <v>26</v>
      </c>
      <c r="S17" s="15"/>
    </row>
    <row r="18" spans="1:19" ht="100.15" customHeight="1">
      <c r="I18" s="5"/>
      <c r="M18" s="9"/>
      <c r="P18" s="4"/>
      <c r="Q18" s="4"/>
      <c r="R18" s="4"/>
      <c r="S18" s="4"/>
    </row>
    <row r="19" spans="1:19" ht="100.15" customHeight="1">
      <c r="I19" s="5"/>
      <c r="M19" s="9"/>
      <c r="P19" s="4"/>
      <c r="Q19" s="4"/>
      <c r="R19" s="4"/>
      <c r="S19" s="4"/>
    </row>
    <row r="20" spans="1:19" ht="100.15" customHeight="1">
      <c r="I20" s="5"/>
      <c r="M20" s="9"/>
      <c r="P20" s="4"/>
      <c r="Q20" s="4"/>
      <c r="R20" s="4"/>
      <c r="S20" s="4"/>
    </row>
    <row r="21" spans="1:19" ht="100.15" customHeight="1">
      <c r="I21" s="5"/>
      <c r="M21" s="9"/>
      <c r="P21" s="4"/>
      <c r="Q21" s="4"/>
      <c r="R21" s="4"/>
      <c r="S21" s="4"/>
    </row>
    <row r="22" spans="1:19" ht="100.15" customHeight="1">
      <c r="I22" s="5"/>
      <c r="M22" s="9"/>
      <c r="P22" s="4"/>
      <c r="Q22" s="4"/>
      <c r="R22" s="4"/>
      <c r="S22" s="4"/>
    </row>
    <row r="23" spans="1:19" ht="100.15" customHeight="1">
      <c r="I23" s="5"/>
      <c r="M23" s="9"/>
      <c r="P23" s="4"/>
      <c r="Q23" s="4"/>
      <c r="R23" s="4"/>
      <c r="S23" s="4"/>
    </row>
    <row r="24" spans="1:19" ht="100.15" customHeight="1">
      <c r="I24" s="5"/>
      <c r="M24" s="9"/>
      <c r="P24" s="4"/>
      <c r="Q24" s="4"/>
      <c r="R24" s="4"/>
      <c r="S24" s="4"/>
    </row>
    <row r="25" spans="1:19" ht="100.15" customHeight="1">
      <c r="I25" s="5"/>
      <c r="M25" s="9"/>
      <c r="P25" s="4"/>
      <c r="Q25" s="4"/>
      <c r="R25" s="4"/>
      <c r="S25" s="4"/>
    </row>
    <row r="26" spans="1:19" ht="100.15" customHeight="1">
      <c r="I26" s="5"/>
      <c r="M26" s="9"/>
      <c r="P26" s="4"/>
      <c r="Q26" s="4"/>
      <c r="R26" s="4"/>
      <c r="S26" s="4"/>
    </row>
    <row r="27" spans="1:19" ht="100.15" customHeight="1">
      <c r="I27" s="5"/>
      <c r="M27" s="9"/>
      <c r="P27" s="4"/>
      <c r="Q27" s="4"/>
      <c r="R27" s="4"/>
      <c r="S27" s="4"/>
    </row>
    <row r="28" spans="1:19" ht="100.15" customHeight="1">
      <c r="I28" s="5"/>
      <c r="M28" s="9"/>
      <c r="P28" s="4"/>
      <c r="Q28" s="4"/>
      <c r="R28" s="4"/>
      <c r="S28" s="4"/>
    </row>
    <row r="29" spans="1:19" ht="100.15" customHeight="1">
      <c r="I29" s="5"/>
      <c r="P29" s="4"/>
      <c r="Q29" s="4"/>
      <c r="R29" s="4"/>
      <c r="S29" s="4"/>
    </row>
    <row r="30" spans="1:19" ht="100.15" customHeight="1">
      <c r="I30" s="5"/>
      <c r="P30" s="4"/>
      <c r="Q30" s="4"/>
      <c r="R30" s="4"/>
      <c r="S30" s="4"/>
    </row>
    <row r="31" spans="1:19" ht="100.15" customHeight="1">
      <c r="I31" s="5"/>
      <c r="P31" s="4"/>
      <c r="Q31" s="4"/>
      <c r="R31" s="4"/>
      <c r="S31" s="4"/>
    </row>
    <row r="32" spans="1:19" ht="100.15" customHeight="1">
      <c r="I32" s="5"/>
      <c r="P32" s="4"/>
      <c r="Q32" s="4"/>
      <c r="R32" s="4"/>
      <c r="S32" s="4"/>
    </row>
    <row r="33" spans="9:19" ht="100.15" customHeight="1">
      <c r="I33" s="5"/>
      <c r="P33" s="4"/>
      <c r="Q33" s="4"/>
      <c r="R33" s="4"/>
      <c r="S33" s="4"/>
    </row>
    <row r="34" spans="9:19" ht="100.15" customHeight="1">
      <c r="I34" s="5"/>
      <c r="P34" s="4"/>
      <c r="Q34" s="4"/>
      <c r="R34" s="4"/>
      <c r="S34" s="4"/>
    </row>
    <row r="35" spans="9:19" ht="100.15" customHeight="1">
      <c r="I35" s="5"/>
      <c r="P35" s="4"/>
      <c r="Q35" s="4"/>
      <c r="R35" s="4"/>
      <c r="S35" s="4"/>
    </row>
    <row r="36" spans="9:19" ht="100.15" customHeight="1">
      <c r="I36" s="5"/>
      <c r="P36" s="4"/>
      <c r="Q36" s="4"/>
      <c r="R36" s="4"/>
      <c r="S36" s="4"/>
    </row>
    <row r="37" spans="9:19" ht="100.15" customHeight="1">
      <c r="I37" s="5"/>
      <c r="P37" s="4"/>
      <c r="Q37" s="4"/>
      <c r="R37" s="4"/>
      <c r="S37" s="4"/>
    </row>
    <row r="38" spans="9:19" ht="100.15" customHeight="1">
      <c r="I38" s="5"/>
      <c r="P38" s="4"/>
      <c r="Q38" s="4"/>
      <c r="R38" s="4"/>
      <c r="S38" s="4"/>
    </row>
    <row r="39" spans="9:19" ht="100.15" customHeight="1">
      <c r="I39" s="5"/>
      <c r="P39" s="4"/>
      <c r="Q39" s="4"/>
      <c r="R39" s="4"/>
      <c r="S39" s="4"/>
    </row>
    <row r="40" spans="9:19" ht="100.15" customHeight="1">
      <c r="I40" s="5"/>
      <c r="P40" s="4"/>
      <c r="Q40" s="4"/>
      <c r="R40" s="4"/>
      <c r="S40" s="4"/>
    </row>
    <row r="41" spans="9:19" ht="100.15" customHeight="1">
      <c r="I41" s="5"/>
      <c r="P41" s="4"/>
      <c r="Q41" s="4"/>
      <c r="R41" s="4"/>
      <c r="S41" s="4"/>
    </row>
    <row r="42" spans="9:19" ht="100.15" customHeight="1">
      <c r="I42" s="5"/>
      <c r="P42" s="4"/>
      <c r="Q42" s="4"/>
      <c r="R42" s="4"/>
      <c r="S42" s="4"/>
    </row>
    <row r="43" spans="9:19" ht="100.15" customHeight="1">
      <c r="I43" s="5"/>
      <c r="P43" s="4"/>
      <c r="Q43" s="4"/>
      <c r="R43" s="4"/>
      <c r="S43" s="4"/>
    </row>
    <row r="44" spans="9:19" ht="100.15" customHeight="1">
      <c r="I44" s="5"/>
      <c r="P44" s="4"/>
      <c r="Q44" s="4"/>
      <c r="R44" s="4"/>
      <c r="S44" s="4"/>
    </row>
    <row r="45" spans="9:19" ht="100.15" customHeight="1">
      <c r="I45" s="5"/>
      <c r="P45" s="4"/>
      <c r="Q45" s="4"/>
      <c r="R45" s="4"/>
      <c r="S45" s="4"/>
    </row>
    <row r="46" spans="9:19" ht="100.15" customHeight="1">
      <c r="I46" s="5"/>
      <c r="P46" s="4"/>
      <c r="Q46" s="4"/>
      <c r="R46" s="4"/>
      <c r="S46" s="4"/>
    </row>
    <row r="47" spans="9:19" ht="100.15" customHeight="1">
      <c r="I47" s="5"/>
      <c r="P47" s="4"/>
      <c r="Q47" s="4"/>
      <c r="R47" s="4"/>
      <c r="S47" s="4"/>
    </row>
    <row r="48" spans="9:19" ht="100.15" customHeight="1">
      <c r="I48" s="5"/>
      <c r="P48" s="4"/>
      <c r="Q48" s="4"/>
      <c r="R48" s="4"/>
      <c r="S48" s="4"/>
    </row>
    <row r="49" spans="9:19" ht="100.15" customHeight="1">
      <c r="I49" s="5"/>
      <c r="P49" s="4"/>
      <c r="Q49" s="4"/>
      <c r="R49" s="4"/>
      <c r="S49" s="4"/>
    </row>
    <row r="50" spans="9:19" ht="100.15" customHeight="1">
      <c r="I50" s="5"/>
      <c r="P50" s="4"/>
      <c r="Q50" s="4"/>
      <c r="R50" s="4"/>
      <c r="S50" s="4"/>
    </row>
    <row r="51" spans="9:19" ht="100.15" customHeight="1">
      <c r="I51" s="5"/>
      <c r="P51" s="4"/>
      <c r="Q51" s="4"/>
      <c r="R51" s="4"/>
      <c r="S51" s="4"/>
    </row>
    <row r="52" spans="9:19" ht="100.15" customHeight="1">
      <c r="I52" s="5"/>
      <c r="P52" s="4"/>
      <c r="Q52" s="4"/>
      <c r="R52" s="4"/>
      <c r="S52" s="4"/>
    </row>
    <row r="53" spans="9:19" ht="100.15" customHeight="1">
      <c r="I53" s="5"/>
      <c r="P53" s="4"/>
      <c r="Q53" s="4"/>
      <c r="R53" s="4"/>
      <c r="S53" s="4"/>
    </row>
    <row r="54" spans="9:19" ht="100.15" customHeight="1">
      <c r="I54" s="5"/>
      <c r="P54" s="4"/>
      <c r="Q54" s="4"/>
      <c r="R54" s="4"/>
      <c r="S54" s="4"/>
    </row>
    <row r="55" spans="9:19" ht="100.15" customHeight="1">
      <c r="I55" s="5"/>
      <c r="P55" s="4"/>
      <c r="Q55" s="4"/>
      <c r="R55" s="4"/>
      <c r="S55" s="4"/>
    </row>
    <row r="56" spans="9:19" ht="100.15" customHeight="1">
      <c r="I56" s="5"/>
      <c r="P56" s="4"/>
      <c r="Q56" s="4"/>
      <c r="R56" s="4"/>
      <c r="S56" s="4"/>
    </row>
    <row r="57" spans="9:19" ht="100.15" customHeight="1">
      <c r="I57" s="5"/>
      <c r="P57" s="4"/>
      <c r="Q57" s="4"/>
      <c r="R57" s="4"/>
      <c r="S57" s="4"/>
    </row>
    <row r="58" spans="9:19" ht="100.15" customHeight="1">
      <c r="I58" s="5"/>
      <c r="P58" s="4"/>
      <c r="Q58" s="4"/>
      <c r="R58" s="4"/>
      <c r="S58" s="4"/>
    </row>
    <row r="59" spans="9:19" ht="100.15" customHeight="1">
      <c r="I59" s="5"/>
      <c r="P59" s="4"/>
      <c r="Q59" s="4"/>
      <c r="R59" s="4"/>
      <c r="S59" s="4"/>
    </row>
    <row r="60" spans="9:19" ht="100.15" customHeight="1">
      <c r="I60" s="5"/>
      <c r="P60" s="4"/>
      <c r="Q60" s="4"/>
      <c r="R60" s="4"/>
      <c r="S60" s="4"/>
    </row>
    <row r="61" spans="9:19" ht="100.15" customHeight="1">
      <c r="I61" s="5"/>
      <c r="P61" s="4"/>
      <c r="Q61" s="4"/>
      <c r="R61" s="4"/>
      <c r="S61" s="4"/>
    </row>
    <row r="62" spans="9:19" ht="100.15" customHeight="1">
      <c r="I62" s="5"/>
      <c r="P62" s="4"/>
      <c r="Q62" s="4"/>
      <c r="R62" s="4"/>
      <c r="S62" s="4"/>
    </row>
    <row r="63" spans="9:19" ht="100.15" customHeight="1">
      <c r="I63" s="5"/>
      <c r="P63" s="4"/>
      <c r="Q63" s="4"/>
      <c r="R63" s="4"/>
      <c r="S63" s="4"/>
    </row>
    <row r="64" spans="9:19" ht="100.15" customHeight="1">
      <c r="I64" s="5"/>
      <c r="P64" s="4"/>
      <c r="Q64" s="4"/>
      <c r="R64" s="4"/>
      <c r="S64" s="4"/>
    </row>
    <row r="65" spans="5:19" ht="100.15" customHeight="1">
      <c r="I65" s="5"/>
      <c r="P65" s="4"/>
      <c r="Q65" s="4"/>
      <c r="R65" s="4"/>
      <c r="S65" s="4"/>
    </row>
    <row r="66" spans="5:19" ht="100.15" customHeight="1">
      <c r="E66" t="s">
        <v>137</v>
      </c>
      <c r="I66" s="5"/>
      <c r="P66" s="4"/>
      <c r="Q66" s="4"/>
      <c r="R66" s="4"/>
      <c r="S66" s="4"/>
    </row>
    <row r="67" spans="5:19" ht="100.15" customHeight="1">
      <c r="I67" s="5"/>
      <c r="P67" s="4"/>
      <c r="Q67" s="4"/>
      <c r="R67" s="4"/>
    </row>
    <row r="68" spans="5:19" ht="100.15" customHeight="1">
      <c r="I68" s="5"/>
      <c r="P68" s="4"/>
      <c r="Q68" s="4"/>
      <c r="R68" s="4"/>
    </row>
    <row r="69" spans="5:19" ht="100.15" customHeight="1">
      <c r="I69" s="5"/>
      <c r="P69" s="4"/>
      <c r="Q69" s="4"/>
      <c r="R69" s="4"/>
    </row>
    <row r="70" spans="5:19" ht="100.15" customHeight="1">
      <c r="I70" s="5"/>
      <c r="P70" s="4"/>
      <c r="Q70" s="4"/>
      <c r="R70" s="4"/>
    </row>
    <row r="71" spans="5:19" ht="100.15" customHeight="1">
      <c r="I71" s="5"/>
      <c r="P71" s="4"/>
      <c r="Q71" s="4"/>
      <c r="R71" s="4"/>
    </row>
    <row r="72" spans="5:19" ht="100.15" customHeight="1">
      <c r="I72" s="5"/>
      <c r="P72" s="4"/>
      <c r="Q72" s="4"/>
      <c r="R72" s="4"/>
    </row>
    <row r="73" spans="5:19" ht="100.15" customHeight="1">
      <c r="I73" s="5"/>
      <c r="P73" s="4"/>
      <c r="Q73" s="4"/>
      <c r="R73" s="4"/>
    </row>
    <row r="74" spans="5:19" ht="100.15" customHeight="1">
      <c r="I74" s="5"/>
      <c r="P74" s="4"/>
      <c r="Q74" s="4"/>
      <c r="R74" s="4"/>
    </row>
    <row r="75" spans="5:19" ht="100.15" customHeight="1">
      <c r="I75" s="5"/>
      <c r="P75" s="4"/>
      <c r="Q75" s="4"/>
      <c r="R75" s="4"/>
    </row>
    <row r="76" spans="5:19" ht="100.15" customHeight="1">
      <c r="I76" s="5"/>
      <c r="P76" s="4"/>
      <c r="Q76" s="4"/>
      <c r="R76" s="4"/>
    </row>
    <row r="77" spans="5:19" ht="100.15" customHeight="1">
      <c r="I77" s="5"/>
      <c r="P77" s="4"/>
      <c r="Q77" s="4"/>
      <c r="R77" s="4"/>
    </row>
    <row r="78" spans="5:19" ht="100.15" customHeight="1">
      <c r="I78" s="5"/>
      <c r="P78" s="4"/>
      <c r="Q78" s="4"/>
      <c r="R78" s="4"/>
    </row>
    <row r="79" spans="5:19" ht="100.15" customHeight="1">
      <c r="I79" s="5"/>
      <c r="P79" s="4"/>
      <c r="Q79" s="4"/>
      <c r="R79" s="4"/>
    </row>
    <row r="80" spans="5:19" ht="100.15" customHeight="1">
      <c r="I80" s="5"/>
      <c r="P80" s="4"/>
      <c r="Q80" s="4"/>
      <c r="R80" s="4"/>
    </row>
    <row r="81" spans="9:18" ht="100.15" customHeight="1">
      <c r="I81" s="5"/>
      <c r="P81" s="4"/>
      <c r="Q81" s="4"/>
      <c r="R81" s="4"/>
    </row>
    <row r="82" spans="9:18" ht="100.15" customHeight="1">
      <c r="I82" s="5"/>
      <c r="P82" s="4"/>
      <c r="Q82" s="4"/>
      <c r="R82" s="4"/>
    </row>
    <row r="83" spans="9:18" ht="100.15" customHeight="1">
      <c r="I83" s="5"/>
      <c r="P83" s="4"/>
      <c r="Q83" s="4"/>
      <c r="R83" s="4"/>
    </row>
    <row r="84" spans="9:18" ht="100.15" customHeight="1">
      <c r="I84" s="5"/>
      <c r="P84" s="4"/>
      <c r="Q84" s="4"/>
      <c r="R84" s="4"/>
    </row>
    <row r="85" spans="9:18" ht="100.15" customHeight="1">
      <c r="I85" s="5"/>
      <c r="P85" s="4"/>
      <c r="Q85" s="4"/>
      <c r="R85" s="4"/>
    </row>
    <row r="86" spans="9:18" ht="100.15" customHeight="1">
      <c r="I86" s="5"/>
      <c r="P86" s="4"/>
      <c r="Q86" s="4"/>
      <c r="R86" s="4"/>
    </row>
    <row r="87" spans="9:18" ht="100.15" customHeight="1">
      <c r="I87" s="5"/>
      <c r="P87" s="4"/>
      <c r="Q87" s="4"/>
      <c r="R87" s="4"/>
    </row>
    <row r="88" spans="9:18" ht="100.15" customHeight="1">
      <c r="I88" s="5"/>
      <c r="P88" s="4"/>
      <c r="Q88" s="4"/>
      <c r="R88" s="4"/>
    </row>
    <row r="89" spans="9:18" ht="100.15" customHeight="1">
      <c r="I89" s="5"/>
      <c r="P89" s="4"/>
      <c r="Q89" s="4"/>
      <c r="R89" s="4"/>
    </row>
    <row r="90" spans="9:18" ht="100.15" customHeight="1">
      <c r="I90" s="5"/>
      <c r="P90" s="4"/>
      <c r="Q90" s="4"/>
      <c r="R90" s="4"/>
    </row>
    <row r="91" spans="9:18" ht="100.15" customHeight="1">
      <c r="I91" s="5"/>
      <c r="P91" s="4"/>
      <c r="Q91" s="4"/>
      <c r="R91" s="4"/>
    </row>
    <row r="92" spans="9:18" ht="100.15" customHeight="1">
      <c r="I92" s="5"/>
      <c r="P92" s="4"/>
      <c r="Q92" s="4"/>
      <c r="R92" s="4"/>
    </row>
    <row r="93" spans="9:18" ht="100.15" customHeight="1">
      <c r="I93" s="5"/>
      <c r="P93" s="4"/>
      <c r="Q93" s="4"/>
      <c r="R93" s="4"/>
    </row>
    <row r="94" spans="9:18" ht="100.15" customHeight="1">
      <c r="I94" s="5"/>
      <c r="P94" s="4"/>
      <c r="Q94" s="4"/>
      <c r="R94" s="4"/>
    </row>
    <row r="95" spans="9:18" ht="100.15" customHeight="1">
      <c r="I95" s="5"/>
      <c r="P95" s="4"/>
      <c r="Q95" s="4"/>
      <c r="R95" s="4"/>
    </row>
    <row r="96" spans="9:18" ht="100.15" customHeight="1">
      <c r="I96" s="5"/>
      <c r="P96" s="4"/>
      <c r="Q96" s="4"/>
      <c r="R96" s="4"/>
    </row>
    <row r="97" spans="9:18" ht="100.15" customHeight="1">
      <c r="I97" s="5"/>
      <c r="P97" s="4"/>
      <c r="Q97" s="4"/>
      <c r="R97" s="4"/>
    </row>
    <row r="98" spans="9:18" ht="100.15" customHeight="1">
      <c r="I98" s="5"/>
      <c r="P98" s="4"/>
      <c r="Q98" s="4"/>
      <c r="R98" s="4"/>
    </row>
    <row r="99" spans="9:18" ht="100.15" customHeight="1">
      <c r="I99" s="5"/>
      <c r="P99" s="4"/>
      <c r="Q99" s="4"/>
      <c r="R99" s="4"/>
    </row>
    <row r="100" spans="9:18" ht="100.15" customHeight="1">
      <c r="P100" s="4"/>
      <c r="Q100" s="4"/>
      <c r="R100" s="4"/>
    </row>
    <row r="101" spans="9:18" ht="100.15" customHeight="1">
      <c r="Q101" s="4"/>
      <c r="R101" s="4"/>
    </row>
    <row r="102" spans="9:18" ht="100.15" customHeight="1">
      <c r="Q102" s="4"/>
      <c r="R102" s="4"/>
    </row>
    <row r="103" spans="9:18" ht="100.15" customHeight="1">
      <c r="Q103" s="4"/>
      <c r="R103" s="4"/>
    </row>
    <row r="104" spans="9:18" ht="100.15" customHeight="1">
      <c r="Q104" s="4"/>
      <c r="R104" s="4"/>
    </row>
    <row r="105" spans="9:18" ht="100.15" customHeight="1">
      <c r="Q105" s="4"/>
      <c r="R105" s="4"/>
    </row>
    <row r="106" spans="9:18" ht="100.15" customHeight="1">
      <c r="Q106" s="4"/>
      <c r="R106" s="4"/>
    </row>
    <row r="107" spans="9:18" ht="100.15" customHeight="1">
      <c r="Q107" s="4"/>
      <c r="R107" s="4"/>
    </row>
    <row r="108" spans="9:18" ht="100.15" customHeight="1">
      <c r="Q108" s="4"/>
      <c r="R108" s="4"/>
    </row>
    <row r="109" spans="9:18" ht="100.15" customHeight="1">
      <c r="Q109" s="4"/>
      <c r="R109" s="4"/>
    </row>
    <row r="110" spans="9:18" ht="100.15" customHeight="1">
      <c r="Q110" s="4"/>
      <c r="R110" s="4"/>
    </row>
    <row r="111" spans="9:18" ht="100.15" customHeight="1">
      <c r="Q111" s="4"/>
      <c r="R111" s="4"/>
    </row>
    <row r="112" spans="9:18" ht="100.15" customHeight="1">
      <c r="Q112" s="4"/>
      <c r="R112" s="4"/>
    </row>
    <row r="113" spans="17:18" ht="100.15" customHeight="1">
      <c r="Q113" s="4"/>
      <c r="R113" s="4"/>
    </row>
    <row r="114" spans="17:18" ht="100.15" customHeight="1">
      <c r="Q114" s="4"/>
      <c r="R114" s="4"/>
    </row>
    <row r="115" spans="17:18" ht="100.15" customHeight="1">
      <c r="Q115" s="4"/>
      <c r="R115" s="4"/>
    </row>
    <row r="116" spans="17:18" ht="100.15" customHeight="1">
      <c r="Q116" s="4"/>
      <c r="R116" s="4"/>
    </row>
  </sheetData>
  <phoneticPr fontId="1"/>
  <dataValidations count="8">
    <dataValidation type="list" allowBlank="1" showInputMessage="1" showErrorMessage="1" sqref="L1:L2 L18:L1048576" xr:uid="{58EA0CF3-02B5-4113-9CE0-2AC799CB048C}">
      <formula1>"30日,31日,1日,30日、31日,30日、1日,31日、1日,全日"</formula1>
    </dataValidation>
    <dataValidation type="list" allowBlank="1" showInputMessage="1" showErrorMessage="1" sqref="M1:M1048576" xr:uid="{AF898A0A-14CA-4AE8-BC68-BB2C168F7923}">
      <formula1>"メインステージ,パフォーマンスエリア,エントランスエリア,その他"</formula1>
    </dataValidation>
    <dataValidation type="list" allowBlank="1" showInputMessage="1" showErrorMessage="1" sqref="P101:P1048576 O18:O1048576 N15 N18:N1048576" xr:uid="{80924087-8EC1-4B4F-8D23-F3C3503FC9D4}">
      <formula1>"11:00,11:15,11:30,11:45,12:00,12:15,12:30,12:45,13:00,13:15,13:30,13:45,14:00,14:15,14:30,14:45,15:00,15:15,15:30,15:45,16:00,16:15,16:30,16:45,17:00,17:15,17:30,17:45,18:00"</formula1>
    </dataValidation>
    <dataValidation type="list" allowBlank="1" showInputMessage="1" showErrorMessage="1" sqref="H15:H1048576 H1:H8 H10:H13" xr:uid="{A8F97950-CA11-45B7-A74F-937A7997788D}">
      <formula1>"可,否"</formula1>
    </dataValidation>
    <dataValidation type="list" allowBlank="1" showInputMessage="1" showErrorMessage="1" sqref="I2:I99" xr:uid="{EE858F54-D432-4406-8F0C-210D1C4A63B3}">
      <formula1>"指定あり,指定なし"</formula1>
    </dataValidation>
    <dataValidation type="list" allowBlank="1" showInputMessage="1" showErrorMessage="1" sqref="K1:K1048576" xr:uid="{9A1F28B2-502F-43C8-BBBB-0115C35E4F8F}">
      <formula1>"音楽,ダンス,エンターテイメント,ゲスト,参加体験,喫茶,展示発表"</formula1>
    </dataValidation>
    <dataValidation type="list" allowBlank="1" showInputMessage="1" showErrorMessage="1" sqref="A1:B1048576" xr:uid="{C952163E-08D1-4270-9BFC-9C1FCA39DE2A}">
      <formula1>"ア,カ,サ,タ,ナ,ハ,マ,ヤ,ラ,ワ"</formula1>
    </dataValidation>
    <dataValidation allowBlank="1" showInputMessage="1" showErrorMessage="1" sqref="H14 N8 N4:O4 O11 O15:O16 N17:O17 N11:N12 N9:O9 L3:L17 H9" xr:uid="{47E89AFA-DF46-4EE5-AE5A-0BD3C134645F}"/>
  </dataValidations>
  <hyperlinks>
    <hyperlink ref="J5" r:id="rId1" xr:uid="{A71E0BBE-A683-4C95-BB63-FC6C46ECF528}"/>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D684684-F163-4F23-A8B8-C20D44A16E66}">
          <x14:formula1>
            <xm:f>時間リスト!$A$1:$A$85</xm:f>
          </x14:formula1>
          <xm:sqref>N2:O2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06B5-9C62-44BF-A532-68E968D46FED}">
  <dimension ref="A1:C2"/>
  <sheetViews>
    <sheetView workbookViewId="0">
      <selection activeCell="A3" sqref="A3"/>
    </sheetView>
  </sheetViews>
  <sheetFormatPr defaultRowHeight="18"/>
  <cols>
    <col min="2" max="2" width="12.375" bestFit="1" customWidth="1"/>
    <col min="3" max="3" width="38.75" customWidth="1"/>
  </cols>
  <sheetData>
    <row r="1" spans="1:3">
      <c r="A1" t="s">
        <v>138</v>
      </c>
      <c r="B1" t="s">
        <v>139</v>
      </c>
      <c r="C1" t="s">
        <v>140</v>
      </c>
    </row>
    <row r="2" spans="1:3">
      <c r="A2" s="1">
        <v>8171750</v>
      </c>
      <c r="B2" s="1" t="s">
        <v>141</v>
      </c>
      <c r="C2" s="2" t="s">
        <v>142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536AA-0795-4714-B33C-AE6BB922D18F}">
  <dimension ref="A1:A85"/>
  <sheetViews>
    <sheetView workbookViewId="0"/>
  </sheetViews>
  <sheetFormatPr defaultRowHeight="18"/>
  <sheetData>
    <row r="1" spans="1:1">
      <c r="A1" s="6">
        <v>0.45833333333333331</v>
      </c>
    </row>
    <row r="2" spans="1:1">
      <c r="A2" s="6">
        <v>0.46180555555555558</v>
      </c>
    </row>
    <row r="3" spans="1:1">
      <c r="A3" s="6">
        <v>0.46527777777777801</v>
      </c>
    </row>
    <row r="4" spans="1:1">
      <c r="A4" s="6">
        <v>0.46875</v>
      </c>
    </row>
    <row r="5" spans="1:1">
      <c r="A5" s="6">
        <v>0.47222222222222199</v>
      </c>
    </row>
    <row r="6" spans="1:1">
      <c r="A6" s="6">
        <v>0.47569444444444497</v>
      </c>
    </row>
    <row r="7" spans="1:1">
      <c r="A7" s="6">
        <v>0.47916666666666702</v>
      </c>
    </row>
    <row r="8" spans="1:1">
      <c r="A8" s="6">
        <v>0.48263888888888901</v>
      </c>
    </row>
    <row r="9" spans="1:1">
      <c r="A9" s="6">
        <v>0.48611111111111099</v>
      </c>
    </row>
    <row r="10" spans="1:1">
      <c r="A10" s="6">
        <v>0.48958333333333398</v>
      </c>
    </row>
    <row r="11" spans="1:1">
      <c r="A11" s="6">
        <v>0.49305555555555602</v>
      </c>
    </row>
    <row r="12" spans="1:1">
      <c r="A12" s="6">
        <v>0.49652777777777801</v>
      </c>
    </row>
    <row r="13" spans="1:1">
      <c r="A13" s="6">
        <v>0.500000000000001</v>
      </c>
    </row>
    <row r="14" spans="1:1">
      <c r="A14" s="6">
        <v>0.50347222222222299</v>
      </c>
    </row>
    <row r="15" spans="1:1">
      <c r="A15" s="6">
        <v>0.50694444444444497</v>
      </c>
    </row>
    <row r="16" spans="1:1">
      <c r="A16" s="6">
        <v>0.51041666666666696</v>
      </c>
    </row>
    <row r="17" spans="1:1">
      <c r="A17" s="6">
        <v>0.51388888888888995</v>
      </c>
    </row>
    <row r="18" spans="1:1">
      <c r="A18" s="6">
        <v>0.51736111111111205</v>
      </c>
    </row>
    <row r="19" spans="1:1">
      <c r="A19" s="6">
        <v>0.52083333333333404</v>
      </c>
    </row>
    <row r="20" spans="1:1">
      <c r="A20" s="6">
        <v>0.52430555555555602</v>
      </c>
    </row>
    <row r="21" spans="1:1">
      <c r="A21" s="6">
        <v>0.52777777777777901</v>
      </c>
    </row>
    <row r="22" spans="1:1">
      <c r="A22" s="6">
        <v>0.531250000000001</v>
      </c>
    </row>
    <row r="23" spans="1:1">
      <c r="A23" s="6">
        <v>0.53472222222222299</v>
      </c>
    </row>
    <row r="24" spans="1:1">
      <c r="A24" s="6">
        <v>0.53819444444444497</v>
      </c>
    </row>
    <row r="25" spans="1:1">
      <c r="A25" s="6">
        <v>0.54166666666666796</v>
      </c>
    </row>
    <row r="26" spans="1:1">
      <c r="A26" s="6">
        <v>0.54513888888888995</v>
      </c>
    </row>
    <row r="27" spans="1:1">
      <c r="A27" s="6">
        <v>0.54861111111111205</v>
      </c>
    </row>
    <row r="28" spans="1:1">
      <c r="A28" s="6">
        <v>0.55208333333333404</v>
      </c>
    </row>
    <row r="29" spans="1:1">
      <c r="A29" s="6">
        <v>0.55555555555555702</v>
      </c>
    </row>
    <row r="30" spans="1:1">
      <c r="A30" s="6">
        <v>0.55902777777777901</v>
      </c>
    </row>
    <row r="31" spans="1:1">
      <c r="A31" s="6">
        <v>0.562500000000001</v>
      </c>
    </row>
    <row r="32" spans="1:1">
      <c r="A32" s="6">
        <v>0.56597222222222299</v>
      </c>
    </row>
    <row r="33" spans="1:1">
      <c r="A33" s="6">
        <v>0.56944444444444497</v>
      </c>
    </row>
    <row r="34" spans="1:1">
      <c r="A34" s="6">
        <v>0.57291666666666796</v>
      </c>
    </row>
    <row r="35" spans="1:1">
      <c r="A35" s="6">
        <v>0.57638888888888995</v>
      </c>
    </row>
    <row r="36" spans="1:1">
      <c r="A36" s="6">
        <v>0.57986111111111205</v>
      </c>
    </row>
    <row r="37" spans="1:1">
      <c r="A37" s="6">
        <v>0.58333333333333504</v>
      </c>
    </row>
    <row r="38" spans="1:1">
      <c r="A38" s="6">
        <v>0.58680555555555702</v>
      </c>
    </row>
    <row r="39" spans="1:1">
      <c r="A39" s="6">
        <v>0.59027777777777901</v>
      </c>
    </row>
    <row r="40" spans="1:1">
      <c r="A40" s="6">
        <v>0.593750000000001</v>
      </c>
    </row>
    <row r="41" spans="1:1">
      <c r="A41" s="6">
        <v>0.59722222222222399</v>
      </c>
    </row>
    <row r="42" spans="1:1">
      <c r="A42" s="6">
        <v>0.60069444444444597</v>
      </c>
    </row>
    <row r="43" spans="1:1">
      <c r="A43" s="6">
        <v>0.60416666666666796</v>
      </c>
    </row>
    <row r="44" spans="1:1">
      <c r="A44" s="6">
        <v>0.60763888888888995</v>
      </c>
    </row>
    <row r="45" spans="1:1">
      <c r="A45" s="6">
        <v>0.61111111111111305</v>
      </c>
    </row>
    <row r="46" spans="1:1">
      <c r="A46" s="6">
        <v>0.61458333333333504</v>
      </c>
    </row>
    <row r="47" spans="1:1">
      <c r="A47" s="6">
        <v>0.61805555555555702</v>
      </c>
    </row>
    <row r="48" spans="1:1">
      <c r="A48" s="6">
        <v>0.62152777777777901</v>
      </c>
    </row>
    <row r="49" spans="1:1">
      <c r="A49" s="6">
        <v>0.625000000000002</v>
      </c>
    </row>
    <row r="50" spans="1:1">
      <c r="A50" s="6">
        <v>0.62847222222222399</v>
      </c>
    </row>
    <row r="51" spans="1:1">
      <c r="A51" s="6">
        <v>0.63194444444444597</v>
      </c>
    </row>
    <row r="52" spans="1:1">
      <c r="A52" s="6">
        <v>0.63541666666666896</v>
      </c>
    </row>
    <row r="53" spans="1:1">
      <c r="A53" s="6">
        <v>0.63888888888889095</v>
      </c>
    </row>
    <row r="54" spans="1:1">
      <c r="A54" s="6">
        <v>0.64236111111111305</v>
      </c>
    </row>
    <row r="55" spans="1:1">
      <c r="A55" s="6">
        <v>0.64583333333333504</v>
      </c>
    </row>
    <row r="56" spans="1:1">
      <c r="A56" s="6">
        <v>0.64930555555555802</v>
      </c>
    </row>
    <row r="57" spans="1:1">
      <c r="A57" s="6">
        <v>0.65277777777778001</v>
      </c>
    </row>
    <row r="58" spans="1:1">
      <c r="A58" s="6">
        <v>0.656250000000002</v>
      </c>
    </row>
    <row r="59" spans="1:1">
      <c r="A59" s="6">
        <v>0.65972222222222399</v>
      </c>
    </row>
    <row r="60" spans="1:1">
      <c r="A60" s="6">
        <v>0.66319444444444697</v>
      </c>
    </row>
    <row r="61" spans="1:1">
      <c r="A61" s="6">
        <v>0.66666666666666896</v>
      </c>
    </row>
    <row r="62" spans="1:1">
      <c r="A62" s="6">
        <v>0.67013888888889095</v>
      </c>
    </row>
    <row r="63" spans="1:1">
      <c r="A63" s="6">
        <v>0.67361111111111305</v>
      </c>
    </row>
    <row r="64" spans="1:1">
      <c r="A64" s="6">
        <v>0.67708333333333603</v>
      </c>
    </row>
    <row r="65" spans="1:1">
      <c r="A65" s="6">
        <v>0.68055555555555802</v>
      </c>
    </row>
    <row r="66" spans="1:1">
      <c r="A66" s="6">
        <v>0.68402777777778001</v>
      </c>
    </row>
    <row r="67" spans="1:1">
      <c r="A67" s="6">
        <v>0.687500000000003</v>
      </c>
    </row>
    <row r="68" spans="1:1">
      <c r="A68" s="6">
        <v>0.69097222222222499</v>
      </c>
    </row>
    <row r="69" spans="1:1">
      <c r="A69" s="6">
        <v>0.69444444444444697</v>
      </c>
    </row>
    <row r="70" spans="1:1">
      <c r="A70" s="6">
        <v>0.69791666666666896</v>
      </c>
    </row>
    <row r="71" spans="1:1">
      <c r="A71" s="6">
        <v>0.70138888888889195</v>
      </c>
    </row>
    <row r="72" spans="1:1">
      <c r="A72" s="6">
        <v>0.70486111111111405</v>
      </c>
    </row>
    <row r="73" spans="1:1">
      <c r="A73" s="6">
        <v>0.70833333333333603</v>
      </c>
    </row>
    <row r="74" spans="1:1">
      <c r="A74" s="6">
        <v>0.71180555555555802</v>
      </c>
    </row>
    <row r="75" spans="1:1">
      <c r="A75" s="6">
        <v>0.71527777777778101</v>
      </c>
    </row>
    <row r="76" spans="1:1">
      <c r="A76" s="6">
        <v>0.718750000000003</v>
      </c>
    </row>
    <row r="77" spans="1:1">
      <c r="A77" s="6">
        <v>0.72222222222222499</v>
      </c>
    </row>
    <row r="78" spans="1:1">
      <c r="A78" s="6">
        <v>0.72569444444444697</v>
      </c>
    </row>
    <row r="79" spans="1:1">
      <c r="A79" s="6">
        <v>0.72916666666666996</v>
      </c>
    </row>
    <row r="80" spans="1:1">
      <c r="A80" s="6">
        <v>0.73263888888889195</v>
      </c>
    </row>
    <row r="81" spans="1:1">
      <c r="A81" s="6">
        <v>0.73611111111111405</v>
      </c>
    </row>
    <row r="82" spans="1:1">
      <c r="A82" s="6">
        <v>0.73958333333333603</v>
      </c>
    </row>
    <row r="83" spans="1:1">
      <c r="A83" s="6">
        <v>0.74305555555555902</v>
      </c>
    </row>
    <row r="84" spans="1:1">
      <c r="A84" s="6">
        <v>0.74652777777778101</v>
      </c>
    </row>
    <row r="85" spans="1:1">
      <c r="A85" s="6">
        <v>0.750000000000003</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狩峰隆希</dc:creator>
  <cp:keywords/>
  <dc:description/>
  <cp:lastModifiedBy>第139回 明大祭実行委員会</cp:lastModifiedBy>
  <cp:revision/>
  <dcterms:created xsi:type="dcterms:W3CDTF">2018-08-12T08:34:42Z</dcterms:created>
  <dcterms:modified xsi:type="dcterms:W3CDTF">2023-09-14T09:01:13Z</dcterms:modified>
  <cp:category/>
  <cp:contentStatus/>
</cp:coreProperties>
</file>