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rasu\Desktop\6_Semestras\Kursinis\"/>
    </mc:Choice>
  </mc:AlternateContent>
  <xr:revisionPtr revIDLastSave="0" documentId="13_ncr:1_{D43488C3-910D-426C-9FDA-969B4D542649}" xr6:coauthVersionLast="45" xr6:coauthVersionMax="45" xr10:uidLastSave="{00000000-0000-0000-0000-000000000000}"/>
  <bookViews>
    <workbookView xWindow="32100" yWindow="267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H46" i="1"/>
  <c r="I46" i="1"/>
  <c r="J46" i="1"/>
  <c r="F46" i="1"/>
  <c r="G45" i="1"/>
  <c r="H45" i="1"/>
  <c r="I45" i="1"/>
  <c r="J45" i="1"/>
  <c r="F45" i="1"/>
  <c r="G44" i="1"/>
  <c r="H44" i="1"/>
  <c r="I44" i="1"/>
  <c r="J44" i="1"/>
  <c r="F44" i="1"/>
  <c r="I43" i="1"/>
  <c r="J43" i="1"/>
  <c r="H43" i="1"/>
  <c r="F43" i="1"/>
  <c r="G43" i="1"/>
  <c r="G42" i="1"/>
  <c r="H42" i="1"/>
  <c r="I42" i="1"/>
  <c r="J42" i="1"/>
  <c r="F42" i="1"/>
</calcChain>
</file>

<file path=xl/sharedStrings.xml><?xml version="1.0" encoding="utf-8"?>
<sst xmlns="http://schemas.openxmlformats.org/spreadsheetml/2006/main" count="72" uniqueCount="31">
  <si>
    <t>Person</t>
  </si>
  <si>
    <t>Because</t>
  </si>
  <si>
    <t>Cat</t>
  </si>
  <si>
    <t>Day</t>
  </si>
  <si>
    <t>Go</t>
  </si>
  <si>
    <t>Happy</t>
  </si>
  <si>
    <t>Look</t>
  </si>
  <si>
    <t>Money</t>
  </si>
  <si>
    <t>Woman</t>
  </si>
  <si>
    <t>Year</t>
  </si>
  <si>
    <t>Male</t>
  </si>
  <si>
    <t>Female</t>
  </si>
  <si>
    <t>Male-noisy</t>
  </si>
  <si>
    <t>Female-noisy</t>
  </si>
  <si>
    <t>DeepSpeech-0.6.1</t>
  </si>
  <si>
    <t>Total</t>
  </si>
  <si>
    <t>Wavenet-outdated</t>
  </si>
  <si>
    <t>DeepSpeech-0.6.0</t>
  </si>
  <si>
    <t>Vyras</t>
  </si>
  <si>
    <t>Moteris</t>
  </si>
  <si>
    <t>Moteris (triukšminga)</t>
  </si>
  <si>
    <t>Vyras (triukšminga)</t>
  </si>
  <si>
    <t>Asmuo</t>
  </si>
  <si>
    <t>Todėl</t>
  </si>
  <si>
    <t>Katė</t>
  </si>
  <si>
    <t>Diena</t>
  </si>
  <si>
    <t>Eiti</t>
  </si>
  <si>
    <t>Laimingas</t>
  </si>
  <si>
    <t>Žiūrėk</t>
  </si>
  <si>
    <t>Pinigai</t>
  </si>
  <si>
    <t>Metai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</si>
</sst>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9" xfId="0" applyBorder="1"/>
    <xf numFmtId="0" fontId="1" fillId="2" borderId="9" xfId="0" applyFont="1" applyFill="1" applyBorder="1"/>
    <xf numFmtId="0" fontId="0" fillId="3" borderId="9" xfId="0" applyFill="1" applyBorder="1"/>
    <xf numFmtId="0" fontId="0" fillId="2" borderId="9" xfId="0" applyFill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46"/>
  <sheetViews>
    <sheetView tabSelected="1" topLeftCell="A34" workbookViewId="0">
      <selection activeCell="H10" sqref="H10"/>
    </sheetView>
  </sheetViews>
  <sheetFormatPr defaultRowHeight="15" x14ac:dyDescent="0.25"/>
  <cols>
    <col min="5" max="5" width="14.5703125" customWidth="1"/>
    <col min="6" max="6" width="17.5703125" customWidth="1"/>
    <col min="7" max="7" width="20.28515625" customWidth="1"/>
    <col min="8" max="8" width="18.7109375" customWidth="1"/>
    <col min="9" max="9" width="17.140625" customWidth="1"/>
  </cols>
  <sheetData>
    <row r="1" spans="4:10" x14ac:dyDescent="0.25">
      <c r="F1" s="6" t="s">
        <v>14</v>
      </c>
      <c r="G1" s="9" t="s">
        <v>16</v>
      </c>
      <c r="H1" s="9" t="s">
        <v>17</v>
      </c>
      <c r="I1" s="9"/>
      <c r="J1" s="6"/>
    </row>
    <row r="2" spans="4:10" x14ac:dyDescent="0.25">
      <c r="D2" s="3" t="s">
        <v>0</v>
      </c>
      <c r="E2" s="4" t="s">
        <v>10</v>
      </c>
      <c r="F2" s="7">
        <v>1</v>
      </c>
      <c r="G2" s="7"/>
      <c r="H2" s="7">
        <v>1</v>
      </c>
      <c r="I2" s="7"/>
      <c r="J2" s="4"/>
    </row>
    <row r="3" spans="4:10" x14ac:dyDescent="0.25">
      <c r="D3" s="1"/>
      <c r="E3" s="5" t="s">
        <v>11</v>
      </c>
      <c r="F3" s="8">
        <v>1</v>
      </c>
      <c r="G3" s="8"/>
      <c r="H3" s="8">
        <v>1</v>
      </c>
      <c r="I3" s="8"/>
      <c r="J3" s="5"/>
    </row>
    <row r="4" spans="4:10" x14ac:dyDescent="0.25">
      <c r="E4" s="5" t="s">
        <v>12</v>
      </c>
      <c r="F4" s="8">
        <v>0</v>
      </c>
      <c r="G4" s="8"/>
      <c r="H4" s="8">
        <v>0</v>
      </c>
      <c r="I4" s="8"/>
      <c r="J4" s="5"/>
    </row>
    <row r="5" spans="4:10" x14ac:dyDescent="0.25">
      <c r="D5" s="2"/>
      <c r="E5" s="6" t="s">
        <v>13</v>
      </c>
      <c r="F5" s="9">
        <v>0</v>
      </c>
      <c r="G5" s="9"/>
      <c r="H5" s="9">
        <v>0</v>
      </c>
      <c r="I5" s="9"/>
      <c r="J5" s="6"/>
    </row>
    <row r="6" spans="4:10" x14ac:dyDescent="0.25">
      <c r="D6" t="s">
        <v>1</v>
      </c>
      <c r="E6" s="5" t="s">
        <v>10</v>
      </c>
      <c r="F6" s="8">
        <v>1</v>
      </c>
      <c r="G6" s="8"/>
      <c r="H6" s="8">
        <v>1</v>
      </c>
      <c r="I6" s="8"/>
      <c r="J6" s="5"/>
    </row>
    <row r="7" spans="4:10" x14ac:dyDescent="0.25">
      <c r="E7" s="5" t="s">
        <v>11</v>
      </c>
      <c r="F7" s="8">
        <v>1</v>
      </c>
      <c r="G7" s="8"/>
      <c r="H7" s="8">
        <v>1</v>
      </c>
      <c r="I7" s="8"/>
      <c r="J7" s="5"/>
    </row>
    <row r="8" spans="4:10" x14ac:dyDescent="0.25">
      <c r="E8" s="5" t="s">
        <v>12</v>
      </c>
      <c r="F8" s="8">
        <v>0</v>
      </c>
      <c r="G8" s="8"/>
      <c r="H8" s="8">
        <v>0</v>
      </c>
      <c r="I8" s="8"/>
      <c r="J8" s="5"/>
    </row>
    <row r="9" spans="4:10" x14ac:dyDescent="0.25">
      <c r="D9" s="2"/>
      <c r="E9" s="6" t="s">
        <v>13</v>
      </c>
      <c r="F9" s="9">
        <v>0</v>
      </c>
      <c r="G9" s="9"/>
      <c r="H9" s="9">
        <v>0</v>
      </c>
      <c r="I9" s="9"/>
      <c r="J9" s="6"/>
    </row>
    <row r="10" spans="4:10" x14ac:dyDescent="0.25">
      <c r="D10" t="s">
        <v>2</v>
      </c>
      <c r="E10" s="5" t="s">
        <v>10</v>
      </c>
      <c r="F10" s="8">
        <v>1</v>
      </c>
      <c r="G10" s="8"/>
      <c r="H10" s="8">
        <v>1</v>
      </c>
      <c r="I10" s="8"/>
      <c r="J10" s="5"/>
    </row>
    <row r="11" spans="4:10" x14ac:dyDescent="0.25">
      <c r="E11" s="5" t="s">
        <v>11</v>
      </c>
      <c r="F11" s="8">
        <v>0</v>
      </c>
      <c r="G11" s="8"/>
      <c r="H11" s="8">
        <v>0</v>
      </c>
      <c r="I11" s="8"/>
      <c r="J11" s="5"/>
    </row>
    <row r="12" spans="4:10" x14ac:dyDescent="0.25">
      <c r="E12" s="5" t="s">
        <v>12</v>
      </c>
      <c r="F12" s="8">
        <v>0</v>
      </c>
      <c r="G12" s="8"/>
      <c r="H12" s="8">
        <v>0</v>
      </c>
      <c r="I12" s="8"/>
      <c r="J12" s="5"/>
    </row>
    <row r="13" spans="4:10" x14ac:dyDescent="0.25">
      <c r="D13" s="2"/>
      <c r="E13" s="6" t="s">
        <v>13</v>
      </c>
      <c r="F13" s="9">
        <v>1</v>
      </c>
      <c r="G13" s="9"/>
      <c r="H13" s="9">
        <v>0</v>
      </c>
      <c r="I13" s="9"/>
      <c r="J13" s="6"/>
    </row>
    <row r="14" spans="4:10" x14ac:dyDescent="0.25">
      <c r="D14" t="s">
        <v>3</v>
      </c>
      <c r="E14" s="5" t="s">
        <v>10</v>
      </c>
      <c r="F14" s="8">
        <v>0</v>
      </c>
      <c r="G14" s="8"/>
      <c r="H14" s="8">
        <v>0</v>
      </c>
      <c r="I14" s="8"/>
      <c r="J14" s="5"/>
    </row>
    <row r="15" spans="4:10" x14ac:dyDescent="0.25">
      <c r="E15" s="5" t="s">
        <v>11</v>
      </c>
      <c r="F15" s="8">
        <v>0</v>
      </c>
      <c r="G15" s="8"/>
      <c r="H15" s="8">
        <v>0</v>
      </c>
      <c r="I15" s="8"/>
      <c r="J15" s="5"/>
    </row>
    <row r="16" spans="4:10" x14ac:dyDescent="0.25">
      <c r="E16" s="5" t="s">
        <v>12</v>
      </c>
      <c r="F16" s="8">
        <v>0</v>
      </c>
      <c r="G16" s="8"/>
      <c r="H16" s="8">
        <v>0</v>
      </c>
      <c r="I16" s="8"/>
      <c r="J16" s="5"/>
    </row>
    <row r="17" spans="4:10" x14ac:dyDescent="0.25">
      <c r="D17" s="2"/>
      <c r="E17" s="6" t="s">
        <v>13</v>
      </c>
      <c r="F17" s="9">
        <v>0</v>
      </c>
      <c r="G17" s="9"/>
      <c r="H17" s="9">
        <v>0</v>
      </c>
      <c r="I17" s="9"/>
      <c r="J17" s="6"/>
    </row>
    <row r="18" spans="4:10" x14ac:dyDescent="0.25">
      <c r="D18" t="s">
        <v>4</v>
      </c>
      <c r="E18" s="5" t="s">
        <v>10</v>
      </c>
      <c r="F18" s="8">
        <v>1</v>
      </c>
      <c r="G18" s="8"/>
      <c r="H18" s="8">
        <v>1</v>
      </c>
      <c r="I18" s="8"/>
      <c r="J18" s="5"/>
    </row>
    <row r="19" spans="4:10" x14ac:dyDescent="0.25">
      <c r="E19" s="5" t="s">
        <v>11</v>
      </c>
      <c r="F19" s="8">
        <v>1</v>
      </c>
      <c r="G19" s="8"/>
      <c r="H19" s="8">
        <v>1</v>
      </c>
      <c r="I19" s="8"/>
      <c r="J19" s="5"/>
    </row>
    <row r="20" spans="4:10" x14ac:dyDescent="0.25">
      <c r="E20" s="5" t="s">
        <v>12</v>
      </c>
      <c r="F20" s="8">
        <v>0</v>
      </c>
      <c r="G20" s="8"/>
      <c r="H20" s="8">
        <v>0</v>
      </c>
      <c r="I20" s="8"/>
      <c r="J20" s="5"/>
    </row>
    <row r="21" spans="4:10" x14ac:dyDescent="0.25">
      <c r="D21" s="2"/>
      <c r="E21" s="6" t="s">
        <v>13</v>
      </c>
      <c r="F21" s="9">
        <v>0</v>
      </c>
      <c r="G21" s="9"/>
      <c r="H21" s="9">
        <v>0</v>
      </c>
      <c r="I21" s="9"/>
      <c r="J21" s="6"/>
    </row>
    <row r="22" spans="4:10" x14ac:dyDescent="0.25">
      <c r="D22" t="s">
        <v>5</v>
      </c>
      <c r="E22" s="5" t="s">
        <v>10</v>
      </c>
      <c r="F22" s="8">
        <v>1</v>
      </c>
      <c r="G22" s="8"/>
      <c r="H22" s="8">
        <v>1</v>
      </c>
      <c r="I22" s="8"/>
      <c r="J22" s="5"/>
    </row>
    <row r="23" spans="4:10" x14ac:dyDescent="0.25">
      <c r="E23" s="5" t="s">
        <v>11</v>
      </c>
      <c r="F23" s="8">
        <v>1</v>
      </c>
      <c r="G23" s="8"/>
      <c r="H23" s="8">
        <v>1</v>
      </c>
      <c r="I23" s="8"/>
      <c r="J23" s="5"/>
    </row>
    <row r="24" spans="4:10" x14ac:dyDescent="0.25">
      <c r="E24" s="5" t="s">
        <v>12</v>
      </c>
      <c r="F24" s="8">
        <v>0</v>
      </c>
      <c r="G24" s="8"/>
      <c r="H24" s="8">
        <v>0</v>
      </c>
      <c r="I24" s="8"/>
      <c r="J24" s="5"/>
    </row>
    <row r="25" spans="4:10" x14ac:dyDescent="0.25">
      <c r="D25" s="2"/>
      <c r="E25" s="6" t="s">
        <v>13</v>
      </c>
      <c r="F25" s="9">
        <v>0</v>
      </c>
      <c r="G25" s="9"/>
      <c r="H25" s="9">
        <v>0</v>
      </c>
      <c r="I25" s="9"/>
      <c r="J25" s="6"/>
    </row>
    <row r="26" spans="4:10" x14ac:dyDescent="0.25">
      <c r="D26" t="s">
        <v>6</v>
      </c>
      <c r="E26" s="5" t="s">
        <v>10</v>
      </c>
      <c r="F26" s="8">
        <v>1</v>
      </c>
      <c r="G26" s="8"/>
      <c r="H26" s="8">
        <v>1</v>
      </c>
      <c r="I26" s="8"/>
      <c r="J26" s="5"/>
    </row>
    <row r="27" spans="4:10" x14ac:dyDescent="0.25">
      <c r="E27" s="5" t="s">
        <v>11</v>
      </c>
      <c r="F27" s="8">
        <v>1</v>
      </c>
      <c r="G27" s="8"/>
      <c r="H27" s="8">
        <v>1</v>
      </c>
      <c r="I27" s="8"/>
      <c r="J27" s="5"/>
    </row>
    <row r="28" spans="4:10" x14ac:dyDescent="0.25">
      <c r="E28" s="5" t="s">
        <v>12</v>
      </c>
      <c r="F28" s="8">
        <v>0</v>
      </c>
      <c r="G28" s="8"/>
      <c r="H28" s="8">
        <v>0</v>
      </c>
      <c r="I28" s="8"/>
      <c r="J28" s="5"/>
    </row>
    <row r="29" spans="4:10" x14ac:dyDescent="0.25">
      <c r="D29" s="2"/>
      <c r="E29" s="6" t="s">
        <v>13</v>
      </c>
      <c r="F29" s="9">
        <v>0</v>
      </c>
      <c r="G29" s="9"/>
      <c r="H29" s="9">
        <v>0</v>
      </c>
      <c r="I29" s="9"/>
      <c r="J29" s="6"/>
    </row>
    <row r="30" spans="4:10" x14ac:dyDescent="0.25">
      <c r="D30" t="s">
        <v>7</v>
      </c>
      <c r="E30" s="5" t="s">
        <v>10</v>
      </c>
      <c r="F30" s="8">
        <v>0</v>
      </c>
      <c r="G30" s="8"/>
      <c r="H30" s="8">
        <v>0</v>
      </c>
      <c r="I30" s="8"/>
      <c r="J30" s="5"/>
    </row>
    <row r="31" spans="4:10" x14ac:dyDescent="0.25">
      <c r="E31" s="5" t="s">
        <v>11</v>
      </c>
      <c r="F31" s="8">
        <v>1</v>
      </c>
      <c r="G31" s="8"/>
      <c r="H31" s="8">
        <v>1</v>
      </c>
      <c r="I31" s="8"/>
      <c r="J31" s="5"/>
    </row>
    <row r="32" spans="4:10" x14ac:dyDescent="0.25">
      <c r="E32" s="5" t="s">
        <v>12</v>
      </c>
      <c r="F32" s="8">
        <v>0</v>
      </c>
      <c r="G32" s="8"/>
      <c r="H32" s="8">
        <v>0</v>
      </c>
      <c r="I32" s="8"/>
      <c r="J32" s="5"/>
    </row>
    <row r="33" spans="4:10" x14ac:dyDescent="0.25">
      <c r="D33" s="2"/>
      <c r="E33" s="6" t="s">
        <v>13</v>
      </c>
      <c r="F33" s="9">
        <v>0</v>
      </c>
      <c r="G33" s="9"/>
      <c r="H33" s="9">
        <v>0</v>
      </c>
      <c r="I33" s="9"/>
      <c r="J33" s="6"/>
    </row>
    <row r="34" spans="4:10" x14ac:dyDescent="0.25">
      <c r="D34" t="s">
        <v>8</v>
      </c>
      <c r="E34" s="5" t="s">
        <v>10</v>
      </c>
      <c r="F34" s="8">
        <v>1</v>
      </c>
      <c r="G34" s="8"/>
      <c r="H34" s="8">
        <v>1</v>
      </c>
      <c r="I34" s="8"/>
      <c r="J34" s="5"/>
    </row>
    <row r="35" spans="4:10" x14ac:dyDescent="0.25">
      <c r="E35" s="5" t="s">
        <v>11</v>
      </c>
      <c r="F35" s="8">
        <v>0</v>
      </c>
      <c r="G35" s="8"/>
      <c r="H35" s="8">
        <v>0</v>
      </c>
      <c r="I35" s="8"/>
      <c r="J35" s="5"/>
    </row>
    <row r="36" spans="4:10" x14ac:dyDescent="0.25">
      <c r="E36" s="5" t="s">
        <v>12</v>
      </c>
      <c r="F36" s="8">
        <v>0</v>
      </c>
      <c r="G36" s="8"/>
      <c r="H36" s="8">
        <v>0</v>
      </c>
      <c r="I36" s="8"/>
      <c r="J36" s="5"/>
    </row>
    <row r="37" spans="4:10" x14ac:dyDescent="0.25">
      <c r="D37" s="2"/>
      <c r="E37" s="6" t="s">
        <v>13</v>
      </c>
      <c r="F37" s="9">
        <v>0</v>
      </c>
      <c r="G37" s="9"/>
      <c r="H37" s="9">
        <v>0</v>
      </c>
      <c r="I37" s="9"/>
      <c r="J37" s="6"/>
    </row>
    <row r="38" spans="4:10" x14ac:dyDescent="0.25">
      <c r="D38" t="s">
        <v>9</v>
      </c>
      <c r="E38" s="5" t="s">
        <v>10</v>
      </c>
      <c r="F38" s="8">
        <v>0</v>
      </c>
      <c r="G38" s="8"/>
      <c r="H38" s="8">
        <v>0</v>
      </c>
      <c r="I38" s="8"/>
      <c r="J38" s="5"/>
    </row>
    <row r="39" spans="4:10" x14ac:dyDescent="0.25">
      <c r="E39" s="5" t="s">
        <v>11</v>
      </c>
      <c r="F39" s="8">
        <v>0</v>
      </c>
      <c r="G39" s="8"/>
      <c r="H39" s="8">
        <v>0</v>
      </c>
      <c r="I39" s="8"/>
      <c r="J39" s="5"/>
    </row>
    <row r="40" spans="4:10" x14ac:dyDescent="0.25">
      <c r="E40" s="5" t="s">
        <v>12</v>
      </c>
      <c r="F40" s="8">
        <v>1</v>
      </c>
      <c r="G40" s="8"/>
      <c r="H40" s="8">
        <v>0</v>
      </c>
      <c r="I40" s="8"/>
      <c r="J40" s="5"/>
    </row>
    <row r="41" spans="4:10" x14ac:dyDescent="0.25">
      <c r="D41" s="2"/>
      <c r="E41" s="6" t="s">
        <v>13</v>
      </c>
      <c r="F41" s="9">
        <v>0</v>
      </c>
      <c r="G41" s="9"/>
      <c r="H41" s="9">
        <v>0</v>
      </c>
      <c r="I41" s="9"/>
      <c r="J41" s="6"/>
    </row>
    <row r="42" spans="4:10" x14ac:dyDescent="0.25">
      <c r="E42" s="10" t="s">
        <v>15</v>
      </c>
      <c r="F42" s="7">
        <f>SUM(F2:F41)</f>
        <v>15</v>
      </c>
      <c r="G42" s="7">
        <f t="shared" ref="G42:J42" si="0">SUM(G2:G41)</f>
        <v>0</v>
      </c>
      <c r="H42" s="7">
        <f t="shared" si="0"/>
        <v>13</v>
      </c>
      <c r="I42" s="7">
        <f t="shared" si="0"/>
        <v>0</v>
      </c>
      <c r="J42" s="4">
        <f t="shared" si="0"/>
        <v>0</v>
      </c>
    </row>
    <row r="43" spans="4:10" x14ac:dyDescent="0.25">
      <c r="E43" s="5" t="s">
        <v>10</v>
      </c>
      <c r="F43" s="8">
        <f ca="1">SUMIF(E2:F41,"Male",F2:F41)</f>
        <v>7</v>
      </c>
      <c r="G43" s="8">
        <f t="shared" ref="G43" ca="1" si="1">SUMIF(F2:G41,"Male",G2:G41)</f>
        <v>0</v>
      </c>
      <c r="H43" s="8">
        <f>SUMIF($E$2:E41,"Male",H2:H41)</f>
        <v>7</v>
      </c>
      <c r="I43" s="8">
        <f ca="1">SUMIF($E$2:F41,"Male",I2:I41)</f>
        <v>0</v>
      </c>
      <c r="J43" s="8">
        <f ca="1">SUMIF($E$2:G41,"Male",J2:J41)</f>
        <v>0</v>
      </c>
    </row>
    <row r="44" spans="4:10" x14ac:dyDescent="0.25">
      <c r="E44" s="5" t="s">
        <v>11</v>
      </c>
      <c r="F44" s="8">
        <f>SUMIF($E$2:$E$41,"Female",F2:F41)</f>
        <v>6</v>
      </c>
      <c r="G44" s="8">
        <f t="shared" ref="G44:J44" si="2">SUMIF($E$2:$E$41,"Female",G2:G41)</f>
        <v>0</v>
      </c>
      <c r="H44" s="8">
        <f t="shared" si="2"/>
        <v>6</v>
      </c>
      <c r="I44" s="8">
        <f t="shared" si="2"/>
        <v>0</v>
      </c>
      <c r="J44" s="8">
        <f t="shared" si="2"/>
        <v>0</v>
      </c>
    </row>
    <row r="45" spans="4:10" x14ac:dyDescent="0.25">
      <c r="E45" s="5" t="s">
        <v>12</v>
      </c>
      <c r="F45" s="8">
        <f>SUMIF(E2:$E$41,"Male-noisy",F2:F41)</f>
        <v>1</v>
      </c>
      <c r="G45" s="8">
        <f ca="1">SUMIF($E2:F$41,"Male-noisy",G2:G41)</f>
        <v>0</v>
      </c>
      <c r="H45" s="8">
        <f ca="1">SUMIF($E2:G$41,"Male-noisy",H2:H41)</f>
        <v>0</v>
      </c>
      <c r="I45" s="8">
        <f ca="1">SUMIF($E2:H$41,"Male-noisy",I2:I41)</f>
        <v>0</v>
      </c>
      <c r="J45" s="8">
        <f ca="1">SUMIF($E2:I$41,"Male-noisy",J2:J41)</f>
        <v>0</v>
      </c>
    </row>
    <row r="46" spans="4:10" x14ac:dyDescent="0.25">
      <c r="D46" s="2"/>
      <c r="E46" s="6" t="s">
        <v>13</v>
      </c>
      <c r="F46" s="9">
        <f>SUMIF(E2:$E$41,"Female-noisy",F2:F41)</f>
        <v>1</v>
      </c>
      <c r="G46" s="9">
        <f ca="1">SUMIF($E2:F$41,"Female-noisy",G2:G41)</f>
        <v>0</v>
      </c>
      <c r="H46" s="9">
        <f ca="1">SUMIF($E2:G$41,"Female-noisy",H2:H41)</f>
        <v>0</v>
      </c>
      <c r="I46" s="9">
        <f ca="1">SUMIF($E2:H$41,"Female-noisy",I2:I41)</f>
        <v>0</v>
      </c>
      <c r="J46" s="9">
        <f ca="1">SUMIF($E2:I$41,"Female-noisy",J2:J41)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EF57-F922-4594-836A-D5676FF78955}">
  <dimension ref="A17:E27"/>
  <sheetViews>
    <sheetView topLeftCell="A16" workbookViewId="0">
      <selection activeCell="G24" sqref="G24"/>
    </sheetView>
  </sheetViews>
  <sheetFormatPr defaultRowHeight="15" x14ac:dyDescent="0.25"/>
  <cols>
    <col min="2" max="2" width="17.28515625" customWidth="1"/>
    <col min="3" max="3" width="17.42578125" customWidth="1"/>
    <col min="4" max="4" width="18.85546875" customWidth="1"/>
    <col min="5" max="5" width="20.28515625" customWidth="1"/>
  </cols>
  <sheetData>
    <row r="17" spans="1:5" x14ac:dyDescent="0.25">
      <c r="A17" s="11"/>
      <c r="B17" s="15" t="s">
        <v>18</v>
      </c>
      <c r="C17" s="15" t="s">
        <v>19</v>
      </c>
      <c r="D17" s="15" t="s">
        <v>21</v>
      </c>
      <c r="E17" s="15" t="s">
        <v>20</v>
      </c>
    </row>
    <row r="18" spans="1:5" x14ac:dyDescent="0.25">
      <c r="A18" s="16" t="s">
        <v>22</v>
      </c>
      <c r="B18" s="12"/>
      <c r="C18" s="12"/>
      <c r="D18" s="13"/>
      <c r="E18" s="13"/>
    </row>
    <row r="19" spans="1:5" x14ac:dyDescent="0.25">
      <c r="A19" s="16" t="s">
        <v>23</v>
      </c>
      <c r="B19" s="14"/>
      <c r="C19" s="14"/>
      <c r="D19" s="13"/>
      <c r="E19" s="13"/>
    </row>
    <row r="20" spans="1:5" x14ac:dyDescent="0.25">
      <c r="A20" s="16" t="s">
        <v>24</v>
      </c>
      <c r="B20" s="14"/>
      <c r="C20" s="13"/>
      <c r="D20" s="13"/>
      <c r="E20" s="14"/>
    </row>
    <row r="21" spans="1:5" x14ac:dyDescent="0.25">
      <c r="A21" s="16" t="s">
        <v>25</v>
      </c>
      <c r="B21" s="13"/>
      <c r="C21" s="13"/>
      <c r="D21" s="13"/>
      <c r="E21" s="13"/>
    </row>
    <row r="22" spans="1:5" x14ac:dyDescent="0.25">
      <c r="A22" s="16" t="s">
        <v>26</v>
      </c>
      <c r="B22" s="14"/>
      <c r="C22" s="14"/>
      <c r="D22" s="13"/>
      <c r="E22" s="13"/>
    </row>
    <row r="23" spans="1:5" x14ac:dyDescent="0.25">
      <c r="A23" s="16" t="s">
        <v>27</v>
      </c>
      <c r="B23" s="14"/>
      <c r="C23" s="14"/>
      <c r="D23" s="13"/>
      <c r="E23" s="13"/>
    </row>
    <row r="24" spans="1:5" x14ac:dyDescent="0.25">
      <c r="A24" s="16" t="s">
        <v>28</v>
      </c>
      <c r="B24" s="14"/>
      <c r="C24" s="14"/>
      <c r="D24" s="13"/>
      <c r="E24" s="13"/>
    </row>
    <row r="25" spans="1:5" x14ac:dyDescent="0.25">
      <c r="A25" s="16" t="s">
        <v>29</v>
      </c>
      <c r="B25" s="13"/>
      <c r="C25" s="14"/>
      <c r="D25" s="13"/>
      <c r="E25" s="13"/>
    </row>
    <row r="26" spans="1:5" x14ac:dyDescent="0.25">
      <c r="A26" s="16" t="s">
        <v>19</v>
      </c>
      <c r="B26" s="14"/>
      <c r="C26" s="13"/>
      <c r="D26" s="13"/>
      <c r="E26" s="13"/>
    </row>
    <row r="27" spans="1:5" x14ac:dyDescent="0.25">
      <c r="A27" s="16" t="s">
        <v>30</v>
      </c>
      <c r="B27" s="13"/>
      <c r="C27" s="13"/>
      <c r="D27" s="14"/>
      <c r="E27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Drasutis</dc:creator>
  <cp:lastModifiedBy>Tomas Drasutis</cp:lastModifiedBy>
  <cp:lastPrinted>2020-05-14T19:58:27Z</cp:lastPrinted>
  <dcterms:created xsi:type="dcterms:W3CDTF">2015-06-05T18:17:20Z</dcterms:created>
  <dcterms:modified xsi:type="dcterms:W3CDTF">2020-05-14T20:30:57Z</dcterms:modified>
</cp:coreProperties>
</file>