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Python Projects\IMC Prosperity\"/>
    </mc:Choice>
  </mc:AlternateContent>
  <xr:revisionPtr revIDLastSave="0" documentId="13_ncr:1_{6EEE70AB-D977-4F3F-B140-FAE01EA730F0}" xr6:coauthVersionLast="47" xr6:coauthVersionMax="47" xr10:uidLastSave="{00000000-0000-0000-0000-000000000000}"/>
  <bookViews>
    <workbookView xWindow="-108" yWindow="-108" windowWidth="23256" windowHeight="12456" xr2:uid="{E11FF5E6-77F8-4E1E-8984-961764DD0F64}"/>
  </bookViews>
  <sheets>
    <sheet name="Sheet1" sheetId="1" r:id="rId1"/>
  </sheets>
  <definedNames>
    <definedName name="average">Sheet1!$I$2</definedName>
    <definedName name="bid_1">Sheet1!$C$2</definedName>
    <definedName name="bid_2">Sheet1!$J$2</definedName>
    <definedName name="scaling">Sheet1!$K$2</definedName>
    <definedName name="solver_adj" localSheetId="0" hidden="1">Sheet1!$J$2</definedName>
    <definedName name="solver_cvg" localSheetId="0" hidden="1">"""""""""""""""""""""""""""""""""""""""""""""""""""""""""""""""0,0001"""""""""""""""""""""""""""""""""""""""""""""""""""""""""""""""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Sheet1!$J$2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"""""""""""""""""""""""""""""""""""""""""""""""""""""""""""""""0,075"""""""""""""""""""""""""""""""""""""""""""""""""""""""""""""""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Sheet1!$L$2</definedName>
    <definedName name="solver_pre" localSheetId="0" hidden="1">"""""""""""""""""""""""""""""""""""""""""""""""""""""""""""""""0,000001"""""""""""""""""""""""""""""""""""""""""""""""""""""""""""""""</definedName>
    <definedName name="solver_rbv" localSheetId="0" hidden="1">1</definedName>
    <definedName name="solver_rel1" localSheetId="0" hidden="1">1</definedName>
    <definedName name="solver_rhs1" localSheetId="0" hidden="1">319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H47" i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46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I4" i="1"/>
  <c r="I45" i="1"/>
  <c r="I62" i="1"/>
  <c r="C45" i="1"/>
  <c r="C4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C115" i="1" s="1"/>
  <c r="B5" i="1"/>
  <c r="C5" i="1" s="1"/>
  <c r="C91" i="1" l="1"/>
  <c r="C74" i="1"/>
  <c r="C57" i="1"/>
  <c r="I73" i="1"/>
  <c r="I51" i="1"/>
  <c r="C88" i="1"/>
  <c r="C52" i="1"/>
  <c r="I102" i="1"/>
  <c r="I81" i="1"/>
  <c r="I59" i="1"/>
  <c r="C82" i="1"/>
  <c r="C49" i="1"/>
  <c r="I99" i="1"/>
  <c r="I78" i="1"/>
  <c r="I57" i="1"/>
  <c r="C113" i="1"/>
  <c r="C80" i="1"/>
  <c r="I97" i="1"/>
  <c r="I75" i="1"/>
  <c r="I54" i="1"/>
  <c r="C107" i="1"/>
  <c r="I115" i="1"/>
  <c r="I94" i="1"/>
  <c r="I113" i="1"/>
  <c r="I49" i="1"/>
  <c r="C105" i="1"/>
  <c r="C68" i="1"/>
  <c r="I91" i="1"/>
  <c r="I70" i="1"/>
  <c r="C99" i="1"/>
  <c r="C66" i="1"/>
  <c r="I110" i="1"/>
  <c r="I89" i="1"/>
  <c r="I67" i="1"/>
  <c r="I46" i="1"/>
  <c r="C96" i="1"/>
  <c r="C60" i="1"/>
  <c r="I107" i="1"/>
  <c r="I86" i="1"/>
  <c r="I65" i="1"/>
  <c r="I105" i="1"/>
  <c r="I83" i="1"/>
  <c r="C106" i="1"/>
  <c r="C92" i="1"/>
  <c r="C81" i="1"/>
  <c r="C67" i="1"/>
  <c r="C56" i="1"/>
  <c r="I114" i="1"/>
  <c r="I106" i="1"/>
  <c r="I98" i="1"/>
  <c r="I90" i="1"/>
  <c r="I82" i="1"/>
  <c r="I74" i="1"/>
  <c r="I66" i="1"/>
  <c r="I58" i="1"/>
  <c r="I50" i="1"/>
  <c r="C104" i="1"/>
  <c r="C90" i="1"/>
  <c r="C76" i="1"/>
  <c r="C65" i="1"/>
  <c r="C51" i="1"/>
  <c r="I112" i="1"/>
  <c r="I104" i="1"/>
  <c r="I96" i="1"/>
  <c r="I88" i="1"/>
  <c r="I80" i="1"/>
  <c r="I72" i="1"/>
  <c r="I64" i="1"/>
  <c r="I56" i="1"/>
  <c r="I48" i="1"/>
  <c r="C114" i="1"/>
  <c r="C100" i="1"/>
  <c r="C89" i="1"/>
  <c r="C75" i="1"/>
  <c r="C64" i="1"/>
  <c r="C50" i="1"/>
  <c r="I111" i="1"/>
  <c r="I103" i="1"/>
  <c r="I95" i="1"/>
  <c r="I87" i="1"/>
  <c r="I79" i="1"/>
  <c r="I71" i="1"/>
  <c r="I63" i="1"/>
  <c r="I55" i="1"/>
  <c r="I47" i="1"/>
  <c r="C112" i="1"/>
  <c r="C98" i="1"/>
  <c r="C84" i="1"/>
  <c r="C73" i="1"/>
  <c r="C59" i="1"/>
  <c r="C48" i="1"/>
  <c r="I109" i="1"/>
  <c r="I101" i="1"/>
  <c r="I93" i="1"/>
  <c r="I85" i="1"/>
  <c r="I77" i="1"/>
  <c r="I69" i="1"/>
  <c r="I61" i="1"/>
  <c r="I53" i="1"/>
  <c r="I5" i="1"/>
  <c r="C108" i="1"/>
  <c r="C97" i="1"/>
  <c r="C83" i="1"/>
  <c r="C72" i="1"/>
  <c r="C58" i="1"/>
  <c r="I108" i="1"/>
  <c r="I100" i="1"/>
  <c r="I92" i="1"/>
  <c r="I84" i="1"/>
  <c r="I76" i="1"/>
  <c r="I68" i="1"/>
  <c r="I60" i="1"/>
  <c r="I52" i="1"/>
  <c r="C111" i="1"/>
  <c r="C103" i="1"/>
  <c r="C95" i="1"/>
  <c r="C87" i="1"/>
  <c r="C79" i="1"/>
  <c r="C71" i="1"/>
  <c r="C63" i="1"/>
  <c r="C55" i="1"/>
  <c r="C47" i="1"/>
  <c r="B6" i="1"/>
  <c r="I6" i="1" s="1"/>
  <c r="C110" i="1"/>
  <c r="C102" i="1"/>
  <c r="C94" i="1"/>
  <c r="C86" i="1"/>
  <c r="C78" i="1"/>
  <c r="C70" i="1"/>
  <c r="C62" i="1"/>
  <c r="C54" i="1"/>
  <c r="C46" i="1"/>
  <c r="C109" i="1"/>
  <c r="C101" i="1"/>
  <c r="C93" i="1"/>
  <c r="C85" i="1"/>
  <c r="C77" i="1"/>
  <c r="C69" i="1"/>
  <c r="C61" i="1"/>
  <c r="C53" i="1"/>
  <c r="C6" i="1" l="1"/>
  <c r="B7" i="1"/>
  <c r="I7" i="1" s="1"/>
  <c r="B8" i="1" l="1"/>
  <c r="I8" i="1" s="1"/>
  <c r="C7" i="1"/>
  <c r="B9" i="1" l="1"/>
  <c r="I9" i="1" s="1"/>
  <c r="C8" i="1"/>
  <c r="B10" i="1" l="1"/>
  <c r="I10" i="1" s="1"/>
  <c r="C9" i="1"/>
  <c r="B11" i="1" l="1"/>
  <c r="I11" i="1" s="1"/>
  <c r="C10" i="1"/>
  <c r="B12" i="1" l="1"/>
  <c r="I12" i="1" s="1"/>
  <c r="C11" i="1"/>
  <c r="B13" i="1" l="1"/>
  <c r="I13" i="1" s="1"/>
  <c r="C12" i="1"/>
  <c r="B14" i="1" l="1"/>
  <c r="I14" i="1" s="1"/>
  <c r="C13" i="1"/>
  <c r="B15" i="1" l="1"/>
  <c r="I15" i="1" s="1"/>
  <c r="C14" i="1"/>
  <c r="B16" i="1" l="1"/>
  <c r="I16" i="1" s="1"/>
  <c r="C15" i="1"/>
  <c r="B17" i="1" l="1"/>
  <c r="I17" i="1" s="1"/>
  <c r="C16" i="1"/>
  <c r="B18" i="1" l="1"/>
  <c r="I18" i="1" s="1"/>
  <c r="C17" i="1"/>
  <c r="B19" i="1" l="1"/>
  <c r="I19" i="1" s="1"/>
  <c r="C18" i="1"/>
  <c r="B20" i="1" l="1"/>
  <c r="I20" i="1" s="1"/>
  <c r="C19" i="1"/>
  <c r="B21" i="1" l="1"/>
  <c r="I21" i="1" s="1"/>
  <c r="C20" i="1"/>
  <c r="B22" i="1" l="1"/>
  <c r="I22" i="1" s="1"/>
  <c r="C21" i="1"/>
  <c r="B23" i="1" l="1"/>
  <c r="I23" i="1" s="1"/>
  <c r="C22" i="1"/>
  <c r="B24" i="1" l="1"/>
  <c r="I24" i="1" s="1"/>
  <c r="C23" i="1"/>
  <c r="B25" i="1" l="1"/>
  <c r="I25" i="1" s="1"/>
  <c r="C24" i="1"/>
  <c r="B26" i="1" l="1"/>
  <c r="I26" i="1" s="1"/>
  <c r="C25" i="1"/>
  <c r="B27" i="1" l="1"/>
  <c r="I27" i="1" s="1"/>
  <c r="C26" i="1"/>
  <c r="B28" i="1" l="1"/>
  <c r="I28" i="1" s="1"/>
  <c r="C27" i="1"/>
  <c r="B29" i="1" l="1"/>
  <c r="I29" i="1" s="1"/>
  <c r="C28" i="1"/>
  <c r="B30" i="1" l="1"/>
  <c r="I30" i="1" s="1"/>
  <c r="C29" i="1"/>
  <c r="B31" i="1" l="1"/>
  <c r="I31" i="1" s="1"/>
  <c r="C30" i="1"/>
  <c r="B32" i="1" l="1"/>
  <c r="I32" i="1" s="1"/>
  <c r="C31" i="1"/>
  <c r="B33" i="1" l="1"/>
  <c r="I33" i="1" s="1"/>
  <c r="C32" i="1"/>
  <c r="B34" i="1" l="1"/>
  <c r="I34" i="1" s="1"/>
  <c r="C33" i="1"/>
  <c r="B35" i="1" l="1"/>
  <c r="I35" i="1" s="1"/>
  <c r="C34" i="1"/>
  <c r="B36" i="1" l="1"/>
  <c r="I36" i="1" s="1"/>
  <c r="C35" i="1"/>
  <c r="B37" i="1" l="1"/>
  <c r="I37" i="1" s="1"/>
  <c r="C36" i="1"/>
  <c r="B38" i="1" l="1"/>
  <c r="I38" i="1" s="1"/>
  <c r="C37" i="1"/>
  <c r="B39" i="1" l="1"/>
  <c r="I39" i="1" s="1"/>
  <c r="C38" i="1"/>
  <c r="B40" i="1" l="1"/>
  <c r="I40" i="1" s="1"/>
  <c r="C39" i="1"/>
  <c r="B41" i="1" l="1"/>
  <c r="I41" i="1" s="1"/>
  <c r="C40" i="1"/>
  <c r="B42" i="1" l="1"/>
  <c r="I42" i="1" s="1"/>
  <c r="C41" i="1"/>
  <c r="B43" i="1" l="1"/>
  <c r="I43" i="1" s="1"/>
  <c r="C42" i="1"/>
  <c r="B44" i="1" l="1"/>
  <c r="C43" i="1"/>
  <c r="C44" i="1" l="1"/>
  <c r="D2" i="1" s="1"/>
  <c r="I44" i="1"/>
  <c r="L2" i="1" s="1"/>
</calcChain>
</file>

<file path=xl/sharedStrings.xml><?xml version="1.0" encoding="utf-8"?>
<sst xmlns="http://schemas.openxmlformats.org/spreadsheetml/2006/main" count="8" uniqueCount="6">
  <si>
    <t>profit</t>
  </si>
  <si>
    <t>average</t>
  </si>
  <si>
    <t>bid_1</t>
  </si>
  <si>
    <t>bid_2</t>
  </si>
  <si>
    <t>scaling</t>
  </si>
  <si>
    <t>Reserve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</si>
</sst>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4</xdr:row>
      <xdr:rowOff>121920</xdr:rowOff>
    </xdr:from>
    <xdr:to>
      <xdr:col>7</xdr:col>
      <xdr:colOff>198120</xdr:colOff>
      <xdr:row>12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534EC7F-2437-0F72-311E-CE4BBFCD54A0}"/>
            </a:ext>
          </a:extLst>
        </xdr:cNvPr>
        <xdr:cNvSpPr/>
      </xdr:nvSpPr>
      <xdr:spPr>
        <a:xfrm>
          <a:off x="1950720" y="853440"/>
          <a:ext cx="1455420" cy="14706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300" b="1"/>
            <a:t>Given a uniform distribution,</a:t>
          </a:r>
          <a:r>
            <a:rPr lang="es-ES" sz="1300" b="1" baseline="0"/>
            <a:t> either 264 or 265 maximise the profit.</a:t>
          </a:r>
          <a:endParaRPr lang="es-ES" sz="1300" b="1"/>
        </a:p>
      </xdr:txBody>
    </xdr:sp>
    <xdr:clientData/>
  </xdr:twoCellAnchor>
  <xdr:twoCellAnchor>
    <xdr:from>
      <xdr:col>2</xdr:col>
      <xdr:colOff>396240</xdr:colOff>
      <xdr:row>1</xdr:row>
      <xdr:rowOff>167640</xdr:rowOff>
    </xdr:from>
    <xdr:to>
      <xdr:col>3</xdr:col>
      <xdr:colOff>152400</xdr:colOff>
      <xdr:row>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D84B90-3612-8997-D44A-939546C7AD8A}"/>
            </a:ext>
          </a:extLst>
        </xdr:cNvPr>
        <xdr:cNvCxnSpPr/>
      </xdr:nvCxnSpPr>
      <xdr:spPr>
        <a:xfrm flipH="1" flipV="1">
          <a:off x="1821180" y="350520"/>
          <a:ext cx="36576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182880</xdr:colOff>
      <xdr:row>6</xdr:row>
      <xdr:rowOff>53340</xdr:rowOff>
    </xdr:from>
    <xdr:to>
      <xdr:col>13</xdr:col>
      <xdr:colOff>545221</xdr:colOff>
      <xdr:row>11</xdr:row>
      <xdr:rowOff>53468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EA1F5B-5F27-AE94-4E8F-EEBE3F0C3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5840" y="1150620"/>
          <a:ext cx="2800741" cy="914528"/>
        </a:xfrm>
        <a:prstGeom prst="rect">
          <a:avLst/>
        </a:prstGeom>
      </xdr:spPr>
    </xdr:pic>
    <xdr:clientData/>
  </xdr:twoCellAnchor>
  <xdr:twoCellAnchor>
    <xdr:from>
      <xdr:col>10</xdr:col>
      <xdr:colOff>411480</xdr:colOff>
      <xdr:row>2</xdr:row>
      <xdr:rowOff>7620</xdr:rowOff>
    </xdr:from>
    <xdr:to>
      <xdr:col>10</xdr:col>
      <xdr:colOff>548640</xdr:colOff>
      <xdr:row>6</xdr:row>
      <xdr:rowOff>53340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AF40018-038A-753B-B435-D313021A195B}"/>
            </a:ext>
          </a:extLst>
        </xdr:cNvPr>
        <xdr:cNvCxnSpPr/>
      </xdr:nvCxnSpPr>
      <xdr:spPr>
        <a:xfrm flipH="1" flipV="1">
          <a:off x="5654040" y="373380"/>
          <a:ext cx="137160" cy="7772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011B-7DBF-4106-894A-BD290DE7E664}">
  <dimension ref="B1:L115"/>
  <sheetViews>
    <sheetView tabSelected="1" workbookViewId="0">
      <selection activeCell="J3" sqref="J3"/>
    </sheetView>
  </sheetViews>
  <sheetFormatPr defaultRowHeight="14.4" x14ac:dyDescent="0.3"/>
  <cols>
    <col min="1" max="1" width="8.88671875" style="2"/>
    <col min="2" max="2" width="11.88671875" style="2" bestFit="1" customWidth="1"/>
    <col min="3" max="4" width="8.88671875" style="2"/>
    <col min="5" max="5" width="2.5546875" style="2" customWidth="1"/>
    <col min="6" max="6" width="2.5546875" style="1" customWidth="1"/>
    <col min="7" max="7" width="3.109375" style="2" customWidth="1"/>
    <col min="8" max="8" width="11.88671875" style="2" bestFit="1" customWidth="1"/>
    <col min="9" max="16384" width="8.88671875" style="2"/>
  </cols>
  <sheetData>
    <row r="1" spans="2:12" x14ac:dyDescent="0.3">
      <c r="C1" s="3" t="s">
        <v>2</v>
      </c>
      <c r="D1" s="3" t="s">
        <v>0</v>
      </c>
      <c r="I1" s="3" t="s">
        <v>1</v>
      </c>
      <c r="J1" s="3" t="s">
        <v>3</v>
      </c>
      <c r="K1" s="3" t="s">
        <v>4</v>
      </c>
      <c r="L1" s="3" t="s">
        <v>0</v>
      </c>
    </row>
    <row r="2" spans="2:12" s="3" customFormat="1" x14ac:dyDescent="0.3">
      <c r="C2" s="6">
        <v>264</v>
      </c>
      <c r="D2" s="4">
        <f>SUM(C4:C115)</f>
        <v>3080</v>
      </c>
      <c r="F2" s="7"/>
      <c r="I2" s="5">
        <v>310</v>
      </c>
      <c r="J2" s="6">
        <v>310</v>
      </c>
      <c r="K2" s="3">
        <f>MIN(((320-average)/(320-bid_2))^3,1)</f>
        <v>1</v>
      </c>
      <c r="L2" s="4">
        <f>scaling*SUM(I4:I115)</f>
        <v>1010</v>
      </c>
    </row>
    <row r="3" spans="2:12" x14ac:dyDescent="0.3">
      <c r="B3" s="3" t="s">
        <v>5</v>
      </c>
      <c r="H3" s="3" t="s">
        <v>5</v>
      </c>
    </row>
    <row r="4" spans="2:12" x14ac:dyDescent="0.3">
      <c r="B4" s="2">
        <v>160</v>
      </c>
      <c r="C4" s="2">
        <f>IF(bid_1&gt;B4,320-bid_1,0)</f>
        <v>56</v>
      </c>
      <c r="H4" s="2">
        <v>160</v>
      </c>
      <c r="I4" s="2">
        <f>IF(bid_2&gt;B4,320-bid_2,0)</f>
        <v>10</v>
      </c>
    </row>
    <row r="5" spans="2:12" x14ac:dyDescent="0.3">
      <c r="B5" s="2">
        <f>1+B4</f>
        <v>161</v>
      </c>
      <c r="C5" s="2">
        <f>IF(bid_1&gt;B5,320-bid_1,0)</f>
        <v>56</v>
      </c>
      <c r="H5" s="2">
        <f>1+H4</f>
        <v>161</v>
      </c>
      <c r="I5" s="2">
        <f>IF(bid_2&gt;B5,320-bid_2,0)</f>
        <v>10</v>
      </c>
    </row>
    <row r="6" spans="2:12" x14ac:dyDescent="0.3">
      <c r="B6" s="2">
        <f t="shared" ref="B6:B69" si="0">1+B5</f>
        <v>162</v>
      </c>
      <c r="C6" s="2">
        <f>IF(bid_1&gt;B6,320-bid_1,0)</f>
        <v>56</v>
      </c>
      <c r="H6" s="2">
        <f t="shared" ref="H6:H69" si="1">1+H5</f>
        <v>162</v>
      </c>
      <c r="I6" s="2">
        <f>IF(bid_2&gt;B6,320-bid_2,0)</f>
        <v>10</v>
      </c>
    </row>
    <row r="7" spans="2:12" x14ac:dyDescent="0.3">
      <c r="B7" s="2">
        <f t="shared" si="0"/>
        <v>163</v>
      </c>
      <c r="C7" s="2">
        <f>IF(bid_1&gt;B7,320-bid_1,0)</f>
        <v>56</v>
      </c>
      <c r="H7" s="2">
        <f t="shared" si="1"/>
        <v>163</v>
      </c>
      <c r="I7" s="2">
        <f>IF(bid_2&gt;B7,320-bid_2,0)</f>
        <v>10</v>
      </c>
    </row>
    <row r="8" spans="2:12" x14ac:dyDescent="0.3">
      <c r="B8" s="2">
        <f t="shared" si="0"/>
        <v>164</v>
      </c>
      <c r="C8" s="2">
        <f>IF(bid_1&gt;B8,320-bid_1,0)</f>
        <v>56</v>
      </c>
      <c r="H8" s="2">
        <f t="shared" si="1"/>
        <v>164</v>
      </c>
      <c r="I8" s="2">
        <f>IF(bid_2&gt;B8,320-bid_2,0)</f>
        <v>10</v>
      </c>
    </row>
    <row r="9" spans="2:12" x14ac:dyDescent="0.3">
      <c r="B9" s="2">
        <f t="shared" si="0"/>
        <v>165</v>
      </c>
      <c r="C9" s="2">
        <f>IF(bid_1&gt;B9,320-bid_1,0)</f>
        <v>56</v>
      </c>
      <c r="H9" s="2">
        <f t="shared" si="1"/>
        <v>165</v>
      </c>
      <c r="I9" s="2">
        <f>IF(bid_2&gt;B9,320-bid_2,0)</f>
        <v>10</v>
      </c>
    </row>
    <row r="10" spans="2:12" x14ac:dyDescent="0.3">
      <c r="B10" s="2">
        <f t="shared" si="0"/>
        <v>166</v>
      </c>
      <c r="C10" s="2">
        <f>IF(bid_1&gt;B10,320-bid_1,0)</f>
        <v>56</v>
      </c>
      <c r="H10" s="2">
        <f t="shared" si="1"/>
        <v>166</v>
      </c>
      <c r="I10" s="2">
        <f>IF(bid_2&gt;B10,320-bid_2,0)</f>
        <v>10</v>
      </c>
    </row>
    <row r="11" spans="2:12" x14ac:dyDescent="0.3">
      <c r="B11" s="2">
        <f t="shared" si="0"/>
        <v>167</v>
      </c>
      <c r="C11" s="2">
        <f>IF(bid_1&gt;B11,320-bid_1,0)</f>
        <v>56</v>
      </c>
      <c r="H11" s="2">
        <f t="shared" si="1"/>
        <v>167</v>
      </c>
      <c r="I11" s="2">
        <f>IF(bid_2&gt;B11,320-bid_2,0)</f>
        <v>10</v>
      </c>
    </row>
    <row r="12" spans="2:12" x14ac:dyDescent="0.3">
      <c r="B12" s="2">
        <f t="shared" si="0"/>
        <v>168</v>
      </c>
      <c r="C12" s="2">
        <f>IF(bid_1&gt;B12,320-bid_1,0)</f>
        <v>56</v>
      </c>
      <c r="H12" s="2">
        <f t="shared" si="1"/>
        <v>168</v>
      </c>
      <c r="I12" s="2">
        <f>IF(bid_2&gt;B12,320-bid_2,0)</f>
        <v>10</v>
      </c>
    </row>
    <row r="13" spans="2:12" x14ac:dyDescent="0.3">
      <c r="B13" s="2">
        <f t="shared" si="0"/>
        <v>169</v>
      </c>
      <c r="C13" s="2">
        <f>IF(bid_1&gt;B13,320-bid_1,0)</f>
        <v>56</v>
      </c>
      <c r="H13" s="2">
        <f t="shared" si="1"/>
        <v>169</v>
      </c>
      <c r="I13" s="2">
        <f>IF(bid_2&gt;B13,320-bid_2,0)</f>
        <v>10</v>
      </c>
    </row>
    <row r="14" spans="2:12" x14ac:dyDescent="0.3">
      <c r="B14" s="2">
        <f t="shared" si="0"/>
        <v>170</v>
      </c>
      <c r="C14" s="2">
        <f>IF(bid_1&gt;B14,320-bid_1,0)</f>
        <v>56</v>
      </c>
      <c r="H14" s="2">
        <f t="shared" si="1"/>
        <v>170</v>
      </c>
      <c r="I14" s="2">
        <f>IF(bid_2&gt;B14,320-bid_2,0)</f>
        <v>10</v>
      </c>
    </row>
    <row r="15" spans="2:12" x14ac:dyDescent="0.3">
      <c r="B15" s="2">
        <f t="shared" si="0"/>
        <v>171</v>
      </c>
      <c r="C15" s="2">
        <f>IF(bid_1&gt;B15,320-bid_1,0)</f>
        <v>56</v>
      </c>
      <c r="H15" s="2">
        <f t="shared" si="1"/>
        <v>171</v>
      </c>
      <c r="I15" s="2">
        <f>IF(bid_2&gt;B15,320-bid_2,0)</f>
        <v>10</v>
      </c>
    </row>
    <row r="16" spans="2:12" x14ac:dyDescent="0.3">
      <c r="B16" s="2">
        <f t="shared" si="0"/>
        <v>172</v>
      </c>
      <c r="C16" s="2">
        <f>IF(bid_1&gt;B16,320-bid_1,0)</f>
        <v>56</v>
      </c>
      <c r="H16" s="2">
        <f t="shared" si="1"/>
        <v>172</v>
      </c>
      <c r="I16" s="2">
        <f>IF(bid_2&gt;B16,320-bid_2,0)</f>
        <v>10</v>
      </c>
    </row>
    <row r="17" spans="2:9" x14ac:dyDescent="0.3">
      <c r="B17" s="2">
        <f t="shared" si="0"/>
        <v>173</v>
      </c>
      <c r="C17" s="2">
        <f>IF(bid_1&gt;B17,320-bid_1,0)</f>
        <v>56</v>
      </c>
      <c r="H17" s="2">
        <f t="shared" si="1"/>
        <v>173</v>
      </c>
      <c r="I17" s="2">
        <f>IF(bid_2&gt;B17,320-bid_2,0)</f>
        <v>10</v>
      </c>
    </row>
    <row r="18" spans="2:9" x14ac:dyDescent="0.3">
      <c r="B18" s="2">
        <f t="shared" si="0"/>
        <v>174</v>
      </c>
      <c r="C18" s="2">
        <f>IF(bid_1&gt;B18,320-bid_1,0)</f>
        <v>56</v>
      </c>
      <c r="H18" s="2">
        <f t="shared" si="1"/>
        <v>174</v>
      </c>
      <c r="I18" s="2">
        <f>IF(bid_2&gt;B18,320-bid_2,0)</f>
        <v>10</v>
      </c>
    </row>
    <row r="19" spans="2:9" x14ac:dyDescent="0.3">
      <c r="B19" s="2">
        <f t="shared" si="0"/>
        <v>175</v>
      </c>
      <c r="C19" s="2">
        <f>IF(bid_1&gt;B19,320-bid_1,0)</f>
        <v>56</v>
      </c>
      <c r="H19" s="2">
        <f t="shared" si="1"/>
        <v>175</v>
      </c>
      <c r="I19" s="2">
        <f>IF(bid_2&gt;B19,320-bid_2,0)</f>
        <v>10</v>
      </c>
    </row>
    <row r="20" spans="2:9" x14ac:dyDescent="0.3">
      <c r="B20" s="2">
        <f t="shared" si="0"/>
        <v>176</v>
      </c>
      <c r="C20" s="2">
        <f>IF(bid_1&gt;B20,320-bid_1,0)</f>
        <v>56</v>
      </c>
      <c r="H20" s="2">
        <f t="shared" si="1"/>
        <v>176</v>
      </c>
      <c r="I20" s="2">
        <f>IF(bid_2&gt;B20,320-bid_2,0)</f>
        <v>10</v>
      </c>
    </row>
    <row r="21" spans="2:9" x14ac:dyDescent="0.3">
      <c r="B21" s="2">
        <f t="shared" si="0"/>
        <v>177</v>
      </c>
      <c r="C21" s="2">
        <f>IF(bid_1&gt;B21,320-bid_1,0)</f>
        <v>56</v>
      </c>
      <c r="H21" s="2">
        <f t="shared" si="1"/>
        <v>177</v>
      </c>
      <c r="I21" s="2">
        <f>IF(bid_2&gt;B21,320-bid_2,0)</f>
        <v>10</v>
      </c>
    </row>
    <row r="22" spans="2:9" x14ac:dyDescent="0.3">
      <c r="B22" s="2">
        <f t="shared" si="0"/>
        <v>178</v>
      </c>
      <c r="C22" s="2">
        <f>IF(bid_1&gt;B22,320-bid_1,0)</f>
        <v>56</v>
      </c>
      <c r="H22" s="2">
        <f t="shared" si="1"/>
        <v>178</v>
      </c>
      <c r="I22" s="2">
        <f>IF(bid_2&gt;B22,320-bid_2,0)</f>
        <v>10</v>
      </c>
    </row>
    <row r="23" spans="2:9" x14ac:dyDescent="0.3">
      <c r="B23" s="2">
        <f>1+B22</f>
        <v>179</v>
      </c>
      <c r="C23" s="2">
        <f>IF(bid_1&gt;B23,320-bid_1,0)</f>
        <v>56</v>
      </c>
      <c r="H23" s="2">
        <f>1+H22</f>
        <v>179</v>
      </c>
      <c r="I23" s="2">
        <f>IF(bid_2&gt;B23,320-bid_2,0)</f>
        <v>10</v>
      </c>
    </row>
    <row r="24" spans="2:9" x14ac:dyDescent="0.3">
      <c r="B24" s="2">
        <f t="shared" si="0"/>
        <v>180</v>
      </c>
      <c r="C24" s="2">
        <f>IF(bid_1&gt;B24,320-bid_1,0)</f>
        <v>56</v>
      </c>
      <c r="H24" s="2">
        <f t="shared" si="1"/>
        <v>180</v>
      </c>
      <c r="I24" s="2">
        <f>IF(bid_2&gt;B24,320-bid_2,0)</f>
        <v>10</v>
      </c>
    </row>
    <row r="25" spans="2:9" x14ac:dyDescent="0.3">
      <c r="B25" s="2">
        <f t="shared" si="0"/>
        <v>181</v>
      </c>
      <c r="C25" s="2">
        <f>IF(bid_1&gt;B25,320-bid_1,0)</f>
        <v>56</v>
      </c>
      <c r="H25" s="2">
        <f t="shared" si="1"/>
        <v>181</v>
      </c>
      <c r="I25" s="2">
        <f>IF(bid_2&gt;B25,320-bid_2,0)</f>
        <v>10</v>
      </c>
    </row>
    <row r="26" spans="2:9" x14ac:dyDescent="0.3">
      <c r="B26" s="2">
        <f t="shared" si="0"/>
        <v>182</v>
      </c>
      <c r="C26" s="2">
        <f>IF(bid_1&gt;B26,320-bid_1,0)</f>
        <v>56</v>
      </c>
      <c r="H26" s="2">
        <f t="shared" si="1"/>
        <v>182</v>
      </c>
      <c r="I26" s="2">
        <f>IF(bid_2&gt;B26,320-bid_2,0)</f>
        <v>10</v>
      </c>
    </row>
    <row r="27" spans="2:9" x14ac:dyDescent="0.3">
      <c r="B27" s="2">
        <f t="shared" si="0"/>
        <v>183</v>
      </c>
      <c r="C27" s="2">
        <f>IF(bid_1&gt;B27,320-bid_1,0)</f>
        <v>56</v>
      </c>
      <c r="H27" s="2">
        <f t="shared" si="1"/>
        <v>183</v>
      </c>
      <c r="I27" s="2">
        <f>IF(bid_2&gt;B27,320-bid_2,0)</f>
        <v>10</v>
      </c>
    </row>
    <row r="28" spans="2:9" x14ac:dyDescent="0.3">
      <c r="B28" s="2">
        <f t="shared" si="0"/>
        <v>184</v>
      </c>
      <c r="C28" s="2">
        <f>IF(bid_1&gt;B28,320-bid_1,0)</f>
        <v>56</v>
      </c>
      <c r="H28" s="2">
        <f t="shared" si="1"/>
        <v>184</v>
      </c>
      <c r="I28" s="2">
        <f>IF(bid_2&gt;B28,320-bid_2,0)</f>
        <v>10</v>
      </c>
    </row>
    <row r="29" spans="2:9" x14ac:dyDescent="0.3">
      <c r="B29" s="2">
        <f t="shared" si="0"/>
        <v>185</v>
      </c>
      <c r="C29" s="2">
        <f>IF(bid_1&gt;B29,320-bid_1,0)</f>
        <v>56</v>
      </c>
      <c r="H29" s="2">
        <f t="shared" si="1"/>
        <v>185</v>
      </c>
      <c r="I29" s="2">
        <f>IF(bid_2&gt;B29,320-bid_2,0)</f>
        <v>10</v>
      </c>
    </row>
    <row r="30" spans="2:9" x14ac:dyDescent="0.3">
      <c r="B30" s="2">
        <f t="shared" si="0"/>
        <v>186</v>
      </c>
      <c r="C30" s="2">
        <f>IF(bid_1&gt;B30,320-bid_1,0)</f>
        <v>56</v>
      </c>
      <c r="H30" s="2">
        <f t="shared" si="1"/>
        <v>186</v>
      </c>
      <c r="I30" s="2">
        <f>IF(bid_2&gt;B30,320-bid_2,0)</f>
        <v>10</v>
      </c>
    </row>
    <row r="31" spans="2:9" x14ac:dyDescent="0.3">
      <c r="B31" s="2">
        <f t="shared" si="0"/>
        <v>187</v>
      </c>
      <c r="C31" s="2">
        <f>IF(bid_1&gt;B31,320-bid_1,0)</f>
        <v>56</v>
      </c>
      <c r="H31" s="2">
        <f t="shared" si="1"/>
        <v>187</v>
      </c>
      <c r="I31" s="2">
        <f>IF(bid_2&gt;B31,320-bid_2,0)</f>
        <v>10</v>
      </c>
    </row>
    <row r="32" spans="2:9" x14ac:dyDescent="0.3">
      <c r="B32" s="2">
        <f t="shared" si="0"/>
        <v>188</v>
      </c>
      <c r="C32" s="2">
        <f>IF(bid_1&gt;B32,320-bid_1,0)</f>
        <v>56</v>
      </c>
      <c r="H32" s="2">
        <f t="shared" si="1"/>
        <v>188</v>
      </c>
      <c r="I32" s="2">
        <f>IF(bid_2&gt;B32,320-bid_2,0)</f>
        <v>10</v>
      </c>
    </row>
    <row r="33" spans="2:9" x14ac:dyDescent="0.3">
      <c r="B33" s="2">
        <f t="shared" si="0"/>
        <v>189</v>
      </c>
      <c r="C33" s="2">
        <f>IF(bid_1&gt;B33,320-bid_1,0)</f>
        <v>56</v>
      </c>
      <c r="H33" s="2">
        <f t="shared" si="1"/>
        <v>189</v>
      </c>
      <c r="I33" s="2">
        <f>IF(bid_2&gt;B33,320-bid_2,0)</f>
        <v>10</v>
      </c>
    </row>
    <row r="34" spans="2:9" x14ac:dyDescent="0.3">
      <c r="B34" s="2">
        <f t="shared" si="0"/>
        <v>190</v>
      </c>
      <c r="C34" s="2">
        <f>IF(bid_1&gt;B34,320-bid_1,0)</f>
        <v>56</v>
      </c>
      <c r="H34" s="2">
        <f t="shared" si="1"/>
        <v>190</v>
      </c>
      <c r="I34" s="2">
        <f>IF(bid_2&gt;B34,320-bid_2,0)</f>
        <v>10</v>
      </c>
    </row>
    <row r="35" spans="2:9" x14ac:dyDescent="0.3">
      <c r="B35" s="2">
        <f t="shared" si="0"/>
        <v>191</v>
      </c>
      <c r="C35" s="2">
        <f>IF(bid_1&gt;B35,320-bid_1,0)</f>
        <v>56</v>
      </c>
      <c r="H35" s="2">
        <f t="shared" si="1"/>
        <v>191</v>
      </c>
      <c r="I35" s="2">
        <f>IF(bid_2&gt;B35,320-bid_2,0)</f>
        <v>10</v>
      </c>
    </row>
    <row r="36" spans="2:9" x14ac:dyDescent="0.3">
      <c r="B36" s="2">
        <f t="shared" si="0"/>
        <v>192</v>
      </c>
      <c r="C36" s="2">
        <f>IF(bid_1&gt;B36,320-bid_1,0)</f>
        <v>56</v>
      </c>
      <c r="H36" s="2">
        <f t="shared" si="1"/>
        <v>192</v>
      </c>
      <c r="I36" s="2">
        <f>IF(bid_2&gt;B36,320-bid_2,0)</f>
        <v>10</v>
      </c>
    </row>
    <row r="37" spans="2:9" x14ac:dyDescent="0.3">
      <c r="B37" s="2">
        <f t="shared" si="0"/>
        <v>193</v>
      </c>
      <c r="C37" s="2">
        <f>IF(bid_1&gt;B37,320-bid_1,0)</f>
        <v>56</v>
      </c>
      <c r="H37" s="2">
        <f t="shared" si="1"/>
        <v>193</v>
      </c>
      <c r="I37" s="2">
        <f>IF(bid_2&gt;B37,320-bid_2,0)</f>
        <v>10</v>
      </c>
    </row>
    <row r="38" spans="2:9" x14ac:dyDescent="0.3">
      <c r="B38" s="2">
        <f t="shared" si="0"/>
        <v>194</v>
      </c>
      <c r="C38" s="2">
        <f>IF(bid_1&gt;B38,320-bid_1,0)</f>
        <v>56</v>
      </c>
      <c r="H38" s="2">
        <f t="shared" si="1"/>
        <v>194</v>
      </c>
      <c r="I38" s="2">
        <f>IF(bid_2&gt;B38,320-bid_2,0)</f>
        <v>10</v>
      </c>
    </row>
    <row r="39" spans="2:9" x14ac:dyDescent="0.3">
      <c r="B39" s="2">
        <f t="shared" si="0"/>
        <v>195</v>
      </c>
      <c r="C39" s="2">
        <f>IF(bid_1&gt;B39,320-bid_1,0)</f>
        <v>56</v>
      </c>
      <c r="H39" s="2">
        <f t="shared" si="1"/>
        <v>195</v>
      </c>
      <c r="I39" s="2">
        <f>IF(bid_2&gt;B39,320-bid_2,0)</f>
        <v>10</v>
      </c>
    </row>
    <row r="40" spans="2:9" x14ac:dyDescent="0.3">
      <c r="B40" s="2">
        <f t="shared" si="0"/>
        <v>196</v>
      </c>
      <c r="C40" s="2">
        <f>IF(bid_1&gt;B40,320-bid_1,0)</f>
        <v>56</v>
      </c>
      <c r="H40" s="2">
        <f t="shared" si="1"/>
        <v>196</v>
      </c>
      <c r="I40" s="2">
        <f>IF(bid_2&gt;B40,320-bid_2,0)</f>
        <v>10</v>
      </c>
    </row>
    <row r="41" spans="2:9" x14ac:dyDescent="0.3">
      <c r="B41" s="2">
        <f t="shared" si="0"/>
        <v>197</v>
      </c>
      <c r="C41" s="2">
        <f>IF(bid_1&gt;B41,320-bid_1,0)</f>
        <v>56</v>
      </c>
      <c r="H41" s="2">
        <f t="shared" si="1"/>
        <v>197</v>
      </c>
      <c r="I41" s="2">
        <f>IF(bid_2&gt;B41,320-bid_2,0)</f>
        <v>10</v>
      </c>
    </row>
    <row r="42" spans="2:9" x14ac:dyDescent="0.3">
      <c r="B42" s="2">
        <f t="shared" si="0"/>
        <v>198</v>
      </c>
      <c r="C42" s="2">
        <f>IF(bid_1&gt;B42,320-bid_1,0)</f>
        <v>56</v>
      </c>
      <c r="H42" s="2">
        <f t="shared" si="1"/>
        <v>198</v>
      </c>
      <c r="I42" s="2">
        <f>IF(bid_2&gt;B42,320-bid_2,0)</f>
        <v>10</v>
      </c>
    </row>
    <row r="43" spans="2:9" x14ac:dyDescent="0.3">
      <c r="B43" s="2">
        <f t="shared" si="0"/>
        <v>199</v>
      </c>
      <c r="C43" s="2">
        <f>IF(bid_1&gt;B43,320-bid_1,0)</f>
        <v>56</v>
      </c>
      <c r="H43" s="2">
        <f t="shared" si="1"/>
        <v>199</v>
      </c>
      <c r="I43" s="2">
        <f>IF(bid_2&gt;B43,320-bid_2,0)</f>
        <v>10</v>
      </c>
    </row>
    <row r="44" spans="2:9" x14ac:dyDescent="0.3">
      <c r="B44" s="2">
        <f t="shared" si="0"/>
        <v>200</v>
      </c>
      <c r="C44" s="2">
        <f>IF(bid_1&gt;B44,320-bid_1,0)</f>
        <v>56</v>
      </c>
      <c r="H44" s="2">
        <f t="shared" si="1"/>
        <v>200</v>
      </c>
      <c r="I44" s="2">
        <f>IF(bid_2&gt;B44,320-bid_2,0)</f>
        <v>10</v>
      </c>
    </row>
    <row r="45" spans="2:9" x14ac:dyDescent="0.3">
      <c r="B45" s="2">
        <v>250</v>
      </c>
      <c r="C45" s="2">
        <f>IF(bid_1&gt;B45,320-bid_1,0)</f>
        <v>56</v>
      </c>
      <c r="H45" s="2">
        <v>250</v>
      </c>
      <c r="I45" s="2">
        <f>IF(bid_2&gt;B45,320-bid_2,0)</f>
        <v>10</v>
      </c>
    </row>
    <row r="46" spans="2:9" x14ac:dyDescent="0.3">
      <c r="B46" s="2">
        <f t="shared" si="0"/>
        <v>251</v>
      </c>
      <c r="C46" s="2">
        <f>IF(bid_1&gt;B46,320-bid_1,0)</f>
        <v>56</v>
      </c>
      <c r="H46" s="2">
        <f t="shared" si="1"/>
        <v>251</v>
      </c>
      <c r="I46" s="2">
        <f>IF(bid_2&gt;B46,320-bid_2,0)</f>
        <v>10</v>
      </c>
    </row>
    <row r="47" spans="2:9" x14ac:dyDescent="0.3">
      <c r="B47" s="2">
        <f t="shared" si="0"/>
        <v>252</v>
      </c>
      <c r="C47" s="2">
        <f>IF(bid_1&gt;B47,320-bid_1,0)</f>
        <v>56</v>
      </c>
      <c r="H47" s="2">
        <f t="shared" si="1"/>
        <v>252</v>
      </c>
      <c r="I47" s="2">
        <f>IF(bid_2&gt;B47,320-bid_2,0)</f>
        <v>10</v>
      </c>
    </row>
    <row r="48" spans="2:9" x14ac:dyDescent="0.3">
      <c r="B48" s="2">
        <f t="shared" si="0"/>
        <v>253</v>
      </c>
      <c r="C48" s="2">
        <f>IF(bid_1&gt;B48,320-bid_1,0)</f>
        <v>56</v>
      </c>
      <c r="H48" s="2">
        <f t="shared" si="1"/>
        <v>253</v>
      </c>
      <c r="I48" s="2">
        <f>IF(bid_2&gt;B48,320-bid_2,0)</f>
        <v>10</v>
      </c>
    </row>
    <row r="49" spans="2:9" x14ac:dyDescent="0.3">
      <c r="B49" s="2">
        <f t="shared" si="0"/>
        <v>254</v>
      </c>
      <c r="C49" s="2">
        <f>IF(bid_1&gt;B49,320-bid_1,0)</f>
        <v>56</v>
      </c>
      <c r="H49" s="2">
        <f t="shared" si="1"/>
        <v>254</v>
      </c>
      <c r="I49" s="2">
        <f>IF(bid_2&gt;B49,320-bid_2,0)</f>
        <v>10</v>
      </c>
    </row>
    <row r="50" spans="2:9" x14ac:dyDescent="0.3">
      <c r="B50" s="2">
        <f t="shared" si="0"/>
        <v>255</v>
      </c>
      <c r="C50" s="2">
        <f>IF(bid_1&gt;B50,320-bid_1,0)</f>
        <v>56</v>
      </c>
      <c r="H50" s="2">
        <f t="shared" si="1"/>
        <v>255</v>
      </c>
      <c r="I50" s="2">
        <f>IF(bid_2&gt;B50,320-bid_2,0)</f>
        <v>10</v>
      </c>
    </row>
    <row r="51" spans="2:9" x14ac:dyDescent="0.3">
      <c r="B51" s="2">
        <f t="shared" si="0"/>
        <v>256</v>
      </c>
      <c r="C51" s="2">
        <f>IF(bid_1&gt;B51,320-bid_1,0)</f>
        <v>56</v>
      </c>
      <c r="H51" s="2">
        <f t="shared" si="1"/>
        <v>256</v>
      </c>
      <c r="I51" s="2">
        <f>IF(bid_2&gt;B51,320-bid_2,0)</f>
        <v>10</v>
      </c>
    </row>
    <row r="52" spans="2:9" x14ac:dyDescent="0.3">
      <c r="B52" s="2">
        <f t="shared" si="0"/>
        <v>257</v>
      </c>
      <c r="C52" s="2">
        <f>IF(bid_1&gt;B52,320-bid_1,0)</f>
        <v>56</v>
      </c>
      <c r="H52" s="2">
        <f t="shared" si="1"/>
        <v>257</v>
      </c>
      <c r="I52" s="2">
        <f>IF(bid_2&gt;B52,320-bid_2,0)</f>
        <v>10</v>
      </c>
    </row>
    <row r="53" spans="2:9" x14ac:dyDescent="0.3">
      <c r="B53" s="2">
        <f t="shared" si="0"/>
        <v>258</v>
      </c>
      <c r="C53" s="2">
        <f>IF(bid_1&gt;B53,320-bid_1,0)</f>
        <v>56</v>
      </c>
      <c r="H53" s="2">
        <f t="shared" si="1"/>
        <v>258</v>
      </c>
      <c r="I53" s="2">
        <f>IF(bid_2&gt;B53,320-bid_2,0)</f>
        <v>10</v>
      </c>
    </row>
    <row r="54" spans="2:9" x14ac:dyDescent="0.3">
      <c r="B54" s="2">
        <f t="shared" si="0"/>
        <v>259</v>
      </c>
      <c r="C54" s="2">
        <f>IF(bid_1&gt;B54,320-bid_1,0)</f>
        <v>56</v>
      </c>
      <c r="H54" s="2">
        <f t="shared" si="1"/>
        <v>259</v>
      </c>
      <c r="I54" s="2">
        <f>IF(bid_2&gt;B54,320-bid_2,0)</f>
        <v>10</v>
      </c>
    </row>
    <row r="55" spans="2:9" x14ac:dyDescent="0.3">
      <c r="B55" s="2">
        <f t="shared" si="0"/>
        <v>260</v>
      </c>
      <c r="C55" s="2">
        <f>IF(bid_1&gt;B55,320-bid_1,0)</f>
        <v>56</v>
      </c>
      <c r="H55" s="2">
        <f t="shared" si="1"/>
        <v>260</v>
      </c>
      <c r="I55" s="2">
        <f>IF(bid_2&gt;B55,320-bid_2,0)</f>
        <v>10</v>
      </c>
    </row>
    <row r="56" spans="2:9" x14ac:dyDescent="0.3">
      <c r="B56" s="2">
        <f t="shared" si="0"/>
        <v>261</v>
      </c>
      <c r="C56" s="2">
        <f>IF(bid_1&gt;B56,320-bid_1,0)</f>
        <v>56</v>
      </c>
      <c r="H56" s="2">
        <f t="shared" si="1"/>
        <v>261</v>
      </c>
      <c r="I56" s="2">
        <f>IF(bid_2&gt;B56,320-bid_2,0)</f>
        <v>10</v>
      </c>
    </row>
    <row r="57" spans="2:9" x14ac:dyDescent="0.3">
      <c r="B57" s="2">
        <f t="shared" si="0"/>
        <v>262</v>
      </c>
      <c r="C57" s="2">
        <f>IF(bid_1&gt;B57,320-bid_1,0)</f>
        <v>56</v>
      </c>
      <c r="H57" s="2">
        <f t="shared" si="1"/>
        <v>262</v>
      </c>
      <c r="I57" s="2">
        <f>IF(bid_2&gt;B57,320-bid_2,0)</f>
        <v>10</v>
      </c>
    </row>
    <row r="58" spans="2:9" x14ac:dyDescent="0.3">
      <c r="B58" s="2">
        <f t="shared" si="0"/>
        <v>263</v>
      </c>
      <c r="C58" s="2">
        <f>IF(bid_1&gt;B58,320-bid_1,0)</f>
        <v>56</v>
      </c>
      <c r="H58" s="2">
        <f t="shared" si="1"/>
        <v>263</v>
      </c>
      <c r="I58" s="2">
        <f>IF(bid_2&gt;B58,320-bid_2,0)</f>
        <v>10</v>
      </c>
    </row>
    <row r="59" spans="2:9" x14ac:dyDescent="0.3">
      <c r="B59" s="2">
        <f t="shared" si="0"/>
        <v>264</v>
      </c>
      <c r="C59" s="2">
        <f>IF(bid_1&gt;B59,320-bid_1,0)</f>
        <v>0</v>
      </c>
      <c r="H59" s="2">
        <f t="shared" si="1"/>
        <v>264</v>
      </c>
      <c r="I59" s="2">
        <f>IF(bid_2&gt;B59,320-bid_2,0)</f>
        <v>10</v>
      </c>
    </row>
    <row r="60" spans="2:9" x14ac:dyDescent="0.3">
      <c r="B60" s="2">
        <f t="shared" si="0"/>
        <v>265</v>
      </c>
      <c r="C60" s="2">
        <f>IF(bid_1&gt;B60,320-bid_1,0)</f>
        <v>0</v>
      </c>
      <c r="H60" s="2">
        <f t="shared" si="1"/>
        <v>265</v>
      </c>
      <c r="I60" s="2">
        <f>IF(bid_2&gt;B60,320-bid_2,0)</f>
        <v>10</v>
      </c>
    </row>
    <row r="61" spans="2:9" x14ac:dyDescent="0.3">
      <c r="B61" s="2">
        <f t="shared" si="0"/>
        <v>266</v>
      </c>
      <c r="C61" s="2">
        <f>IF(bid_1&gt;B61,320-bid_1,0)</f>
        <v>0</v>
      </c>
      <c r="H61" s="2">
        <f t="shared" si="1"/>
        <v>266</v>
      </c>
      <c r="I61" s="2">
        <f>IF(bid_2&gt;B61,320-bid_2,0)</f>
        <v>10</v>
      </c>
    </row>
    <row r="62" spans="2:9" x14ac:dyDescent="0.3">
      <c r="B62" s="2">
        <f t="shared" si="0"/>
        <v>267</v>
      </c>
      <c r="C62" s="2">
        <f>IF(bid_1&gt;B62,320-bid_1,0)</f>
        <v>0</v>
      </c>
      <c r="H62" s="2">
        <f t="shared" si="1"/>
        <v>267</v>
      </c>
      <c r="I62" s="2">
        <f>IF(bid_2&gt;B62,320-bid_2,0)</f>
        <v>10</v>
      </c>
    </row>
    <row r="63" spans="2:9" x14ac:dyDescent="0.3">
      <c r="B63" s="2">
        <f t="shared" si="0"/>
        <v>268</v>
      </c>
      <c r="C63" s="2">
        <f>IF(bid_1&gt;B63,320-bid_1,0)</f>
        <v>0</v>
      </c>
      <c r="H63" s="2">
        <f t="shared" si="1"/>
        <v>268</v>
      </c>
      <c r="I63" s="2">
        <f>IF(bid_2&gt;B63,320-bid_2,0)</f>
        <v>10</v>
      </c>
    </row>
    <row r="64" spans="2:9" x14ac:dyDescent="0.3">
      <c r="B64" s="2">
        <f t="shared" si="0"/>
        <v>269</v>
      </c>
      <c r="C64" s="2">
        <f>IF(bid_1&gt;B64,320-bid_1,0)</f>
        <v>0</v>
      </c>
      <c r="H64" s="2">
        <f t="shared" si="1"/>
        <v>269</v>
      </c>
      <c r="I64" s="2">
        <f>IF(bid_2&gt;B64,320-bid_2,0)</f>
        <v>10</v>
      </c>
    </row>
    <row r="65" spans="2:9" x14ac:dyDescent="0.3">
      <c r="B65" s="2">
        <f t="shared" si="0"/>
        <v>270</v>
      </c>
      <c r="C65" s="2">
        <f>IF(bid_1&gt;B65,320-bid_1,0)</f>
        <v>0</v>
      </c>
      <c r="H65" s="2">
        <f t="shared" si="1"/>
        <v>270</v>
      </c>
      <c r="I65" s="2">
        <f>IF(bid_2&gt;B65,320-bid_2,0)</f>
        <v>10</v>
      </c>
    </row>
    <row r="66" spans="2:9" x14ac:dyDescent="0.3">
      <c r="B66" s="2">
        <f t="shared" si="0"/>
        <v>271</v>
      </c>
      <c r="C66" s="2">
        <f>IF(bid_1&gt;B66,320-bid_1,0)</f>
        <v>0</v>
      </c>
      <c r="H66" s="2">
        <f t="shared" si="1"/>
        <v>271</v>
      </c>
      <c r="I66" s="2">
        <f>IF(bid_2&gt;B66,320-bid_2,0)</f>
        <v>10</v>
      </c>
    </row>
    <row r="67" spans="2:9" x14ac:dyDescent="0.3">
      <c r="B67" s="2">
        <f t="shared" si="0"/>
        <v>272</v>
      </c>
      <c r="C67" s="2">
        <f>IF(bid_1&gt;B67,320-bid_1,0)</f>
        <v>0</v>
      </c>
      <c r="H67" s="2">
        <f t="shared" si="1"/>
        <v>272</v>
      </c>
      <c r="I67" s="2">
        <f>IF(bid_2&gt;B67,320-bid_2,0)</f>
        <v>10</v>
      </c>
    </row>
    <row r="68" spans="2:9" x14ac:dyDescent="0.3">
      <c r="B68" s="2">
        <f t="shared" si="0"/>
        <v>273</v>
      </c>
      <c r="C68" s="2">
        <f>IF(bid_1&gt;B68,320-bid_1,0)</f>
        <v>0</v>
      </c>
      <c r="H68" s="2">
        <f t="shared" si="1"/>
        <v>273</v>
      </c>
      <c r="I68" s="2">
        <f>IF(bid_2&gt;B68,320-bid_2,0)</f>
        <v>10</v>
      </c>
    </row>
    <row r="69" spans="2:9" x14ac:dyDescent="0.3">
      <c r="B69" s="2">
        <f t="shared" si="0"/>
        <v>274</v>
      </c>
      <c r="C69" s="2">
        <f>IF(bid_1&gt;B69,320-bid_1,0)</f>
        <v>0</v>
      </c>
      <c r="H69" s="2">
        <f t="shared" si="1"/>
        <v>274</v>
      </c>
      <c r="I69" s="2">
        <f>IF(bid_2&gt;B69,320-bid_2,0)</f>
        <v>10</v>
      </c>
    </row>
    <row r="70" spans="2:9" x14ac:dyDescent="0.3">
      <c r="B70" s="2">
        <f t="shared" ref="B70:B115" si="2">1+B69</f>
        <v>275</v>
      </c>
      <c r="C70" s="2">
        <f>IF(bid_1&gt;B70,320-bid_1,0)</f>
        <v>0</v>
      </c>
      <c r="H70" s="2">
        <f t="shared" ref="H70:H115" si="3">1+H69</f>
        <v>275</v>
      </c>
      <c r="I70" s="2">
        <f>IF(bid_2&gt;B70,320-bid_2,0)</f>
        <v>10</v>
      </c>
    </row>
    <row r="71" spans="2:9" x14ac:dyDescent="0.3">
      <c r="B71" s="2">
        <f t="shared" si="2"/>
        <v>276</v>
      </c>
      <c r="C71" s="2">
        <f>IF(bid_1&gt;B71,320-bid_1,0)</f>
        <v>0</v>
      </c>
      <c r="H71" s="2">
        <f t="shared" si="3"/>
        <v>276</v>
      </c>
      <c r="I71" s="2">
        <f>IF(bid_2&gt;B71,320-bid_2,0)</f>
        <v>10</v>
      </c>
    </row>
    <row r="72" spans="2:9" x14ac:dyDescent="0.3">
      <c r="B72" s="2">
        <f t="shared" si="2"/>
        <v>277</v>
      </c>
      <c r="C72" s="2">
        <f>IF(bid_1&gt;B72,320-bid_1,0)</f>
        <v>0</v>
      </c>
      <c r="H72" s="2">
        <f t="shared" si="3"/>
        <v>277</v>
      </c>
      <c r="I72" s="2">
        <f>IF(bid_2&gt;B72,320-bid_2,0)</f>
        <v>10</v>
      </c>
    </row>
    <row r="73" spans="2:9" x14ac:dyDescent="0.3">
      <c r="B73" s="2">
        <f t="shared" si="2"/>
        <v>278</v>
      </c>
      <c r="C73" s="2">
        <f>IF(bid_1&gt;B73,320-bid_1,0)</f>
        <v>0</v>
      </c>
      <c r="H73" s="2">
        <f t="shared" si="3"/>
        <v>278</v>
      </c>
      <c r="I73" s="2">
        <f>IF(bid_2&gt;B73,320-bid_2,0)</f>
        <v>10</v>
      </c>
    </row>
    <row r="74" spans="2:9" x14ac:dyDescent="0.3">
      <c r="B74" s="2">
        <f t="shared" si="2"/>
        <v>279</v>
      </c>
      <c r="C74" s="2">
        <f>IF(bid_1&gt;B74,320-bid_1,0)</f>
        <v>0</v>
      </c>
      <c r="H74" s="2">
        <f t="shared" si="3"/>
        <v>279</v>
      </c>
      <c r="I74" s="2">
        <f>IF(bid_2&gt;B74,320-bid_2,0)</f>
        <v>10</v>
      </c>
    </row>
    <row r="75" spans="2:9" x14ac:dyDescent="0.3">
      <c r="B75" s="2">
        <f t="shared" si="2"/>
        <v>280</v>
      </c>
      <c r="C75" s="2">
        <f>IF(bid_1&gt;B75,320-bid_1,0)</f>
        <v>0</v>
      </c>
      <c r="H75" s="2">
        <f t="shared" si="3"/>
        <v>280</v>
      </c>
      <c r="I75" s="2">
        <f>IF(bid_2&gt;B75,320-bid_2,0)</f>
        <v>10</v>
      </c>
    </row>
    <row r="76" spans="2:9" x14ac:dyDescent="0.3">
      <c r="B76" s="2">
        <f t="shared" si="2"/>
        <v>281</v>
      </c>
      <c r="C76" s="2">
        <f>IF(bid_1&gt;B76,320-bid_1,0)</f>
        <v>0</v>
      </c>
      <c r="H76" s="2">
        <f t="shared" si="3"/>
        <v>281</v>
      </c>
      <c r="I76" s="2">
        <f>IF(bid_2&gt;B76,320-bid_2,0)</f>
        <v>10</v>
      </c>
    </row>
    <row r="77" spans="2:9" x14ac:dyDescent="0.3">
      <c r="B77" s="2">
        <f t="shared" si="2"/>
        <v>282</v>
      </c>
      <c r="C77" s="2">
        <f>IF(bid_1&gt;B77,320-bid_1,0)</f>
        <v>0</v>
      </c>
      <c r="H77" s="2">
        <f t="shared" si="3"/>
        <v>282</v>
      </c>
      <c r="I77" s="2">
        <f>IF(bid_2&gt;B77,320-bid_2,0)</f>
        <v>10</v>
      </c>
    </row>
    <row r="78" spans="2:9" x14ac:dyDescent="0.3">
      <c r="B78" s="2">
        <f t="shared" si="2"/>
        <v>283</v>
      </c>
      <c r="C78" s="2">
        <f>IF(bid_1&gt;B78,320-bid_1,0)</f>
        <v>0</v>
      </c>
      <c r="H78" s="2">
        <f t="shared" si="3"/>
        <v>283</v>
      </c>
      <c r="I78" s="2">
        <f>IF(bid_2&gt;B78,320-bid_2,0)</f>
        <v>10</v>
      </c>
    </row>
    <row r="79" spans="2:9" x14ac:dyDescent="0.3">
      <c r="B79" s="2">
        <f t="shared" si="2"/>
        <v>284</v>
      </c>
      <c r="C79" s="2">
        <f>IF(bid_1&gt;B79,320-bid_1,0)</f>
        <v>0</v>
      </c>
      <c r="H79" s="2">
        <f t="shared" si="3"/>
        <v>284</v>
      </c>
      <c r="I79" s="2">
        <f>IF(bid_2&gt;B79,320-bid_2,0)</f>
        <v>10</v>
      </c>
    </row>
    <row r="80" spans="2:9" x14ac:dyDescent="0.3">
      <c r="B80" s="2">
        <f t="shared" si="2"/>
        <v>285</v>
      </c>
      <c r="C80" s="2">
        <f>IF(bid_1&gt;B80,320-bid_1,0)</f>
        <v>0</v>
      </c>
      <c r="H80" s="2">
        <f t="shared" si="3"/>
        <v>285</v>
      </c>
      <c r="I80" s="2">
        <f>IF(bid_2&gt;B80,320-bid_2,0)</f>
        <v>10</v>
      </c>
    </row>
    <row r="81" spans="2:9" x14ac:dyDescent="0.3">
      <c r="B81" s="2">
        <f t="shared" si="2"/>
        <v>286</v>
      </c>
      <c r="C81" s="2">
        <f>IF(bid_1&gt;B81,320-bid_1,0)</f>
        <v>0</v>
      </c>
      <c r="H81" s="2">
        <f t="shared" si="3"/>
        <v>286</v>
      </c>
      <c r="I81" s="2">
        <f>IF(bid_2&gt;B81,320-bid_2,0)</f>
        <v>10</v>
      </c>
    </row>
    <row r="82" spans="2:9" x14ac:dyDescent="0.3">
      <c r="B82" s="2">
        <f t="shared" si="2"/>
        <v>287</v>
      </c>
      <c r="C82" s="2">
        <f>IF(bid_1&gt;B82,320-bid_1,0)</f>
        <v>0</v>
      </c>
      <c r="H82" s="2">
        <f t="shared" si="3"/>
        <v>287</v>
      </c>
      <c r="I82" s="2">
        <f>IF(bid_2&gt;B82,320-bid_2,0)</f>
        <v>10</v>
      </c>
    </row>
    <row r="83" spans="2:9" x14ac:dyDescent="0.3">
      <c r="B83" s="2">
        <f t="shared" si="2"/>
        <v>288</v>
      </c>
      <c r="C83" s="2">
        <f>IF(bid_1&gt;B83,320-bid_1,0)</f>
        <v>0</v>
      </c>
      <c r="H83" s="2">
        <f t="shared" si="3"/>
        <v>288</v>
      </c>
      <c r="I83" s="2">
        <f>IF(bid_2&gt;B83,320-bid_2,0)</f>
        <v>10</v>
      </c>
    </row>
    <row r="84" spans="2:9" x14ac:dyDescent="0.3">
      <c r="B84" s="2">
        <f t="shared" si="2"/>
        <v>289</v>
      </c>
      <c r="C84" s="2">
        <f>IF(bid_1&gt;B84,320-bid_1,0)</f>
        <v>0</v>
      </c>
      <c r="H84" s="2">
        <f t="shared" si="3"/>
        <v>289</v>
      </c>
      <c r="I84" s="2">
        <f>IF(bid_2&gt;B84,320-bid_2,0)</f>
        <v>10</v>
      </c>
    </row>
    <row r="85" spans="2:9" x14ac:dyDescent="0.3">
      <c r="B85" s="2">
        <f t="shared" si="2"/>
        <v>290</v>
      </c>
      <c r="C85" s="2">
        <f>IF(bid_1&gt;B85,320-bid_1,0)</f>
        <v>0</v>
      </c>
      <c r="H85" s="2">
        <f t="shared" si="3"/>
        <v>290</v>
      </c>
      <c r="I85" s="2">
        <f>IF(bid_2&gt;B85,320-bid_2,0)</f>
        <v>10</v>
      </c>
    </row>
    <row r="86" spans="2:9" x14ac:dyDescent="0.3">
      <c r="B86" s="2">
        <f t="shared" si="2"/>
        <v>291</v>
      </c>
      <c r="C86" s="2">
        <f>IF(bid_1&gt;B86,320-bid_1,0)</f>
        <v>0</v>
      </c>
      <c r="H86" s="2">
        <f t="shared" si="3"/>
        <v>291</v>
      </c>
      <c r="I86" s="2">
        <f>IF(bid_2&gt;B86,320-bid_2,0)</f>
        <v>10</v>
      </c>
    </row>
    <row r="87" spans="2:9" x14ac:dyDescent="0.3">
      <c r="B87" s="2">
        <f t="shared" si="2"/>
        <v>292</v>
      </c>
      <c r="C87" s="2">
        <f>IF(bid_1&gt;B87,320-bid_1,0)</f>
        <v>0</v>
      </c>
      <c r="H87" s="2">
        <f t="shared" si="3"/>
        <v>292</v>
      </c>
      <c r="I87" s="2">
        <f>IF(bid_2&gt;B87,320-bid_2,0)</f>
        <v>10</v>
      </c>
    </row>
    <row r="88" spans="2:9" x14ac:dyDescent="0.3">
      <c r="B88" s="2">
        <f t="shared" si="2"/>
        <v>293</v>
      </c>
      <c r="C88" s="2">
        <f>IF(bid_1&gt;B88,320-bid_1,0)</f>
        <v>0</v>
      </c>
      <c r="H88" s="2">
        <f t="shared" si="3"/>
        <v>293</v>
      </c>
      <c r="I88" s="2">
        <f>IF(bid_2&gt;B88,320-bid_2,0)</f>
        <v>10</v>
      </c>
    </row>
    <row r="89" spans="2:9" x14ac:dyDescent="0.3">
      <c r="B89" s="2">
        <f t="shared" si="2"/>
        <v>294</v>
      </c>
      <c r="C89" s="2">
        <f>IF(bid_1&gt;B89,320-bid_1,0)</f>
        <v>0</v>
      </c>
      <c r="H89" s="2">
        <f t="shared" si="3"/>
        <v>294</v>
      </c>
      <c r="I89" s="2">
        <f>IF(bid_2&gt;B89,320-bid_2,0)</f>
        <v>10</v>
      </c>
    </row>
    <row r="90" spans="2:9" x14ac:dyDescent="0.3">
      <c r="B90" s="2">
        <f t="shared" si="2"/>
        <v>295</v>
      </c>
      <c r="C90" s="2">
        <f>IF(bid_1&gt;B90,320-bid_1,0)</f>
        <v>0</v>
      </c>
      <c r="H90" s="2">
        <f t="shared" si="3"/>
        <v>295</v>
      </c>
      <c r="I90" s="2">
        <f>IF(bid_2&gt;B90,320-bid_2,0)</f>
        <v>10</v>
      </c>
    </row>
    <row r="91" spans="2:9" x14ac:dyDescent="0.3">
      <c r="B91" s="2">
        <f t="shared" si="2"/>
        <v>296</v>
      </c>
      <c r="C91" s="2">
        <f>IF(bid_1&gt;B91,320-bid_1,0)</f>
        <v>0</v>
      </c>
      <c r="H91" s="2">
        <f t="shared" si="3"/>
        <v>296</v>
      </c>
      <c r="I91" s="2">
        <f>IF(bid_2&gt;B91,320-bid_2,0)</f>
        <v>10</v>
      </c>
    </row>
    <row r="92" spans="2:9" x14ac:dyDescent="0.3">
      <c r="B92" s="2">
        <f t="shared" si="2"/>
        <v>297</v>
      </c>
      <c r="C92" s="2">
        <f>IF(bid_1&gt;B92,320-bid_1,0)</f>
        <v>0</v>
      </c>
      <c r="H92" s="2">
        <f t="shared" si="3"/>
        <v>297</v>
      </c>
      <c r="I92" s="2">
        <f>IF(bid_2&gt;B92,320-bid_2,0)</f>
        <v>10</v>
      </c>
    </row>
    <row r="93" spans="2:9" x14ac:dyDescent="0.3">
      <c r="B93" s="2">
        <f t="shared" si="2"/>
        <v>298</v>
      </c>
      <c r="C93" s="2">
        <f>IF(bid_1&gt;B93,320-bid_1,0)</f>
        <v>0</v>
      </c>
      <c r="H93" s="2">
        <f t="shared" si="3"/>
        <v>298</v>
      </c>
      <c r="I93" s="2">
        <f>IF(bid_2&gt;B93,320-bid_2,0)</f>
        <v>10</v>
      </c>
    </row>
    <row r="94" spans="2:9" x14ac:dyDescent="0.3">
      <c r="B94" s="2">
        <f t="shared" si="2"/>
        <v>299</v>
      </c>
      <c r="C94" s="2">
        <f>IF(bid_1&gt;B94,320-bid_1,0)</f>
        <v>0</v>
      </c>
      <c r="H94" s="2">
        <f t="shared" si="3"/>
        <v>299</v>
      </c>
      <c r="I94" s="2">
        <f>IF(bid_2&gt;B94,320-bid_2,0)</f>
        <v>10</v>
      </c>
    </row>
    <row r="95" spans="2:9" x14ac:dyDescent="0.3">
      <c r="B95" s="2">
        <f t="shared" si="2"/>
        <v>300</v>
      </c>
      <c r="C95" s="2">
        <f>IF(bid_1&gt;B95,320-bid_1,0)</f>
        <v>0</v>
      </c>
      <c r="H95" s="2">
        <f t="shared" si="3"/>
        <v>300</v>
      </c>
      <c r="I95" s="2">
        <f>IF(bid_2&gt;B95,320-bid_2,0)</f>
        <v>10</v>
      </c>
    </row>
    <row r="96" spans="2:9" x14ac:dyDescent="0.3">
      <c r="B96" s="2">
        <f t="shared" si="2"/>
        <v>301</v>
      </c>
      <c r="C96" s="2">
        <f>IF(bid_1&gt;B96,320-bid_1,0)</f>
        <v>0</v>
      </c>
      <c r="H96" s="2">
        <f t="shared" si="3"/>
        <v>301</v>
      </c>
      <c r="I96" s="2">
        <f>IF(bid_2&gt;B96,320-bid_2,0)</f>
        <v>10</v>
      </c>
    </row>
    <row r="97" spans="2:9" x14ac:dyDescent="0.3">
      <c r="B97" s="2">
        <f t="shared" si="2"/>
        <v>302</v>
      </c>
      <c r="C97" s="2">
        <f>IF(bid_1&gt;B97,320-bid_1,0)</f>
        <v>0</v>
      </c>
      <c r="H97" s="2">
        <f t="shared" si="3"/>
        <v>302</v>
      </c>
      <c r="I97" s="2">
        <f>IF(bid_2&gt;B97,320-bid_2,0)</f>
        <v>10</v>
      </c>
    </row>
    <row r="98" spans="2:9" x14ac:dyDescent="0.3">
      <c r="B98" s="2">
        <f t="shared" si="2"/>
        <v>303</v>
      </c>
      <c r="C98" s="2">
        <f>IF(bid_1&gt;B98,320-bid_1,0)</f>
        <v>0</v>
      </c>
      <c r="H98" s="2">
        <f t="shared" si="3"/>
        <v>303</v>
      </c>
      <c r="I98" s="2">
        <f>IF(bid_2&gt;B98,320-bid_2,0)</f>
        <v>10</v>
      </c>
    </row>
    <row r="99" spans="2:9" x14ac:dyDescent="0.3">
      <c r="B99" s="2">
        <f t="shared" si="2"/>
        <v>304</v>
      </c>
      <c r="C99" s="2">
        <f>IF(bid_1&gt;B99,320-bid_1,0)</f>
        <v>0</v>
      </c>
      <c r="H99" s="2">
        <f t="shared" si="3"/>
        <v>304</v>
      </c>
      <c r="I99" s="2">
        <f>IF(bid_2&gt;B99,320-bid_2,0)</f>
        <v>10</v>
      </c>
    </row>
    <row r="100" spans="2:9" x14ac:dyDescent="0.3">
      <c r="B100" s="2">
        <f t="shared" si="2"/>
        <v>305</v>
      </c>
      <c r="C100" s="2">
        <f>IF(bid_1&gt;B100,320-bid_1,0)</f>
        <v>0</v>
      </c>
      <c r="H100" s="2">
        <f t="shared" si="3"/>
        <v>305</v>
      </c>
      <c r="I100" s="2">
        <f>IF(bid_2&gt;B100,320-bid_2,0)</f>
        <v>10</v>
      </c>
    </row>
    <row r="101" spans="2:9" x14ac:dyDescent="0.3">
      <c r="B101" s="2">
        <f t="shared" si="2"/>
        <v>306</v>
      </c>
      <c r="C101" s="2">
        <f>IF(bid_1&gt;B101,320-bid_1,0)</f>
        <v>0</v>
      </c>
      <c r="H101" s="2">
        <f t="shared" si="3"/>
        <v>306</v>
      </c>
      <c r="I101" s="2">
        <f>IF(bid_2&gt;B101,320-bid_2,0)</f>
        <v>10</v>
      </c>
    </row>
    <row r="102" spans="2:9" x14ac:dyDescent="0.3">
      <c r="B102" s="2">
        <f t="shared" si="2"/>
        <v>307</v>
      </c>
      <c r="C102" s="2">
        <f>IF(bid_1&gt;B102,320-bid_1,0)</f>
        <v>0</v>
      </c>
      <c r="H102" s="2">
        <f t="shared" si="3"/>
        <v>307</v>
      </c>
      <c r="I102" s="2">
        <f>IF(bid_2&gt;B102,320-bid_2,0)</f>
        <v>10</v>
      </c>
    </row>
    <row r="103" spans="2:9" x14ac:dyDescent="0.3">
      <c r="B103" s="2">
        <f t="shared" si="2"/>
        <v>308</v>
      </c>
      <c r="C103" s="2">
        <f>IF(bid_1&gt;B103,320-bid_1,0)</f>
        <v>0</v>
      </c>
      <c r="H103" s="2">
        <f t="shared" si="3"/>
        <v>308</v>
      </c>
      <c r="I103" s="2">
        <f>IF(bid_2&gt;B103,320-bid_2,0)</f>
        <v>10</v>
      </c>
    </row>
    <row r="104" spans="2:9" x14ac:dyDescent="0.3">
      <c r="B104" s="2">
        <f t="shared" si="2"/>
        <v>309</v>
      </c>
      <c r="C104" s="2">
        <f>IF(bid_1&gt;B104,320-bid_1,0)</f>
        <v>0</v>
      </c>
      <c r="H104" s="2">
        <f t="shared" si="3"/>
        <v>309</v>
      </c>
      <c r="I104" s="2">
        <f>IF(bid_2&gt;B104,320-bid_2,0)</f>
        <v>10</v>
      </c>
    </row>
    <row r="105" spans="2:9" x14ac:dyDescent="0.3">
      <c r="B105" s="2">
        <f t="shared" si="2"/>
        <v>310</v>
      </c>
      <c r="C105" s="2">
        <f>IF(bid_1&gt;B105,320-bid_1,0)</f>
        <v>0</v>
      </c>
      <c r="H105" s="2">
        <f t="shared" si="3"/>
        <v>310</v>
      </c>
      <c r="I105" s="2">
        <f>IF(bid_2&gt;B105,320-bid_2,0)</f>
        <v>0</v>
      </c>
    </row>
    <row r="106" spans="2:9" x14ac:dyDescent="0.3">
      <c r="B106" s="2">
        <f t="shared" si="2"/>
        <v>311</v>
      </c>
      <c r="C106" s="2">
        <f>IF(bid_1&gt;B106,320-bid_1,0)</f>
        <v>0</v>
      </c>
      <c r="H106" s="2">
        <f t="shared" si="3"/>
        <v>311</v>
      </c>
      <c r="I106" s="2">
        <f>IF(bid_2&gt;B106,320-bid_2,0)</f>
        <v>0</v>
      </c>
    </row>
    <row r="107" spans="2:9" x14ac:dyDescent="0.3">
      <c r="B107" s="2">
        <f t="shared" si="2"/>
        <v>312</v>
      </c>
      <c r="C107" s="2">
        <f>IF(bid_1&gt;B107,320-bid_1,0)</f>
        <v>0</v>
      </c>
      <c r="H107" s="2">
        <f t="shared" si="3"/>
        <v>312</v>
      </c>
      <c r="I107" s="2">
        <f>IF(bid_2&gt;B107,320-bid_2,0)</f>
        <v>0</v>
      </c>
    </row>
    <row r="108" spans="2:9" x14ac:dyDescent="0.3">
      <c r="B108" s="2">
        <f t="shared" si="2"/>
        <v>313</v>
      </c>
      <c r="C108" s="2">
        <f>IF(bid_1&gt;B108,320-bid_1,0)</f>
        <v>0</v>
      </c>
      <c r="H108" s="2">
        <f t="shared" si="3"/>
        <v>313</v>
      </c>
      <c r="I108" s="2">
        <f>IF(bid_2&gt;B108,320-bid_2,0)</f>
        <v>0</v>
      </c>
    </row>
    <row r="109" spans="2:9" x14ac:dyDescent="0.3">
      <c r="B109" s="2">
        <f t="shared" si="2"/>
        <v>314</v>
      </c>
      <c r="C109" s="2">
        <f>IF(bid_1&gt;B109,320-bid_1,0)</f>
        <v>0</v>
      </c>
      <c r="H109" s="2">
        <f t="shared" si="3"/>
        <v>314</v>
      </c>
      <c r="I109" s="2">
        <f>IF(bid_2&gt;B109,320-bid_2,0)</f>
        <v>0</v>
      </c>
    </row>
    <row r="110" spans="2:9" x14ac:dyDescent="0.3">
      <c r="B110" s="2">
        <f t="shared" si="2"/>
        <v>315</v>
      </c>
      <c r="C110" s="2">
        <f>IF(bid_1&gt;B110,320-bid_1,0)</f>
        <v>0</v>
      </c>
      <c r="H110" s="2">
        <f t="shared" si="3"/>
        <v>315</v>
      </c>
      <c r="I110" s="2">
        <f>IF(bid_2&gt;B110,320-bid_2,0)</f>
        <v>0</v>
      </c>
    </row>
    <row r="111" spans="2:9" x14ac:dyDescent="0.3">
      <c r="B111" s="2">
        <f t="shared" si="2"/>
        <v>316</v>
      </c>
      <c r="C111" s="2">
        <f>IF(bid_1&gt;B111,320-bid_1,0)</f>
        <v>0</v>
      </c>
      <c r="H111" s="2">
        <f t="shared" si="3"/>
        <v>316</v>
      </c>
      <c r="I111" s="2">
        <f>IF(bid_2&gt;B111,320-bid_2,0)</f>
        <v>0</v>
      </c>
    </row>
    <row r="112" spans="2:9" x14ac:dyDescent="0.3">
      <c r="B112" s="2">
        <f t="shared" si="2"/>
        <v>317</v>
      </c>
      <c r="C112" s="2">
        <f>IF(bid_1&gt;B112,320-bid_1,0)</f>
        <v>0</v>
      </c>
      <c r="H112" s="2">
        <f t="shared" si="3"/>
        <v>317</v>
      </c>
      <c r="I112" s="2">
        <f>IF(bid_2&gt;B112,320-bid_2,0)</f>
        <v>0</v>
      </c>
    </row>
    <row r="113" spans="2:9" x14ac:dyDescent="0.3">
      <c r="B113" s="2">
        <f t="shared" si="2"/>
        <v>318</v>
      </c>
      <c r="C113" s="2">
        <f>IF(bid_1&gt;B113,320-bid_1,0)</f>
        <v>0</v>
      </c>
      <c r="H113" s="2">
        <f t="shared" si="3"/>
        <v>318</v>
      </c>
      <c r="I113" s="2">
        <f>IF(bid_2&gt;B113,320-bid_2,0)</f>
        <v>0</v>
      </c>
    </row>
    <row r="114" spans="2:9" x14ac:dyDescent="0.3">
      <c r="B114" s="2">
        <f t="shared" si="2"/>
        <v>319</v>
      </c>
      <c r="C114" s="2">
        <f>IF(bid_1&gt;B114,320-bid_1,0)</f>
        <v>0</v>
      </c>
      <c r="H114" s="2">
        <f t="shared" si="3"/>
        <v>319</v>
      </c>
      <c r="I114" s="2">
        <f>IF(bid_2&gt;B114,320-bid_2,0)</f>
        <v>0</v>
      </c>
    </row>
    <row r="115" spans="2:9" x14ac:dyDescent="0.3">
      <c r="B115" s="2">
        <f t="shared" si="2"/>
        <v>320</v>
      </c>
      <c r="C115" s="2">
        <f>IF(bid_1&gt;B115,320-bid_1,0)</f>
        <v>0</v>
      </c>
      <c r="H115" s="2">
        <f t="shared" si="3"/>
        <v>320</v>
      </c>
      <c r="I115" s="2">
        <f>IF(bid_2&gt;B115,320-bid_2,0)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average</vt:lpstr>
      <vt:lpstr>bid_1</vt:lpstr>
      <vt:lpstr>bid_2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2025-04-13T19:26:29Z</dcterms:created>
  <dcterms:modified xsi:type="dcterms:W3CDTF">2025-04-13T19:53:58Z</dcterms:modified>
</cp:coreProperties>
</file>