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n\OneDrive\Desktop\Matfyz UK\bakalarka\"/>
    </mc:Choice>
  </mc:AlternateContent>
  <xr:revisionPtr revIDLastSave="0" documentId="13_ncr:1_{DD78D033-34D9-43BF-BF77-8DC9AE5000F7}" xr6:coauthVersionLast="36" xr6:coauthVersionMax="36" xr10:uidLastSave="{00000000-0000-0000-0000-000000000000}"/>
  <bookViews>
    <workbookView xWindow="0" yWindow="0" windowWidth="38670" windowHeight="12030" activeTab="1" xr2:uid="{8A79F812-4D45-4ED3-AA75-2A5BEF2D42E3}"/>
  </bookViews>
  <sheets>
    <sheet name="README" sheetId="1" r:id="rId1"/>
    <sheet name="Log" sheetId="2" r:id="rId2"/>
    <sheet name="Hárok3" sheetId="3" state="hidden" r:id="rId3"/>
  </sheets>
  <definedNames>
    <definedName name="ExternéÚdaje_1" localSheetId="1" hidden="1">Log!$A$1:$J$39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EA0AB4-1343-44A5-AA38-1AF91364DEC5}" keepAlive="1" name="Dotaz – pezinok_porovnanie" description="Pripojenie k dotazu pezinok_porovnanie v zošite." type="5" refreshedVersion="6" background="1" saveData="1">
    <dbPr connection="Provider=Microsoft.Mashup.OleDb.1;Data Source=$Workbook$;Location=pezinok_porovnanie;Extended Properties=&quot;&quot;" command="SELECT * FROM [pezinok_porovnanie]"/>
  </connection>
</connections>
</file>

<file path=xl/sharedStrings.xml><?xml version="1.0" encoding="utf-8"?>
<sst xmlns="http://schemas.openxmlformats.org/spreadsheetml/2006/main" count="390" uniqueCount="149">
  <si>
    <t>nazov</t>
  </si>
  <si>
    <t>id</t>
  </si>
  <si>
    <t>osm_id</t>
  </si>
  <si>
    <t>typ</t>
  </si>
  <si>
    <t>status</t>
  </si>
  <si>
    <t>pristup</t>
  </si>
  <si>
    <t>x</t>
  </si>
  <si>
    <t>y</t>
  </si>
  <si>
    <t>Pezinok</t>
  </si>
  <si>
    <t>node/1312363089</t>
  </si>
  <si>
    <t>Plaváreň</t>
  </si>
  <si>
    <t>Mestská plaváreň</t>
  </si>
  <si>
    <t>Aktívne</t>
  </si>
  <si>
    <t/>
  </si>
  <si>
    <t>node/1572908659</t>
  </si>
  <si>
    <t>Športová hala</t>
  </si>
  <si>
    <t>Športová hala SOŠ</t>
  </si>
  <si>
    <t>way/1019549683</t>
  </si>
  <si>
    <t>Vonkajší bazén</t>
  </si>
  <si>
    <t>Súkromné</t>
  </si>
  <si>
    <t>way/1125958608</t>
  </si>
  <si>
    <t>Futbalové ihrisko</t>
  </si>
  <si>
    <t>way/1125959969</t>
  </si>
  <si>
    <t>way/1125959970</t>
  </si>
  <si>
    <t>Tenisový kurt</t>
  </si>
  <si>
    <t>way/1125959974</t>
  </si>
  <si>
    <t>way/1127562514</t>
  </si>
  <si>
    <t>Ihrisko (nešpecifikované)</t>
  </si>
  <si>
    <t>way/1127582368</t>
  </si>
  <si>
    <t>way/115951535</t>
  </si>
  <si>
    <t>way/143736079</t>
  </si>
  <si>
    <t>Lúka</t>
  </si>
  <si>
    <t>way/143736083</t>
  </si>
  <si>
    <t>Hokejbalové ihrisko</t>
  </si>
  <si>
    <t>way/143736085</t>
  </si>
  <si>
    <t>Športové centrum</t>
  </si>
  <si>
    <t>Sport palace</t>
  </si>
  <si>
    <t>way/143736086</t>
  </si>
  <si>
    <t>Ihrisko na plážový volejbal</t>
  </si>
  <si>
    <t>way/269043189</t>
  </si>
  <si>
    <t>way/365365926</t>
  </si>
  <si>
    <t>way/365365928</t>
  </si>
  <si>
    <t>Futbalový štadión</t>
  </si>
  <si>
    <t>way/365848857</t>
  </si>
  <si>
    <t>way/365848858</t>
  </si>
  <si>
    <t>way/468901730</t>
  </si>
  <si>
    <t>Bazén</t>
  </si>
  <si>
    <t>way/49327165</t>
  </si>
  <si>
    <t>way/5233392</t>
  </si>
  <si>
    <t>Futbalový štadión - Pezinok</t>
  </si>
  <si>
    <t>way/541560368</t>
  </si>
  <si>
    <t>Zimný štadión</t>
  </si>
  <si>
    <t>Aréna Pezinok</t>
  </si>
  <si>
    <t>way/553082262</t>
  </si>
  <si>
    <t>Multifunkčné ihrisko</t>
  </si>
  <si>
    <t>way/602571164</t>
  </si>
  <si>
    <t>Kúpalisko</t>
  </si>
  <si>
    <t>Letné kúpalisko Pezinok</t>
  </si>
  <si>
    <t>way/602571165</t>
  </si>
  <si>
    <t>Zákazníci</t>
  </si>
  <si>
    <t>way/602571166</t>
  </si>
  <si>
    <t>way/602571167</t>
  </si>
  <si>
    <t>way/602571168</t>
  </si>
  <si>
    <t>way/615252006</t>
  </si>
  <si>
    <t>way/615252008</t>
  </si>
  <si>
    <t>way/74876845</t>
  </si>
  <si>
    <t>way/7588441</t>
  </si>
  <si>
    <t>way/7715027</t>
  </si>
  <si>
    <t>Mestský štadión v Pezinku</t>
  </si>
  <si>
    <t>UPRAVA</t>
  </si>
  <si>
    <t>INE_ZMENY</t>
  </si>
  <si>
    <t>4 tenisove kurty</t>
  </si>
  <si>
    <t>2 tenisove kurty</t>
  </si>
  <si>
    <t>&gt; Zakaznici</t>
  </si>
  <si>
    <t>&gt; Skola</t>
  </si>
  <si>
    <t>leisure = stadium &gt; athletic_track</t>
  </si>
  <si>
    <t>&gt; Sukromne</t>
  </si>
  <si>
    <t>umele_osvetlenie &gt; ano</t>
  </si>
  <si>
    <t>2 ihriska</t>
  </si>
  <si>
    <t>&gt;Sukromne</t>
  </si>
  <si>
    <t>SEDI_S_REALITOU</t>
  </si>
  <si>
    <t>NOTE</t>
  </si>
  <si>
    <t>duplicita s 8403, ide o ten isty stadion</t>
  </si>
  <si>
    <t>HipCentrum</t>
  </si>
  <si>
    <t>Na sukromnom pozemku (u niekoho doma)</t>
  </si>
  <si>
    <t>Basketbalové ihrisko</t>
  </si>
  <si>
    <t>Ihrisko ZŠ Orešie</t>
  </si>
  <si>
    <t>sport &gt; basketball, basketbalove_kose &gt; 4</t>
  </si>
  <si>
    <t>ZMENA_ATRIBUTOV</t>
  </si>
  <si>
    <t>PRIDANIE_ATRIBUTOV</t>
  </si>
  <si>
    <t>Športová hala VTC</t>
  </si>
  <si>
    <t>basketbalove_kose &gt; 2; povrch &gt; asfalt; sport &gt; basketbal</t>
  </si>
  <si>
    <t>sport &gt; plavanie, leisure &gt; swimming_pool</t>
  </si>
  <si>
    <t>sport &gt; volejbal</t>
  </si>
  <si>
    <t>Vnutorny bazen</t>
  </si>
  <si>
    <t xml:space="preserve"> &gt; verejnost</t>
  </si>
  <si>
    <t>povrch &gt; umela trava; umele_osvetlenie &gt; ano</t>
  </si>
  <si>
    <t>povrch &gt; trava; umele_osvetlenie &gt; ano</t>
  </si>
  <si>
    <t>sport &gt; plavanie</t>
  </si>
  <si>
    <t>Moko plavecke jasle</t>
  </si>
  <si>
    <t>&gt;Zákazníci</t>
  </si>
  <si>
    <t>&gt;Súkromne</t>
  </si>
  <si>
    <t>Ihrisko (nešpecifikované) &gt; Multifunkcne ihrisko</t>
  </si>
  <si>
    <t>U niekoho doma na pozemku</t>
  </si>
  <si>
    <t>Ihrisko (nešpecifikované) &gt; Basketbalove ihrisko</t>
  </si>
  <si>
    <t>&gt; Obmedzeny</t>
  </si>
  <si>
    <t>basketbalove_kose &gt; 4; povrch &gt; asfalt; sport &gt; basketbal</t>
  </si>
  <si>
    <t>V ramci arealu skoly</t>
  </si>
  <si>
    <t>Futbalový štadión &gt; Futbalove ihrisko</t>
  </si>
  <si>
    <t>duplicita s 10345, ide o ten isty stadion, tento zaznam reprezentuje ihrisko stadionu a bol mu priradeny nazov Futbalovy stadion a preto sa klasifikoval ako futbalovy stadion avsak sedi s realitou ze to tam je</t>
  </si>
  <si>
    <t>SPRAVNE_KLASIFIKOVANE (na zaklade OSM tagov)</t>
  </si>
  <si>
    <t>SPRAVNE_KLASIFIKOVANE (na zaklade reality)</t>
  </si>
  <si>
    <t>Štadión (nešpecifikované) &gt; nezaradene</t>
  </si>
  <si>
    <t>povrch &gt; umela trava; umele_osvetlenie &gt; nie; sport &gt; multi</t>
  </si>
  <si>
    <t>povrch&gt;umela trava</t>
  </si>
  <si>
    <t>&gt;Obmedzeny</t>
  </si>
  <si>
    <t>obec</t>
  </si>
  <si>
    <t>nazov obce</t>
  </si>
  <si>
    <t>interne id sportoviska z databazy</t>
  </si>
  <si>
    <t>id objektu v OSM</t>
  </si>
  <si>
    <t>typ sportoviska</t>
  </si>
  <si>
    <t>nazov sportoviska</t>
  </si>
  <si>
    <t>status ci je sportovisko aktivne alebo neaktivne, v zmysle prevadzkovania</t>
  </si>
  <si>
    <t>specifikovany pristup k sportovisku (sukromny, obmedezny, pre zakaznikov…)</t>
  </si>
  <si>
    <t>zemepisna dlzka</t>
  </si>
  <si>
    <t>zemepisna sirka</t>
  </si>
  <si>
    <t>flag ci sa sportovisko spravne klasifikovalo na zaklade sady pravidiel</t>
  </si>
  <si>
    <t>flag ci sa sportovisko spravne klasifikovalo v porovnani s realitou</t>
  </si>
  <si>
    <t>ci zaznam v OSM odraza realnu polohu a existenciu sportoviska</t>
  </si>
  <si>
    <t>flag ci by bola potrebna uprava</t>
  </si>
  <si>
    <t>flag ci doslo k prepisaniu atributu</t>
  </si>
  <si>
    <t>flag ci doslo k pridaniu noveho atributu</t>
  </si>
  <si>
    <t>vedenie poznamok o pridavani alebo zmene atributov</t>
  </si>
  <si>
    <t>konkretne poznamky k sportovisku</t>
  </si>
  <si>
    <t>Celkový súčet</t>
  </si>
  <si>
    <t>Označenia riadkov</t>
  </si>
  <si>
    <t>Počet z x</t>
  </si>
  <si>
    <t>Nie je v OSM</t>
  </si>
  <si>
    <t>Nezodpovedá realite</t>
  </si>
  <si>
    <t>Zodpovedá realite</t>
  </si>
  <si>
    <t>Zdroj</t>
  </si>
  <si>
    <t>OSM</t>
  </si>
  <si>
    <t>Lokalna znalost</t>
  </si>
  <si>
    <t>zdroj zaznamu, OSM alebo lokalna znalost</t>
  </si>
  <si>
    <t>Súčet z SPRAVNE_KLASIFIKOVANE (na zaklade OSM tagov)</t>
  </si>
  <si>
    <t>Súčet z SPRAVNE_KLASIFIKOVANE (na zaklade reality)</t>
  </si>
  <si>
    <t>Nazov stlpcu</t>
  </si>
  <si>
    <t>vyznam</t>
  </si>
  <si>
    <t>treba premapovat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</si>
</sst>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4" xfId="0" applyFont="1" applyFill="1" applyBorder="1"/>
    <xf numFmtId="0" fontId="1" fillId="3" borderId="3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[fyzicky_zber_log_zmien.xlsx]Hárok3!Kontingenčná tabuľka1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Hárok3!$C$4</c:f>
              <c:strCache>
                <c:ptCount val="1"/>
                <c:pt idx="0">
                  <c:v>Celková hodnota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E2-453E-835A-BDB4CB25D2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7-4BC8-BEC5-A950CDE245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47-4BC8-BEC5-A950CDE245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Hárok3!$B$5:$B$8</c:f>
              <c:strCache>
                <c:ptCount val="3"/>
                <c:pt idx="0">
                  <c:v>Zodpovedá realite</c:v>
                </c:pt>
                <c:pt idx="1">
                  <c:v>Nezodpovedá realite</c:v>
                </c:pt>
                <c:pt idx="2">
                  <c:v>Nie je v OSM</c:v>
                </c:pt>
              </c:strCache>
            </c:strRef>
          </c:cat>
          <c:val>
            <c:numRef>
              <c:f>Hárok3!$C$5:$C$8</c:f>
              <c:numCache>
                <c:formatCode>General</c:formatCode>
                <c:ptCount val="3"/>
                <c:pt idx="0">
                  <c:v>33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2-453E-835A-BDB4CB25D2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12446183312322"/>
          <c:y val="0.27170056867891512"/>
          <c:w val="0.34610353539487398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100012</xdr:rowOff>
    </xdr:from>
    <xdr:to>
      <xdr:col>5</xdr:col>
      <xdr:colOff>447675</xdr:colOff>
      <xdr:row>22</xdr:row>
      <xdr:rowOff>176212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A57814E-0E52-432E-A130-3FBD068C4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in" refreshedDate="45416.987836111111" createdVersion="6" refreshedVersion="6" minRefreshableVersion="3" recordCount="38" xr:uid="{A5A335B9-A2A2-4FA3-A4FC-B1FF46C69335}">
  <cacheSource type="worksheet">
    <worksheetSource name="pezinok_porovnanie"/>
  </cacheSource>
  <cacheFields count="17">
    <cacheField name="obec" numFmtId="0">
      <sharedItems/>
    </cacheField>
    <cacheField name="id" numFmtId="0">
      <sharedItems containsString="0" containsBlank="1" containsNumber="1" containsInteger="1" minValue="877" maxValue="10345"/>
    </cacheField>
    <cacheField name="osm_id" numFmtId="0">
      <sharedItems containsBlank="1"/>
    </cacheField>
    <cacheField name="typ" numFmtId="0">
      <sharedItems/>
    </cacheField>
    <cacheField name="nazov" numFmtId="0">
      <sharedItems/>
    </cacheField>
    <cacheField name="status" numFmtId="0">
      <sharedItems/>
    </cacheField>
    <cacheField name="pristup" numFmtId="0">
      <sharedItems containsBlank="1"/>
    </cacheField>
    <cacheField name="x" numFmtId="0">
      <sharedItems containsSemiMixedTypes="0" containsString="0" containsNumber="1" minValue="17.2452225628214" maxValue="17.291001899999998"/>
    </cacheField>
    <cacheField name="y" numFmtId="0">
      <sharedItems containsSemiMixedTypes="0" containsString="0" containsNumber="1" minValue="48.2701096937393" maxValue="48.329422251057871"/>
    </cacheField>
    <cacheField name="SPRAVNE_KLASIFIKOVANE (na zaklade OSM tagov)" numFmtId="0">
      <sharedItems containsString="0" containsBlank="1" containsNumber="1" containsInteger="1" minValue="0" maxValue="1" count="3">
        <n v="1"/>
        <n v="0"/>
        <m/>
      </sharedItems>
    </cacheField>
    <cacheField name="SPRAVNE_KLASIFIKOVANE (na zaklade reality)" numFmtId="0">
      <sharedItems containsString="0" containsBlank="1" containsNumber="1" containsInteger="1" minValue="0" maxValue="1" count="3">
        <n v="1"/>
        <n v="0"/>
        <m/>
      </sharedItems>
    </cacheField>
    <cacheField name="SEDI_S_REALITOU" numFmtId="0">
      <sharedItems count="6">
        <s v="Zodpovedá realite"/>
        <s v="Nezodpovedá realite"/>
        <s v="Nie je v OSM"/>
        <s v="chyba v osm" u="1"/>
        <s v="zodpoveda realite" u="1"/>
        <s v="nezodpoveda realite" u="1"/>
      </sharedItems>
    </cacheField>
    <cacheField name="UPRAVA" numFmtId="0">
      <sharedItems containsString="0" containsBlank="1" containsNumber="1" containsInteger="1" minValue="0" maxValue="1"/>
    </cacheField>
    <cacheField name="ZMENA_ATRIBUTOV" numFmtId="0">
      <sharedItems containsString="0" containsBlank="1" containsNumber="1" containsInteger="1" minValue="0" maxValue="1"/>
    </cacheField>
    <cacheField name="PRIDANIE_ATRIBUTOV" numFmtId="0">
      <sharedItems containsString="0" containsBlank="1" containsNumber="1" containsInteger="1" minValue="0" maxValue="1"/>
    </cacheField>
    <cacheField name="INE_ZMENY" numFmtId="0">
      <sharedItems containsBlank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Pezinok"/>
    <n v="877"/>
    <s v="node/1312363089"/>
    <s v="Plaváreň"/>
    <s v="Mestská plaváreň"/>
    <s v="Aktívne"/>
    <s v=""/>
    <n v="17.256003799999998"/>
    <n v="48.284059499999998"/>
    <x v="0"/>
    <x v="0"/>
    <x v="0"/>
    <n v="0"/>
    <n v="0"/>
    <n v="0"/>
    <m/>
    <m/>
  </r>
  <r>
    <s v="Pezinok"/>
    <n v="894"/>
    <s v="node/1572908659"/>
    <s v="Športová hala"/>
    <s v="Športová hala SOŠ"/>
    <s v="Aktívne"/>
    <s v=""/>
    <n v="17.255579900000001"/>
    <n v="48.283819800000003"/>
    <x v="0"/>
    <x v="0"/>
    <x v="0"/>
    <n v="0"/>
    <n v="0"/>
    <n v="0"/>
    <m/>
    <m/>
  </r>
  <r>
    <s v="Pezinok"/>
    <n v="1338"/>
    <s v="way/1019549683"/>
    <s v="Vonkajší bazén"/>
    <s v=""/>
    <s v="Aktívne"/>
    <s v="Súkromné"/>
    <n v="17.291001899999998"/>
    <n v="48.283521750000006"/>
    <x v="0"/>
    <x v="0"/>
    <x v="0"/>
    <n v="0"/>
    <n v="0"/>
    <n v="0"/>
    <m/>
    <m/>
  </r>
  <r>
    <s v="Pezinok"/>
    <n v="2567"/>
    <s v="way/1125958608"/>
    <s v="Futbalové ihrisko"/>
    <s v=""/>
    <s v="Aktívne"/>
    <s v=" &gt; verejnost"/>
    <n v="17.257393648537764"/>
    <n v="48.284876916532603"/>
    <x v="0"/>
    <x v="0"/>
    <x v="0"/>
    <n v="1"/>
    <n v="0"/>
    <n v="1"/>
    <s v="povrch &gt; umela trava; umele_osvetlenie &gt; ano"/>
    <m/>
  </r>
  <r>
    <s v="Pezinok"/>
    <n v="2568"/>
    <s v="way/1125959969"/>
    <s v="Futbalové ihrisko"/>
    <s v=""/>
    <s v="Aktívne"/>
    <s v=" &gt; verejnost"/>
    <n v="17.258835420461697"/>
    <n v="48.28553517596302"/>
    <x v="0"/>
    <x v="0"/>
    <x v="0"/>
    <n v="1"/>
    <n v="0"/>
    <n v="1"/>
    <s v="povrch &gt; trava; umele_osvetlenie &gt; ano"/>
    <m/>
  </r>
  <r>
    <s v="Pezinok"/>
    <n v="2569"/>
    <s v="way/1125959970"/>
    <s v="Tenisový kurt"/>
    <s v=""/>
    <s v="Aktívne"/>
    <s v="&gt; Zakaznici"/>
    <n v="17.258093195080676"/>
    <n v="48.286546026967905"/>
    <x v="0"/>
    <x v="0"/>
    <x v="0"/>
    <n v="1"/>
    <n v="0"/>
    <n v="1"/>
    <s v="4 tenisove kurty"/>
    <m/>
  </r>
  <r>
    <s v="Pezinok"/>
    <n v="2570"/>
    <s v="way/1125959974"/>
    <s v="Tenisový kurt"/>
    <s v=""/>
    <s v="Aktívne"/>
    <s v="&gt; Zakaznici"/>
    <n v="17.258149810171616"/>
    <n v="48.286116744483095"/>
    <x v="0"/>
    <x v="0"/>
    <x v="0"/>
    <n v="1"/>
    <n v="0"/>
    <n v="1"/>
    <s v="2 tenisove kurty"/>
    <m/>
  </r>
  <r>
    <s v="Pezinok"/>
    <n v="2589"/>
    <s v="way/1127562514"/>
    <s v="Ihrisko (nešpecifikované)"/>
    <s v=""/>
    <s v="Aktívne"/>
    <s v="&gt; Skola"/>
    <n v="17.255242649246973"/>
    <n v="48.284298764803296"/>
    <x v="0"/>
    <x v="0"/>
    <x v="0"/>
    <n v="1"/>
    <n v="0"/>
    <n v="1"/>
    <s v="sport &gt; basketball, basketbalove_kose &gt; 4"/>
    <m/>
  </r>
  <r>
    <s v="Pezinok"/>
    <n v="2590"/>
    <s v="way/1127582368"/>
    <s v="Futbalové ihrisko"/>
    <s v=""/>
    <s v="Aktívne"/>
    <s v=""/>
    <n v="17.264392839610039"/>
    <n v="48.294843178899697"/>
    <x v="0"/>
    <x v="0"/>
    <x v="0"/>
    <n v="0"/>
    <n v="0"/>
    <n v="0"/>
    <m/>
    <m/>
  </r>
  <r>
    <s v="Pezinok"/>
    <n v="2895"/>
    <s v="way/115951535"/>
    <s v="Štadión (nešpecifikované) &gt; nezaradene"/>
    <s v=""/>
    <s v="Aktívne"/>
    <s v="&gt; Sukromne"/>
    <n v="17.258659727221076"/>
    <n v="48.294825480973557"/>
    <x v="0"/>
    <x v="1"/>
    <x v="1"/>
    <n v="1"/>
    <n v="1"/>
    <m/>
    <s v="leisure = stadium &gt; athletic_track"/>
    <m/>
  </r>
  <r>
    <s v="Pezinok"/>
    <n v="4225"/>
    <s v="way/143736079"/>
    <s v="Lúka"/>
    <s v=""/>
    <s v="Aktívne"/>
    <s v=""/>
    <n v="17.257150325126162"/>
    <n v="48.293098915039195"/>
    <x v="0"/>
    <x v="0"/>
    <x v="0"/>
    <n v="0"/>
    <n v="0"/>
    <n v="0"/>
    <m/>
    <m/>
  </r>
  <r>
    <s v="Pezinok"/>
    <n v="4226"/>
    <s v="way/143736083"/>
    <s v="Hokejbalové ihrisko"/>
    <s v=""/>
    <s v="Aktívne"/>
    <s v=""/>
    <n v="17.255534983296759"/>
    <n v="48.291134436770875"/>
    <x v="0"/>
    <x v="0"/>
    <x v="0"/>
    <n v="1"/>
    <n v="0"/>
    <n v="1"/>
    <s v="umele_osvetlenie &gt; ano"/>
    <m/>
  </r>
  <r>
    <s v="Pezinok"/>
    <n v="4227"/>
    <s v="way/143736085"/>
    <s v="Športové centrum"/>
    <s v="Sport palace"/>
    <s v="Aktívne"/>
    <s v=""/>
    <n v="17.258711250000001"/>
    <n v="48.286324749999999"/>
    <x v="0"/>
    <x v="0"/>
    <x v="0"/>
    <n v="0"/>
    <n v="0"/>
    <n v="0"/>
    <m/>
    <m/>
  </r>
  <r>
    <s v="Pezinok"/>
    <n v="4228"/>
    <s v="way/143736086"/>
    <s v="Ihrisko na plážový volejbal"/>
    <s v=""/>
    <s v="Aktívne"/>
    <s v=""/>
    <n v="17.256482015832141"/>
    <n v="48.286170589275933"/>
    <x v="0"/>
    <x v="0"/>
    <x v="0"/>
    <n v="1"/>
    <n v="0"/>
    <n v="0"/>
    <s v="2 ihriska"/>
    <m/>
  </r>
  <r>
    <s v="Pezinok"/>
    <n v="5809"/>
    <s v="way/269043189"/>
    <s v="Futbalové ihrisko"/>
    <s v=""/>
    <s v="Aktívne"/>
    <s v="&gt;Sukromne"/>
    <n v="17.255548316072389"/>
    <n v="48.274553153953349"/>
    <x v="0"/>
    <x v="0"/>
    <x v="0"/>
    <n v="1"/>
    <n v="0"/>
    <n v="1"/>
    <m/>
    <m/>
  </r>
  <r>
    <s v="Pezinok"/>
    <n v="7060"/>
    <s v="way/365365926"/>
    <s v="Ihrisko (nešpecifikované) &gt; Multifunkcne ihrisko"/>
    <s v=""/>
    <s v="Aktívne"/>
    <s v="&gt; Sukromne"/>
    <n v="17.268254241776635"/>
    <n v="48.308991984930778"/>
    <x v="0"/>
    <x v="1"/>
    <x v="0"/>
    <n v="1"/>
    <n v="1"/>
    <n v="1"/>
    <s v="povrch &gt; umela trava; umele_osvetlenie &gt; ano"/>
    <m/>
  </r>
  <r>
    <s v="Pezinok"/>
    <n v="7061"/>
    <s v="way/365365928"/>
    <s v="Futbalový štadión"/>
    <s v=""/>
    <s v="Aktívne"/>
    <s v="&gt; Sukromne"/>
    <n v="17.268748082107315"/>
    <n v="48.309378760691772"/>
    <x v="0"/>
    <x v="0"/>
    <x v="0"/>
    <n v="1"/>
    <n v="0"/>
    <n v="1"/>
    <m/>
    <m/>
  </r>
  <r>
    <s v="Pezinok"/>
    <n v="7067"/>
    <s v="way/365848857"/>
    <s v="Tenisový kurt"/>
    <s v=""/>
    <s v="Aktívne"/>
    <s v="&gt;Sukromne"/>
    <n v="17.266952865665356"/>
    <n v="48.329422251057871"/>
    <x v="0"/>
    <x v="0"/>
    <x v="0"/>
    <n v="1"/>
    <n v="0"/>
    <n v="1"/>
    <m/>
    <s v="Na sukromnom pozemku (u niekoho doma)"/>
  </r>
  <r>
    <s v="Pezinok"/>
    <n v="7068"/>
    <s v="way/365848858"/>
    <s v="Tenisový kurt"/>
    <s v=""/>
    <s v="Aktívne"/>
    <s v="&gt;Sukromne"/>
    <n v="17.267601258392816"/>
    <n v="48.329113365483835"/>
    <x v="0"/>
    <x v="0"/>
    <x v="0"/>
    <n v="1"/>
    <n v="0"/>
    <n v="1"/>
    <m/>
    <s v="Na sukromnom pozemku (u niekoho doma)"/>
  </r>
  <r>
    <s v="Pezinok"/>
    <n v="7855"/>
    <s v="way/468901730"/>
    <s v="Vonkajší bazén"/>
    <s v="Bazén"/>
    <s v="Aktívne"/>
    <s v="&gt; Sukromne"/>
    <n v="17.276764794121348"/>
    <n v="48.303186216591548"/>
    <x v="0"/>
    <x v="0"/>
    <x v="0"/>
    <n v="1"/>
    <n v="0"/>
    <n v="1"/>
    <m/>
    <s v="U niekoho doma na pozemku"/>
  </r>
  <r>
    <s v="Pezinok"/>
    <n v="8070"/>
    <s v="way/49327165"/>
    <s v="Ihrisko (nešpecifikované) &gt; Basketbalove ihrisko"/>
    <s v=""/>
    <s v="Aktívne"/>
    <s v="&gt; Obmedzeny"/>
    <n v="17.264571652380567"/>
    <n v="48.294331103873532"/>
    <x v="0"/>
    <x v="1"/>
    <x v="0"/>
    <n v="1"/>
    <n v="1"/>
    <n v="1"/>
    <s v="basketbalove_kose &gt; 4; povrch &gt; asfalt; sport &gt; basketbal"/>
    <s v="V ramci arealu skoly"/>
  </r>
  <r>
    <s v="Pezinok"/>
    <n v="8403"/>
    <s v="way/5233392"/>
    <s v="Futbalový štadión &gt; Futbalove ihrisko"/>
    <s v="Futbalový štadión - Pezinok"/>
    <s v="Aktívne"/>
    <s v=""/>
    <n v="17.257295077411289"/>
    <n v="48.28550274188693"/>
    <x v="1"/>
    <x v="1"/>
    <x v="0"/>
    <n v="1"/>
    <n v="1"/>
    <n v="0"/>
    <m/>
    <s v="duplicita s 10345, ide o ten isty stadion, tento zaznam reprezentuje ihrisko stadionu a bol mu priradeny nazov Futbalovy stadion a preto sa klasifikoval ako futbalovy stadion avsak sedi s realitou ze to tam je"/>
  </r>
  <r>
    <s v="Pezinok"/>
    <n v="8539"/>
    <s v="way/541560368"/>
    <s v="Zimný štadión"/>
    <s v="Aréna Pezinok"/>
    <s v="Aktívne"/>
    <s v=""/>
    <n v="17.257063391409872"/>
    <n v="48.296361570853136"/>
    <x v="0"/>
    <x v="0"/>
    <x v="0"/>
    <n v="0"/>
    <n v="0"/>
    <n v="0"/>
    <m/>
    <m/>
  </r>
  <r>
    <s v="Pezinok"/>
    <n v="8642"/>
    <s v="way/553082262"/>
    <s v="Multifunkčné ihrisko"/>
    <s v=""/>
    <s v="Aktívne"/>
    <s v="&gt; Obmedzeny"/>
    <n v="17.266548404378696"/>
    <n v="48.297115920140534"/>
    <x v="0"/>
    <x v="0"/>
    <x v="0"/>
    <n v="1"/>
    <n v="0"/>
    <n v="1"/>
    <s v="povrch &gt; umela trava; umele_osvetlenie &gt; nie; sport &gt; multi"/>
    <m/>
  </r>
  <r>
    <s v="Pezinok"/>
    <n v="9108"/>
    <s v="way/602571164"/>
    <s v="Kúpalisko"/>
    <s v="Letné kúpalisko Pezinok"/>
    <s v="Aktívne"/>
    <m/>
    <n v="17.269185620389475"/>
    <n v="48.300941893310913"/>
    <x v="0"/>
    <x v="0"/>
    <x v="0"/>
    <n v="0"/>
    <n v="0"/>
    <n v="0"/>
    <m/>
    <m/>
  </r>
  <r>
    <s v="Pezinok"/>
    <n v="9109"/>
    <s v="way/602571165"/>
    <s v="Vonkajší bazén"/>
    <s v=""/>
    <s v="Aktívne"/>
    <s v="Zákazníci"/>
    <n v="17.269387852092919"/>
    <n v="48.301231271216338"/>
    <x v="0"/>
    <x v="0"/>
    <x v="0"/>
    <n v="0"/>
    <n v="0"/>
    <n v="0"/>
    <m/>
    <m/>
  </r>
  <r>
    <s v="Pezinok"/>
    <n v="9110"/>
    <s v="way/602571166"/>
    <s v="Vonkajší bazén"/>
    <s v=""/>
    <s v="Aktívne"/>
    <s v="Zákazníci"/>
    <n v="17.269242152097043"/>
    <n v="48.301189358558972"/>
    <x v="0"/>
    <x v="0"/>
    <x v="0"/>
    <n v="0"/>
    <n v="0"/>
    <n v="0"/>
    <m/>
    <m/>
  </r>
  <r>
    <s v="Pezinok"/>
    <n v="9111"/>
    <s v="way/602571167"/>
    <s v="Vonkajší bazén"/>
    <s v=""/>
    <s v="Aktívne"/>
    <s v="Zákazníci"/>
    <n v="17.269240123899532"/>
    <n v="48.301289731067321"/>
    <x v="0"/>
    <x v="0"/>
    <x v="0"/>
    <n v="0"/>
    <n v="0"/>
    <n v="0"/>
    <m/>
    <m/>
  </r>
  <r>
    <s v="Pezinok"/>
    <n v="9112"/>
    <s v="way/602571168"/>
    <s v="Vonkajší bazén"/>
    <s v=""/>
    <s v="Aktívne"/>
    <s v="Zákazníci"/>
    <n v="17.269272621654761"/>
    <n v="48.300891239673113"/>
    <x v="0"/>
    <x v="0"/>
    <x v="0"/>
    <n v="0"/>
    <n v="0"/>
    <n v="0"/>
    <m/>
    <m/>
  </r>
  <r>
    <s v="Pezinok"/>
    <n v="9214"/>
    <s v="way/615252006"/>
    <s v="Tenisový kurt"/>
    <s v=""/>
    <s v="Aktívne"/>
    <s v="&gt;Zákazníci"/>
    <n v="17.254736500000003"/>
    <n v="48.297328450000002"/>
    <x v="0"/>
    <x v="0"/>
    <x v="0"/>
    <n v="1"/>
    <n v="0"/>
    <n v="1"/>
    <s v="povrch&gt;umela trava"/>
    <m/>
  </r>
  <r>
    <s v="Pezinok"/>
    <n v="9215"/>
    <s v="way/615252008"/>
    <s v="Tenisový kurt"/>
    <s v=""/>
    <s v="Aktívne"/>
    <s v="&gt;Zákazníci"/>
    <n v="17.25453645"/>
    <n v="48.297431850000009"/>
    <x v="0"/>
    <x v="0"/>
    <x v="0"/>
    <n v="1"/>
    <n v="0"/>
    <n v="1"/>
    <s v="povrch&gt;umela trava"/>
    <m/>
  </r>
  <r>
    <s v="Pezinok"/>
    <n v="10178"/>
    <s v="way/74876845"/>
    <s v="Futbalové ihrisko"/>
    <s v=""/>
    <s v="Aktívne"/>
    <s v="&gt;Sukromne"/>
    <n v="17.26882205525289"/>
    <n v="48.309421634347245"/>
    <x v="0"/>
    <x v="0"/>
    <x v="0"/>
    <n v="1"/>
    <n v="0"/>
    <n v="1"/>
    <m/>
    <m/>
  </r>
  <r>
    <s v="Pezinok"/>
    <n v="10265"/>
    <s v="way/7588441"/>
    <s v="Ihrisko (nešpecifikované) &gt; Multifunkcne ihrisko"/>
    <s v=""/>
    <s v="Aktívne"/>
    <s v="&gt;Obmedzeny"/>
    <n v="17.265517332159011"/>
    <n v="48.294347701665693"/>
    <x v="0"/>
    <x v="1"/>
    <x v="0"/>
    <n v="1"/>
    <n v="1"/>
    <n v="1"/>
    <s v="povrch &gt; umela trava; umele_osvetlenie &gt; nie; sport &gt; multi"/>
    <m/>
  </r>
  <r>
    <s v="Pezinok"/>
    <n v="10345"/>
    <s v="way/7715027"/>
    <s v="Futbalový štadión"/>
    <s v="Mestský štadión v Pezinku"/>
    <s v="Aktívne"/>
    <s v=""/>
    <n v="17.257278713301822"/>
    <n v="48.285476798691455"/>
    <x v="0"/>
    <x v="0"/>
    <x v="0"/>
    <n v="1"/>
    <n v="1"/>
    <n v="0"/>
    <m/>
    <s v="duplicita s 8403, ide o ten isty stadion"/>
  </r>
  <r>
    <s v="Pezinok"/>
    <m/>
    <m/>
    <s v="Plaváreň"/>
    <s v="HipCentrum"/>
    <s v="Aktívne"/>
    <s v="&gt;Zákazníci"/>
    <n v="17.2687252030385"/>
    <n v="48.286304931770097"/>
    <x v="2"/>
    <x v="2"/>
    <x v="2"/>
    <m/>
    <m/>
    <m/>
    <s v="sport &gt; plavanie, leisure &gt; swimming_pool"/>
    <m/>
  </r>
  <r>
    <s v="Pezinok"/>
    <m/>
    <m/>
    <s v="Basketbalové ihrisko"/>
    <s v="Ihrisko ZŠ Orešie"/>
    <s v="Aktívne"/>
    <s v="&gt;Obmedzeny"/>
    <n v="17.2452225628214"/>
    <n v="48.2701096937393"/>
    <x v="2"/>
    <x v="2"/>
    <x v="2"/>
    <m/>
    <m/>
    <m/>
    <s v="basketbalove_kose &gt; 2; povrch &gt; asfalt; sport &gt; basketbal"/>
    <s v="V ramci arealu skoly"/>
  </r>
  <r>
    <s v="Pezinok"/>
    <m/>
    <m/>
    <s v="Športová hala"/>
    <s v="Športová hala VTC"/>
    <s v="Aktívne"/>
    <s v="&gt;Súkromne"/>
    <n v="17.256000605946699"/>
    <n v="48.2857666764314"/>
    <x v="2"/>
    <x v="2"/>
    <x v="2"/>
    <m/>
    <m/>
    <m/>
    <s v="sport &gt; volejbal"/>
    <m/>
  </r>
  <r>
    <s v="Pezinok"/>
    <m/>
    <m/>
    <s v="Vnutorny bazen"/>
    <s v="Moko plavecke jasle"/>
    <s v="Aktívne"/>
    <s v="&gt; Zakaznici"/>
    <n v="17.265391115598199"/>
    <n v="48.298007942997799"/>
    <x v="2"/>
    <x v="2"/>
    <x v="2"/>
    <m/>
    <m/>
    <m/>
    <s v="sport &gt; plavani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61D04-1CF3-4B35-B244-3AFBA30E1F45}" name="Kontingenčná tabuľka2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H4:I5" firstHeaderRow="0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sd="0" x="1"/>
        <item sd="0" x="0"/>
        <item sd="0" x="2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účet z SPRAVNE_KLASIFIKOVANE (na zaklade reality)" fld="10" baseField="0" baseItem="0"/>
    <dataField name="Súčet z SPRAVNE_KLASIFIKOVANE (na zaklade OSM tagov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98E57-9E79-4AA9-B779-AC9DCCFC423A}" name="Kontingenčná tabuľka1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2">
  <location ref="B4:C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m="1" x="3"/>
        <item m="1" x="5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Počet z x" fld="7" subtotal="count" baseField="11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" xr16:uid="{85B26C49-D62A-4DFB-AC91-772E98E22A5F}" autoFormatId="16" applyNumberFormats="0" applyBorderFormats="0" applyFontFormats="0" applyPatternFormats="0" applyAlignmentFormats="0" applyWidthHeightFormats="0">
  <queryTableRefresh nextId="20" unboundColumnsRight="8">
    <queryTableFields count="18">
      <queryTableField id="1" name="nazov" tableColumnId="1"/>
      <queryTableField id="19" dataBound="0" tableColumnId="18"/>
      <queryTableField id="2" name="id" tableColumnId="2"/>
      <queryTableField id="3" name="osm_id" tableColumnId="3"/>
      <queryTableField id="4" name="typ" tableColumnId="4"/>
      <queryTableField id="5" name="nazov_1" tableColumnId="5"/>
      <queryTableField id="6" name="status" tableColumnId="6"/>
      <queryTableField id="7" name="pristup" tableColumnId="7"/>
      <queryTableField id="8" name="x" tableColumnId="8"/>
      <queryTableField id="9" name="y" tableColumnId="9"/>
      <queryTableField id="17" dataBound="0" tableColumnId="16"/>
      <queryTableField id="18" dataBound="0" tableColumnId="17"/>
      <queryTableField id="12" dataBound="0" tableColumnId="12"/>
      <queryTableField id="10" dataBound="0" tableColumnId="10"/>
      <queryTableField id="15" dataBound="0" tableColumnId="15"/>
      <queryTableField id="14" dataBound="0" tableColumnId="14"/>
      <queryTableField id="11" dataBound="0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788DA-370C-4009-B846-9C95E5792DB7}" name="pezinok_porovnanie" displayName="pezinok_porovnanie" ref="A1:R39" tableType="queryTable" totalsRowShown="0">
  <autoFilter ref="A1:R39" xr:uid="{E6DD372B-0BF3-4CDD-A0B1-6ADE70C07130}"/>
  <tableColumns count="18">
    <tableColumn id="1" xr3:uid="{2C86551A-3F27-4528-8607-6DB688C655AB}" uniqueName="1" name="obec" queryTableFieldId="1"/>
    <tableColumn id="18" xr3:uid="{DE8BEAF1-8EA2-48E6-81CB-8A1799566501}" uniqueName="18" name="Zdroj" queryTableFieldId="19"/>
    <tableColumn id="2" xr3:uid="{AD439BB2-25A5-4B6A-B5FF-CA4008A4FE7E}" uniqueName="2" name="id" queryTableFieldId="2"/>
    <tableColumn id="3" xr3:uid="{19458F88-FD7B-4B6E-AD95-9385B1BCDA04}" uniqueName="3" name="osm_id" queryTableFieldId="3"/>
    <tableColumn id="4" xr3:uid="{BB79744B-A9DC-48A3-B56C-651075D9319E}" uniqueName="4" name="typ" queryTableFieldId="4"/>
    <tableColumn id="5" xr3:uid="{F217C8D1-2689-4A76-86FC-C2759CDB3D1C}" uniqueName="5" name="nazov" queryTableFieldId="5"/>
    <tableColumn id="6" xr3:uid="{FEA8CA2D-65D3-498D-BD5F-718C4D208D3C}" uniqueName="6" name="status" queryTableFieldId="6"/>
    <tableColumn id="7" xr3:uid="{F6791DA4-D38E-4DC1-B185-A0C6B5F8869F}" uniqueName="7" name="pristup" queryTableFieldId="7"/>
    <tableColumn id="8" xr3:uid="{7D5B77C8-BADD-4ADA-BC28-96AC88411B2E}" uniqueName="8" name="x" queryTableFieldId="8"/>
    <tableColumn id="9" xr3:uid="{E9E682A4-D6C5-4486-A470-D95E7D348171}" uniqueName="9" name="y" queryTableFieldId="9"/>
    <tableColumn id="16" xr3:uid="{1C080E53-8109-4D32-ACFB-D422B2657D57}" uniqueName="16" name="SPRAVNE_KLASIFIKOVANE (na zaklade OSM tagov)" queryTableFieldId="17"/>
    <tableColumn id="17" xr3:uid="{F1D5EE8E-7140-47D9-8B7E-FC17B5D7C244}" uniqueName="17" name="SPRAVNE_KLASIFIKOVANE (na zaklade reality)" queryTableFieldId="18"/>
    <tableColumn id="12" xr3:uid="{9EDE7810-4664-486F-B00C-0E963C8DD0ED}" uniqueName="12" name="SEDI_S_REALITOU" queryTableFieldId="12"/>
    <tableColumn id="10" xr3:uid="{B0C13A04-0FBD-4757-80BE-4C2D0AAF7DF2}" uniqueName="10" name="UPRAVA" queryTableFieldId="10"/>
    <tableColumn id="15" xr3:uid="{182B70BD-8F96-4F56-B14E-7211C3A0CB69}" uniqueName="15" name="ZMENA_ATRIBUTOV" queryTableFieldId="15"/>
    <tableColumn id="14" xr3:uid="{E609FDD0-8C23-4669-B7F3-001A78AA687B}" uniqueName="14" name="PRIDANIE_ATRIBUTOV" queryTableFieldId="14"/>
    <tableColumn id="11" xr3:uid="{28FCEE7D-FAF4-4491-A4A6-83013069A40C}" uniqueName="11" name="INE_ZMENY" queryTableFieldId="11"/>
    <tableColumn id="13" xr3:uid="{7B647449-3CE3-43FB-89B8-38C9832FC2C5}" uniqueName="13" name="NOT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FCFE-6FD6-4790-897D-795EAB4271F3}">
  <dimension ref="B2:C20"/>
  <sheetViews>
    <sheetView workbookViewId="0">
      <selection activeCell="C28" sqref="C28"/>
    </sheetView>
  </sheetViews>
  <sheetFormatPr defaultRowHeight="15" x14ac:dyDescent="0.25"/>
  <cols>
    <col min="2" max="2" width="46.7109375" bestFit="1" customWidth="1"/>
    <col min="3" max="3" width="67.5703125" bestFit="1" customWidth="1"/>
  </cols>
  <sheetData>
    <row r="2" spans="2:3" ht="15.75" thickBot="1" x14ac:dyDescent="0.3">
      <c r="B2" s="7" t="s">
        <v>146</v>
      </c>
      <c r="C2" s="7" t="s">
        <v>147</v>
      </c>
    </row>
    <row r="3" spans="2:3" x14ac:dyDescent="0.25">
      <c r="B3" s="6" t="s">
        <v>116</v>
      </c>
      <c r="C3" t="s">
        <v>117</v>
      </c>
    </row>
    <row r="4" spans="2:3" x14ac:dyDescent="0.25">
      <c r="B4" s="1" t="s">
        <v>140</v>
      </c>
      <c r="C4" t="s">
        <v>143</v>
      </c>
    </row>
    <row r="5" spans="2:3" x14ac:dyDescent="0.25">
      <c r="B5" s="1" t="s">
        <v>1</v>
      </c>
      <c r="C5" t="s">
        <v>118</v>
      </c>
    </row>
    <row r="6" spans="2:3" x14ac:dyDescent="0.25">
      <c r="B6" s="1" t="s">
        <v>2</v>
      </c>
      <c r="C6" t="s">
        <v>119</v>
      </c>
    </row>
    <row r="7" spans="2:3" x14ac:dyDescent="0.25">
      <c r="B7" s="1" t="s">
        <v>3</v>
      </c>
      <c r="C7" t="s">
        <v>120</v>
      </c>
    </row>
    <row r="8" spans="2:3" x14ac:dyDescent="0.25">
      <c r="B8" s="1" t="s">
        <v>0</v>
      </c>
      <c r="C8" t="s">
        <v>121</v>
      </c>
    </row>
    <row r="9" spans="2:3" x14ac:dyDescent="0.25">
      <c r="B9" s="1" t="s">
        <v>4</v>
      </c>
      <c r="C9" t="s">
        <v>122</v>
      </c>
    </row>
    <row r="10" spans="2:3" x14ac:dyDescent="0.25">
      <c r="B10" s="1" t="s">
        <v>5</v>
      </c>
      <c r="C10" t="s">
        <v>123</v>
      </c>
    </row>
    <row r="11" spans="2:3" x14ac:dyDescent="0.25">
      <c r="B11" s="1" t="s">
        <v>6</v>
      </c>
      <c r="C11" t="s">
        <v>124</v>
      </c>
    </row>
    <row r="12" spans="2:3" x14ac:dyDescent="0.25">
      <c r="B12" s="1" t="s">
        <v>7</v>
      </c>
      <c r="C12" t="s">
        <v>125</v>
      </c>
    </row>
    <row r="13" spans="2:3" x14ac:dyDescent="0.25">
      <c r="B13" s="1" t="s">
        <v>110</v>
      </c>
      <c r="C13" t="s">
        <v>126</v>
      </c>
    </row>
    <row r="14" spans="2:3" x14ac:dyDescent="0.25">
      <c r="B14" s="1" t="s">
        <v>111</v>
      </c>
      <c r="C14" t="s">
        <v>127</v>
      </c>
    </row>
    <row r="15" spans="2:3" x14ac:dyDescent="0.25">
      <c r="B15" s="1" t="s">
        <v>80</v>
      </c>
      <c r="C15" t="s">
        <v>128</v>
      </c>
    </row>
    <row r="16" spans="2:3" x14ac:dyDescent="0.25">
      <c r="B16" s="1" t="s">
        <v>69</v>
      </c>
      <c r="C16" t="s">
        <v>129</v>
      </c>
    </row>
    <row r="17" spans="2:3" x14ac:dyDescent="0.25">
      <c r="B17" s="1" t="s">
        <v>88</v>
      </c>
      <c r="C17" t="s">
        <v>130</v>
      </c>
    </row>
    <row r="18" spans="2:3" x14ac:dyDescent="0.25">
      <c r="B18" s="1" t="s">
        <v>89</v>
      </c>
      <c r="C18" t="s">
        <v>131</v>
      </c>
    </row>
    <row r="19" spans="2:3" x14ac:dyDescent="0.25">
      <c r="B19" s="1" t="s">
        <v>70</v>
      </c>
      <c r="C19" t="s">
        <v>132</v>
      </c>
    </row>
    <row r="20" spans="2:3" x14ac:dyDescent="0.25">
      <c r="B20" s="2" t="s">
        <v>81</v>
      </c>
      <c r="C20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12D5-116E-46AB-86F8-CE29648C0C1C}">
  <dimension ref="A1:R39"/>
  <sheetViews>
    <sheetView tabSelected="1" topLeftCell="E7" workbookViewId="0">
      <selection activeCell="R7" sqref="R7:R8"/>
    </sheetView>
  </sheetViews>
  <sheetFormatPr defaultRowHeight="15" x14ac:dyDescent="0.25"/>
  <cols>
    <col min="1" max="1" width="8.42578125" bestFit="1" customWidth="1"/>
    <col min="2" max="2" width="14.5703125" bestFit="1" customWidth="1"/>
    <col min="3" max="3" width="6" bestFit="1" customWidth="1"/>
    <col min="4" max="4" width="16.5703125" bestFit="1" customWidth="1"/>
    <col min="5" max="5" width="44.7109375" bestFit="1" customWidth="1"/>
    <col min="6" max="6" width="25.85546875" bestFit="1" customWidth="1"/>
    <col min="7" max="7" width="8.5703125" bestFit="1" customWidth="1"/>
    <col min="8" max="8" width="15.5703125" bestFit="1" customWidth="1"/>
    <col min="9" max="10" width="12" bestFit="1" customWidth="1"/>
    <col min="11" max="11" width="49" bestFit="1" customWidth="1"/>
    <col min="12" max="12" width="49" customWidth="1"/>
    <col min="13" max="13" width="19.5703125" bestFit="1" customWidth="1"/>
    <col min="14" max="14" width="11.28515625" customWidth="1"/>
    <col min="15" max="16" width="19.5703125" customWidth="1"/>
    <col min="17" max="17" width="54.85546875" bestFit="1" customWidth="1"/>
    <col min="18" max="18" width="44.140625" bestFit="1" customWidth="1"/>
    <col min="19" max="19" width="40.140625" bestFit="1" customWidth="1"/>
  </cols>
  <sheetData>
    <row r="1" spans="1:18" x14ac:dyDescent="0.25">
      <c r="A1" t="s">
        <v>116</v>
      </c>
      <c r="B1" t="s">
        <v>140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I1" t="s">
        <v>6</v>
      </c>
      <c r="J1" t="s">
        <v>7</v>
      </c>
      <c r="K1" t="s">
        <v>110</v>
      </c>
      <c r="L1" t="s">
        <v>111</v>
      </c>
      <c r="M1" t="s">
        <v>80</v>
      </c>
      <c r="N1" t="s">
        <v>69</v>
      </c>
      <c r="O1" t="s">
        <v>88</v>
      </c>
      <c r="P1" t="s">
        <v>89</v>
      </c>
      <c r="Q1" t="s">
        <v>70</v>
      </c>
      <c r="R1" t="s">
        <v>81</v>
      </c>
    </row>
    <row r="2" spans="1:18" x14ac:dyDescent="0.25">
      <c r="A2" t="s">
        <v>8</v>
      </c>
      <c r="B2" t="s">
        <v>141</v>
      </c>
      <c r="C2">
        <v>877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17.256003799999998</v>
      </c>
      <c r="J2">
        <v>48.284059499999998</v>
      </c>
      <c r="K2">
        <v>1</v>
      </c>
      <c r="L2">
        <v>1</v>
      </c>
      <c r="M2" t="s">
        <v>139</v>
      </c>
      <c r="N2">
        <v>0</v>
      </c>
      <c r="O2">
        <v>0</v>
      </c>
      <c r="P2">
        <v>0</v>
      </c>
    </row>
    <row r="3" spans="1:18" x14ac:dyDescent="0.25">
      <c r="A3" t="s">
        <v>8</v>
      </c>
      <c r="B3" t="s">
        <v>141</v>
      </c>
      <c r="C3">
        <v>894</v>
      </c>
      <c r="D3" t="s">
        <v>14</v>
      </c>
      <c r="E3" t="s">
        <v>15</v>
      </c>
      <c r="F3" t="s">
        <v>16</v>
      </c>
      <c r="G3" t="s">
        <v>12</v>
      </c>
      <c r="H3" t="s">
        <v>13</v>
      </c>
      <c r="I3">
        <v>17.255579900000001</v>
      </c>
      <c r="J3">
        <v>48.283819800000003</v>
      </c>
      <c r="K3">
        <v>1</v>
      </c>
      <c r="L3">
        <v>1</v>
      </c>
      <c r="M3" t="s">
        <v>139</v>
      </c>
      <c r="N3">
        <v>0</v>
      </c>
      <c r="O3">
        <v>0</v>
      </c>
      <c r="P3">
        <v>0</v>
      </c>
    </row>
    <row r="4" spans="1:18" x14ac:dyDescent="0.25">
      <c r="A4" t="s">
        <v>8</v>
      </c>
      <c r="B4" t="s">
        <v>141</v>
      </c>
      <c r="C4">
        <v>1338</v>
      </c>
      <c r="D4" t="s">
        <v>17</v>
      </c>
      <c r="E4" t="s">
        <v>18</v>
      </c>
      <c r="F4" t="s">
        <v>13</v>
      </c>
      <c r="G4" t="s">
        <v>12</v>
      </c>
      <c r="H4" t="s">
        <v>19</v>
      </c>
      <c r="I4">
        <v>17.291001899999998</v>
      </c>
      <c r="J4">
        <v>48.283521750000006</v>
      </c>
      <c r="K4">
        <v>1</v>
      </c>
      <c r="L4">
        <v>1</v>
      </c>
      <c r="M4" t="s">
        <v>139</v>
      </c>
      <c r="N4">
        <v>0</v>
      </c>
      <c r="O4">
        <v>0</v>
      </c>
      <c r="P4">
        <v>0</v>
      </c>
    </row>
    <row r="5" spans="1:18" x14ac:dyDescent="0.25">
      <c r="A5" t="s">
        <v>8</v>
      </c>
      <c r="B5" t="s">
        <v>141</v>
      </c>
      <c r="C5">
        <v>2567</v>
      </c>
      <c r="D5" t="s">
        <v>20</v>
      </c>
      <c r="E5" t="s">
        <v>21</v>
      </c>
      <c r="F5" t="s">
        <v>13</v>
      </c>
      <c r="G5" t="s">
        <v>12</v>
      </c>
      <c r="H5" t="s">
        <v>95</v>
      </c>
      <c r="I5">
        <v>17.257393648537764</v>
      </c>
      <c r="J5">
        <v>48.284876916532603</v>
      </c>
      <c r="K5">
        <v>1</v>
      </c>
      <c r="L5">
        <v>1</v>
      </c>
      <c r="M5" t="s">
        <v>139</v>
      </c>
      <c r="N5">
        <v>1</v>
      </c>
      <c r="O5">
        <v>0</v>
      </c>
      <c r="P5">
        <v>1</v>
      </c>
      <c r="Q5" t="s">
        <v>96</v>
      </c>
    </row>
    <row r="6" spans="1:18" x14ac:dyDescent="0.25">
      <c r="A6" t="s">
        <v>8</v>
      </c>
      <c r="B6" t="s">
        <v>141</v>
      </c>
      <c r="C6">
        <v>2568</v>
      </c>
      <c r="D6" t="s">
        <v>22</v>
      </c>
      <c r="E6" t="s">
        <v>21</v>
      </c>
      <c r="F6" t="s">
        <v>13</v>
      </c>
      <c r="G6" t="s">
        <v>12</v>
      </c>
      <c r="H6" t="s">
        <v>95</v>
      </c>
      <c r="I6">
        <v>17.258835420461697</v>
      </c>
      <c r="J6">
        <v>48.28553517596302</v>
      </c>
      <c r="K6">
        <v>1</v>
      </c>
      <c r="L6">
        <v>1</v>
      </c>
      <c r="M6" t="s">
        <v>139</v>
      </c>
      <c r="N6">
        <v>1</v>
      </c>
      <c r="O6">
        <v>0</v>
      </c>
      <c r="P6">
        <v>1</v>
      </c>
      <c r="Q6" t="s">
        <v>97</v>
      </c>
    </row>
    <row r="7" spans="1:18" x14ac:dyDescent="0.25">
      <c r="A7" t="s">
        <v>8</v>
      </c>
      <c r="B7" t="s">
        <v>141</v>
      </c>
      <c r="C7">
        <v>2569</v>
      </c>
      <c r="D7" t="s">
        <v>23</v>
      </c>
      <c r="E7" t="s">
        <v>24</v>
      </c>
      <c r="F7" t="s">
        <v>13</v>
      </c>
      <c r="G7" t="s">
        <v>12</v>
      </c>
      <c r="H7" t="s">
        <v>73</v>
      </c>
      <c r="I7">
        <v>17.258093195080676</v>
      </c>
      <c r="J7">
        <v>48.286546026967905</v>
      </c>
      <c r="K7">
        <v>1</v>
      </c>
      <c r="L7">
        <v>1</v>
      </c>
      <c r="M7" t="s">
        <v>139</v>
      </c>
      <c r="N7">
        <v>1</v>
      </c>
      <c r="O7">
        <v>0</v>
      </c>
      <c r="P7">
        <v>1</v>
      </c>
      <c r="Q7" t="s">
        <v>71</v>
      </c>
      <c r="R7" t="s">
        <v>148</v>
      </c>
    </row>
    <row r="8" spans="1:18" x14ac:dyDescent="0.25">
      <c r="A8" t="s">
        <v>8</v>
      </c>
      <c r="B8" t="s">
        <v>141</v>
      </c>
      <c r="C8">
        <v>2570</v>
      </c>
      <c r="D8" t="s">
        <v>25</v>
      </c>
      <c r="E8" t="s">
        <v>24</v>
      </c>
      <c r="F8" t="s">
        <v>13</v>
      </c>
      <c r="G8" t="s">
        <v>12</v>
      </c>
      <c r="H8" t="s">
        <v>73</v>
      </c>
      <c r="I8">
        <v>17.258149810171616</v>
      </c>
      <c r="J8">
        <v>48.286116744483095</v>
      </c>
      <c r="K8">
        <v>1</v>
      </c>
      <c r="L8">
        <v>1</v>
      </c>
      <c r="M8" t="s">
        <v>139</v>
      </c>
      <c r="N8">
        <v>1</v>
      </c>
      <c r="O8">
        <v>0</v>
      </c>
      <c r="P8">
        <v>1</v>
      </c>
      <c r="Q8" t="s">
        <v>72</v>
      </c>
      <c r="R8" t="s">
        <v>148</v>
      </c>
    </row>
    <row r="9" spans="1:18" x14ac:dyDescent="0.25">
      <c r="A9" t="s">
        <v>8</v>
      </c>
      <c r="B9" t="s">
        <v>141</v>
      </c>
      <c r="C9">
        <v>2589</v>
      </c>
      <c r="D9" t="s">
        <v>26</v>
      </c>
      <c r="E9" t="s">
        <v>27</v>
      </c>
      <c r="F9" t="s">
        <v>13</v>
      </c>
      <c r="G9" t="s">
        <v>12</v>
      </c>
      <c r="H9" t="s">
        <v>74</v>
      </c>
      <c r="I9">
        <v>17.255242649246973</v>
      </c>
      <c r="J9">
        <v>48.284298764803296</v>
      </c>
      <c r="K9">
        <v>1</v>
      </c>
      <c r="L9">
        <v>1</v>
      </c>
      <c r="M9" t="s">
        <v>139</v>
      </c>
      <c r="N9">
        <v>1</v>
      </c>
      <c r="O9">
        <v>0</v>
      </c>
      <c r="P9">
        <v>1</v>
      </c>
      <c r="Q9" t="s">
        <v>87</v>
      </c>
    </row>
    <row r="10" spans="1:18" x14ac:dyDescent="0.25">
      <c r="A10" t="s">
        <v>8</v>
      </c>
      <c r="B10" t="s">
        <v>141</v>
      </c>
      <c r="C10">
        <v>2590</v>
      </c>
      <c r="D10" t="s">
        <v>28</v>
      </c>
      <c r="E10" t="s">
        <v>21</v>
      </c>
      <c r="F10" t="s">
        <v>13</v>
      </c>
      <c r="G10" t="s">
        <v>12</v>
      </c>
      <c r="H10" t="s">
        <v>13</v>
      </c>
      <c r="I10">
        <v>17.264392839610039</v>
      </c>
      <c r="J10">
        <v>48.294843178899697</v>
      </c>
      <c r="K10">
        <v>1</v>
      </c>
      <c r="L10">
        <v>1</v>
      </c>
      <c r="M10" t="s">
        <v>139</v>
      </c>
      <c r="N10">
        <v>0</v>
      </c>
      <c r="O10">
        <v>0</v>
      </c>
      <c r="P10">
        <v>0</v>
      </c>
    </row>
    <row r="11" spans="1:18" x14ac:dyDescent="0.25">
      <c r="A11" t="s">
        <v>8</v>
      </c>
      <c r="B11" t="s">
        <v>141</v>
      </c>
      <c r="C11">
        <v>2895</v>
      </c>
      <c r="D11" t="s">
        <v>29</v>
      </c>
      <c r="E11" t="s">
        <v>112</v>
      </c>
      <c r="F11" t="s">
        <v>13</v>
      </c>
      <c r="G11" t="s">
        <v>12</v>
      </c>
      <c r="H11" t="s">
        <v>76</v>
      </c>
      <c r="I11">
        <v>17.258659727221076</v>
      </c>
      <c r="J11">
        <v>48.294825480973557</v>
      </c>
      <c r="K11">
        <v>1</v>
      </c>
      <c r="L11">
        <v>0</v>
      </c>
      <c r="M11" t="s">
        <v>138</v>
      </c>
      <c r="N11">
        <v>1</v>
      </c>
      <c r="O11">
        <v>1</v>
      </c>
      <c r="Q11" t="s">
        <v>75</v>
      </c>
    </row>
    <row r="12" spans="1:18" x14ac:dyDescent="0.25">
      <c r="A12" t="s">
        <v>8</v>
      </c>
      <c r="B12" t="s">
        <v>141</v>
      </c>
      <c r="C12">
        <v>4225</v>
      </c>
      <c r="D12" t="s">
        <v>30</v>
      </c>
      <c r="E12" t="s">
        <v>31</v>
      </c>
      <c r="F12" t="s">
        <v>13</v>
      </c>
      <c r="G12" t="s">
        <v>12</v>
      </c>
      <c r="H12" t="s">
        <v>13</v>
      </c>
      <c r="I12">
        <v>17.257150325126162</v>
      </c>
      <c r="J12">
        <v>48.293098915039195</v>
      </c>
      <c r="K12">
        <v>1</v>
      </c>
      <c r="L12">
        <v>1</v>
      </c>
      <c r="M12" t="s">
        <v>139</v>
      </c>
      <c r="N12">
        <v>0</v>
      </c>
      <c r="O12">
        <v>0</v>
      </c>
      <c r="P12">
        <v>0</v>
      </c>
    </row>
    <row r="13" spans="1:18" x14ac:dyDescent="0.25">
      <c r="A13" t="s">
        <v>8</v>
      </c>
      <c r="B13" t="s">
        <v>141</v>
      </c>
      <c r="C13">
        <v>4226</v>
      </c>
      <c r="D13" t="s">
        <v>32</v>
      </c>
      <c r="E13" t="s">
        <v>33</v>
      </c>
      <c r="F13" t="s">
        <v>13</v>
      </c>
      <c r="G13" t="s">
        <v>12</v>
      </c>
      <c r="H13" t="s">
        <v>13</v>
      </c>
      <c r="I13">
        <v>17.255534983296759</v>
      </c>
      <c r="J13">
        <v>48.291134436770875</v>
      </c>
      <c r="K13">
        <v>1</v>
      </c>
      <c r="L13">
        <v>1</v>
      </c>
      <c r="M13" t="s">
        <v>139</v>
      </c>
      <c r="N13">
        <v>1</v>
      </c>
      <c r="O13">
        <v>0</v>
      </c>
      <c r="P13">
        <v>1</v>
      </c>
      <c r="Q13" t="s">
        <v>77</v>
      </c>
    </row>
    <row r="14" spans="1:18" x14ac:dyDescent="0.25">
      <c r="A14" t="s">
        <v>8</v>
      </c>
      <c r="B14" t="s">
        <v>141</v>
      </c>
      <c r="C14">
        <v>4227</v>
      </c>
      <c r="D14" t="s">
        <v>34</v>
      </c>
      <c r="E14" t="s">
        <v>35</v>
      </c>
      <c r="F14" t="s">
        <v>36</v>
      </c>
      <c r="G14" t="s">
        <v>12</v>
      </c>
      <c r="H14" t="s">
        <v>13</v>
      </c>
      <c r="I14">
        <v>17.258711250000001</v>
      </c>
      <c r="J14">
        <v>48.286324749999999</v>
      </c>
      <c r="K14">
        <v>1</v>
      </c>
      <c r="L14">
        <v>1</v>
      </c>
      <c r="M14" t="s">
        <v>139</v>
      </c>
      <c r="N14">
        <v>0</v>
      </c>
      <c r="O14">
        <v>0</v>
      </c>
      <c r="P14">
        <v>0</v>
      </c>
    </row>
    <row r="15" spans="1:18" x14ac:dyDescent="0.25">
      <c r="A15" t="s">
        <v>8</v>
      </c>
      <c r="B15" t="s">
        <v>141</v>
      </c>
      <c r="C15">
        <v>4228</v>
      </c>
      <c r="D15" t="s">
        <v>37</v>
      </c>
      <c r="E15" t="s">
        <v>38</v>
      </c>
      <c r="F15" t="s">
        <v>13</v>
      </c>
      <c r="G15" t="s">
        <v>12</v>
      </c>
      <c r="H15" t="s">
        <v>13</v>
      </c>
      <c r="I15">
        <v>17.256482015832141</v>
      </c>
      <c r="J15">
        <v>48.286170589275933</v>
      </c>
      <c r="K15">
        <v>1</v>
      </c>
      <c r="L15">
        <v>1</v>
      </c>
      <c r="M15" t="s">
        <v>139</v>
      </c>
      <c r="N15">
        <v>1</v>
      </c>
      <c r="O15">
        <v>0</v>
      </c>
      <c r="P15">
        <v>0</v>
      </c>
      <c r="Q15" t="s">
        <v>78</v>
      </c>
    </row>
    <row r="16" spans="1:18" x14ac:dyDescent="0.25">
      <c r="A16" t="s">
        <v>8</v>
      </c>
      <c r="B16" t="s">
        <v>141</v>
      </c>
      <c r="C16">
        <v>5809</v>
      </c>
      <c r="D16" t="s">
        <v>39</v>
      </c>
      <c r="E16" t="s">
        <v>21</v>
      </c>
      <c r="F16" t="s">
        <v>13</v>
      </c>
      <c r="G16" t="s">
        <v>12</v>
      </c>
      <c r="H16" t="s">
        <v>79</v>
      </c>
      <c r="I16">
        <v>17.255548316072389</v>
      </c>
      <c r="J16">
        <v>48.274553153953349</v>
      </c>
      <c r="K16">
        <v>1</v>
      </c>
      <c r="L16">
        <v>1</v>
      </c>
      <c r="M16" t="s">
        <v>139</v>
      </c>
      <c r="N16">
        <v>1</v>
      </c>
      <c r="O16">
        <v>0</v>
      </c>
      <c r="P16">
        <v>1</v>
      </c>
    </row>
    <row r="17" spans="1:18" x14ac:dyDescent="0.25">
      <c r="A17" t="s">
        <v>8</v>
      </c>
      <c r="B17" t="s">
        <v>141</v>
      </c>
      <c r="C17">
        <v>7060</v>
      </c>
      <c r="D17" t="s">
        <v>40</v>
      </c>
      <c r="E17" t="s">
        <v>102</v>
      </c>
      <c r="F17" t="s">
        <v>13</v>
      </c>
      <c r="G17" t="s">
        <v>12</v>
      </c>
      <c r="H17" t="s">
        <v>76</v>
      </c>
      <c r="I17">
        <v>17.268254241776635</v>
      </c>
      <c r="J17">
        <v>48.308991984930778</v>
      </c>
      <c r="K17">
        <v>1</v>
      </c>
      <c r="L17">
        <v>0</v>
      </c>
      <c r="M17" t="s">
        <v>139</v>
      </c>
      <c r="N17">
        <v>1</v>
      </c>
      <c r="O17">
        <v>1</v>
      </c>
      <c r="P17">
        <v>1</v>
      </c>
      <c r="Q17" t="s">
        <v>96</v>
      </c>
    </row>
    <row r="18" spans="1:18" x14ac:dyDescent="0.25">
      <c r="A18" t="s">
        <v>8</v>
      </c>
      <c r="B18" t="s">
        <v>141</v>
      </c>
      <c r="C18">
        <v>7061</v>
      </c>
      <c r="D18" t="s">
        <v>41</v>
      </c>
      <c r="E18" t="s">
        <v>42</v>
      </c>
      <c r="F18" t="s">
        <v>13</v>
      </c>
      <c r="G18" t="s">
        <v>12</v>
      </c>
      <c r="H18" t="s">
        <v>76</v>
      </c>
      <c r="I18">
        <v>17.268748082107315</v>
      </c>
      <c r="J18">
        <v>48.309378760691772</v>
      </c>
      <c r="K18">
        <v>1</v>
      </c>
      <c r="L18">
        <v>1</v>
      </c>
      <c r="M18" t="s">
        <v>139</v>
      </c>
      <c r="N18">
        <v>1</v>
      </c>
      <c r="O18">
        <v>0</v>
      </c>
      <c r="P18">
        <v>1</v>
      </c>
    </row>
    <row r="19" spans="1:18" x14ac:dyDescent="0.25">
      <c r="A19" t="s">
        <v>8</v>
      </c>
      <c r="B19" t="s">
        <v>141</v>
      </c>
      <c r="C19">
        <v>7067</v>
      </c>
      <c r="D19" t="s">
        <v>43</v>
      </c>
      <c r="E19" t="s">
        <v>24</v>
      </c>
      <c r="F19" t="s">
        <v>13</v>
      </c>
      <c r="G19" t="s">
        <v>12</v>
      </c>
      <c r="H19" t="s">
        <v>79</v>
      </c>
      <c r="I19">
        <v>17.266952865665356</v>
      </c>
      <c r="J19">
        <v>48.329422251057871</v>
      </c>
      <c r="K19">
        <v>1</v>
      </c>
      <c r="L19">
        <v>1</v>
      </c>
      <c r="M19" t="s">
        <v>139</v>
      </c>
      <c r="N19">
        <v>1</v>
      </c>
      <c r="O19">
        <v>0</v>
      </c>
      <c r="P19">
        <v>1</v>
      </c>
      <c r="R19" t="s">
        <v>84</v>
      </c>
    </row>
    <row r="20" spans="1:18" x14ac:dyDescent="0.25">
      <c r="A20" t="s">
        <v>8</v>
      </c>
      <c r="B20" t="s">
        <v>141</v>
      </c>
      <c r="C20">
        <v>7068</v>
      </c>
      <c r="D20" t="s">
        <v>44</v>
      </c>
      <c r="E20" t="s">
        <v>24</v>
      </c>
      <c r="F20" t="s">
        <v>13</v>
      </c>
      <c r="G20" t="s">
        <v>12</v>
      </c>
      <c r="H20" t="s">
        <v>79</v>
      </c>
      <c r="I20">
        <v>17.267601258392816</v>
      </c>
      <c r="J20">
        <v>48.329113365483835</v>
      </c>
      <c r="K20">
        <v>1</v>
      </c>
      <c r="L20">
        <v>1</v>
      </c>
      <c r="M20" t="s">
        <v>139</v>
      </c>
      <c r="N20">
        <v>1</v>
      </c>
      <c r="O20">
        <v>0</v>
      </c>
      <c r="P20">
        <v>1</v>
      </c>
      <c r="R20" t="s">
        <v>84</v>
      </c>
    </row>
    <row r="21" spans="1:18" x14ac:dyDescent="0.25">
      <c r="A21" t="s">
        <v>8</v>
      </c>
      <c r="B21" t="s">
        <v>141</v>
      </c>
      <c r="C21">
        <v>7855</v>
      </c>
      <c r="D21" t="s">
        <v>45</v>
      </c>
      <c r="E21" t="s">
        <v>18</v>
      </c>
      <c r="F21" t="s">
        <v>46</v>
      </c>
      <c r="G21" t="s">
        <v>12</v>
      </c>
      <c r="H21" t="s">
        <v>76</v>
      </c>
      <c r="I21">
        <v>17.276764794121348</v>
      </c>
      <c r="J21">
        <v>48.303186216591548</v>
      </c>
      <c r="K21">
        <v>1</v>
      </c>
      <c r="L21">
        <v>1</v>
      </c>
      <c r="M21" t="s">
        <v>139</v>
      </c>
      <c r="N21">
        <v>1</v>
      </c>
      <c r="O21">
        <v>0</v>
      </c>
      <c r="P21">
        <v>1</v>
      </c>
      <c r="R21" t="s">
        <v>103</v>
      </c>
    </row>
    <row r="22" spans="1:18" x14ac:dyDescent="0.25">
      <c r="A22" t="s">
        <v>8</v>
      </c>
      <c r="B22" t="s">
        <v>141</v>
      </c>
      <c r="C22">
        <v>8070</v>
      </c>
      <c r="D22" t="s">
        <v>47</v>
      </c>
      <c r="E22" t="s">
        <v>104</v>
      </c>
      <c r="F22" t="s">
        <v>13</v>
      </c>
      <c r="G22" t="s">
        <v>12</v>
      </c>
      <c r="H22" t="s">
        <v>105</v>
      </c>
      <c r="I22">
        <v>17.264571652380567</v>
      </c>
      <c r="J22">
        <v>48.294331103873532</v>
      </c>
      <c r="K22">
        <v>1</v>
      </c>
      <c r="L22">
        <v>0</v>
      </c>
      <c r="M22" t="s">
        <v>139</v>
      </c>
      <c r="N22">
        <v>1</v>
      </c>
      <c r="O22">
        <v>1</v>
      </c>
      <c r="P22">
        <v>1</v>
      </c>
      <c r="Q22" t="s">
        <v>106</v>
      </c>
      <c r="R22" t="s">
        <v>107</v>
      </c>
    </row>
    <row r="23" spans="1:18" x14ac:dyDescent="0.25">
      <c r="A23" t="s">
        <v>8</v>
      </c>
      <c r="B23" t="s">
        <v>141</v>
      </c>
      <c r="C23">
        <v>8403</v>
      </c>
      <c r="D23" t="s">
        <v>48</v>
      </c>
      <c r="E23" t="s">
        <v>108</v>
      </c>
      <c r="F23" t="s">
        <v>49</v>
      </c>
      <c r="G23" t="s">
        <v>12</v>
      </c>
      <c r="H23" t="s">
        <v>13</v>
      </c>
      <c r="I23">
        <v>17.257295077411289</v>
      </c>
      <c r="J23">
        <v>48.28550274188693</v>
      </c>
      <c r="K23">
        <v>0</v>
      </c>
      <c r="L23">
        <v>0</v>
      </c>
      <c r="M23" t="s">
        <v>139</v>
      </c>
      <c r="N23">
        <v>1</v>
      </c>
      <c r="O23">
        <v>1</v>
      </c>
      <c r="P23">
        <v>0</v>
      </c>
      <c r="R23" t="s">
        <v>109</v>
      </c>
    </row>
    <row r="24" spans="1:18" x14ac:dyDescent="0.25">
      <c r="A24" t="s">
        <v>8</v>
      </c>
      <c r="B24" t="s">
        <v>141</v>
      </c>
      <c r="C24">
        <v>8539</v>
      </c>
      <c r="D24" t="s">
        <v>50</v>
      </c>
      <c r="E24" t="s">
        <v>51</v>
      </c>
      <c r="F24" t="s">
        <v>52</v>
      </c>
      <c r="G24" t="s">
        <v>12</v>
      </c>
      <c r="H24" t="s">
        <v>13</v>
      </c>
      <c r="I24">
        <v>17.257063391409872</v>
      </c>
      <c r="J24">
        <v>48.296361570853136</v>
      </c>
      <c r="K24">
        <v>1</v>
      </c>
      <c r="L24">
        <v>1</v>
      </c>
      <c r="M24" t="s">
        <v>139</v>
      </c>
      <c r="N24">
        <v>0</v>
      </c>
      <c r="O24">
        <v>0</v>
      </c>
      <c r="P24">
        <v>0</v>
      </c>
    </row>
    <row r="25" spans="1:18" x14ac:dyDescent="0.25">
      <c r="A25" t="s">
        <v>8</v>
      </c>
      <c r="B25" t="s">
        <v>141</v>
      </c>
      <c r="C25">
        <v>8642</v>
      </c>
      <c r="D25" t="s">
        <v>53</v>
      </c>
      <c r="E25" t="s">
        <v>54</v>
      </c>
      <c r="F25" t="s">
        <v>13</v>
      </c>
      <c r="G25" t="s">
        <v>12</v>
      </c>
      <c r="H25" t="s">
        <v>105</v>
      </c>
      <c r="I25">
        <v>17.266548404378696</v>
      </c>
      <c r="J25">
        <v>48.297115920140534</v>
      </c>
      <c r="K25">
        <v>1</v>
      </c>
      <c r="L25">
        <v>1</v>
      </c>
      <c r="M25" t="s">
        <v>139</v>
      </c>
      <c r="N25">
        <v>1</v>
      </c>
      <c r="O25">
        <v>0</v>
      </c>
      <c r="P25">
        <v>1</v>
      </c>
      <c r="Q25" t="s">
        <v>113</v>
      </c>
    </row>
    <row r="26" spans="1:18" x14ac:dyDescent="0.25">
      <c r="A26" t="s">
        <v>8</v>
      </c>
      <c r="B26" t="s">
        <v>141</v>
      </c>
      <c r="C26">
        <v>9108</v>
      </c>
      <c r="D26" t="s">
        <v>55</v>
      </c>
      <c r="E26" t="s">
        <v>56</v>
      </c>
      <c r="F26" t="s">
        <v>57</v>
      </c>
      <c r="G26" t="s">
        <v>12</v>
      </c>
      <c r="I26">
        <v>17.269185620389475</v>
      </c>
      <c r="J26">
        <v>48.300941893310913</v>
      </c>
      <c r="K26">
        <v>1</v>
      </c>
      <c r="L26">
        <v>1</v>
      </c>
      <c r="M26" t="s">
        <v>139</v>
      </c>
      <c r="N26">
        <v>0</v>
      </c>
      <c r="O26">
        <v>0</v>
      </c>
      <c r="P26">
        <v>0</v>
      </c>
    </row>
    <row r="27" spans="1:18" x14ac:dyDescent="0.25">
      <c r="A27" t="s">
        <v>8</v>
      </c>
      <c r="B27" t="s">
        <v>141</v>
      </c>
      <c r="C27">
        <v>9109</v>
      </c>
      <c r="D27" t="s">
        <v>58</v>
      </c>
      <c r="E27" t="s">
        <v>18</v>
      </c>
      <c r="F27" t="s">
        <v>13</v>
      </c>
      <c r="G27" t="s">
        <v>12</v>
      </c>
      <c r="H27" t="s">
        <v>59</v>
      </c>
      <c r="I27">
        <v>17.269387852092919</v>
      </c>
      <c r="J27">
        <v>48.301231271216338</v>
      </c>
      <c r="K27">
        <v>1</v>
      </c>
      <c r="L27">
        <v>1</v>
      </c>
      <c r="M27" t="s">
        <v>139</v>
      </c>
      <c r="N27">
        <v>0</v>
      </c>
      <c r="O27">
        <v>0</v>
      </c>
      <c r="P27">
        <v>0</v>
      </c>
    </row>
    <row r="28" spans="1:18" x14ac:dyDescent="0.25">
      <c r="A28" t="s">
        <v>8</v>
      </c>
      <c r="B28" t="s">
        <v>141</v>
      </c>
      <c r="C28">
        <v>9110</v>
      </c>
      <c r="D28" t="s">
        <v>60</v>
      </c>
      <c r="E28" t="s">
        <v>18</v>
      </c>
      <c r="F28" t="s">
        <v>13</v>
      </c>
      <c r="G28" t="s">
        <v>12</v>
      </c>
      <c r="H28" t="s">
        <v>59</v>
      </c>
      <c r="I28">
        <v>17.269242152097043</v>
      </c>
      <c r="J28">
        <v>48.301189358558972</v>
      </c>
      <c r="K28">
        <v>1</v>
      </c>
      <c r="L28">
        <v>1</v>
      </c>
      <c r="M28" t="s">
        <v>139</v>
      </c>
      <c r="N28">
        <v>0</v>
      </c>
      <c r="O28">
        <v>0</v>
      </c>
      <c r="P28">
        <v>0</v>
      </c>
    </row>
    <row r="29" spans="1:18" x14ac:dyDescent="0.25">
      <c r="A29" t="s">
        <v>8</v>
      </c>
      <c r="B29" t="s">
        <v>141</v>
      </c>
      <c r="C29">
        <v>9111</v>
      </c>
      <c r="D29" t="s">
        <v>61</v>
      </c>
      <c r="E29" t="s">
        <v>18</v>
      </c>
      <c r="F29" t="s">
        <v>13</v>
      </c>
      <c r="G29" t="s">
        <v>12</v>
      </c>
      <c r="H29" t="s">
        <v>59</v>
      </c>
      <c r="I29">
        <v>17.269240123899532</v>
      </c>
      <c r="J29">
        <v>48.301289731067321</v>
      </c>
      <c r="K29">
        <v>1</v>
      </c>
      <c r="L29">
        <v>1</v>
      </c>
      <c r="M29" t="s">
        <v>139</v>
      </c>
      <c r="N29">
        <v>0</v>
      </c>
      <c r="O29">
        <v>0</v>
      </c>
      <c r="P29">
        <v>0</v>
      </c>
    </row>
    <row r="30" spans="1:18" x14ac:dyDescent="0.25">
      <c r="A30" t="s">
        <v>8</v>
      </c>
      <c r="B30" t="s">
        <v>141</v>
      </c>
      <c r="C30">
        <v>9112</v>
      </c>
      <c r="D30" t="s">
        <v>62</v>
      </c>
      <c r="E30" t="s">
        <v>18</v>
      </c>
      <c r="F30" t="s">
        <v>13</v>
      </c>
      <c r="G30" t="s">
        <v>12</v>
      </c>
      <c r="H30" t="s">
        <v>59</v>
      </c>
      <c r="I30">
        <v>17.269272621654761</v>
      </c>
      <c r="J30">
        <v>48.300891239673113</v>
      </c>
      <c r="K30">
        <v>1</v>
      </c>
      <c r="L30">
        <v>1</v>
      </c>
      <c r="M30" t="s">
        <v>139</v>
      </c>
      <c r="N30">
        <v>0</v>
      </c>
      <c r="O30">
        <v>0</v>
      </c>
      <c r="P30">
        <v>0</v>
      </c>
    </row>
    <row r="31" spans="1:18" x14ac:dyDescent="0.25">
      <c r="A31" t="s">
        <v>8</v>
      </c>
      <c r="B31" t="s">
        <v>141</v>
      </c>
      <c r="C31">
        <v>9214</v>
      </c>
      <c r="D31" t="s">
        <v>63</v>
      </c>
      <c r="E31" t="s">
        <v>24</v>
      </c>
      <c r="F31" t="s">
        <v>13</v>
      </c>
      <c r="G31" t="s">
        <v>12</v>
      </c>
      <c r="H31" t="s">
        <v>100</v>
      </c>
      <c r="I31">
        <v>17.254736500000003</v>
      </c>
      <c r="J31">
        <v>48.297328450000002</v>
      </c>
      <c r="K31">
        <v>1</v>
      </c>
      <c r="L31">
        <v>1</v>
      </c>
      <c r="M31" t="s">
        <v>139</v>
      </c>
      <c r="N31">
        <v>1</v>
      </c>
      <c r="O31">
        <v>0</v>
      </c>
      <c r="P31">
        <v>1</v>
      </c>
      <c r="Q31" t="s">
        <v>114</v>
      </c>
    </row>
    <row r="32" spans="1:18" x14ac:dyDescent="0.25">
      <c r="A32" t="s">
        <v>8</v>
      </c>
      <c r="B32" t="s">
        <v>141</v>
      </c>
      <c r="C32">
        <v>9215</v>
      </c>
      <c r="D32" t="s">
        <v>64</v>
      </c>
      <c r="E32" t="s">
        <v>24</v>
      </c>
      <c r="F32" t="s">
        <v>13</v>
      </c>
      <c r="G32" t="s">
        <v>12</v>
      </c>
      <c r="H32" t="s">
        <v>100</v>
      </c>
      <c r="I32">
        <v>17.25453645</v>
      </c>
      <c r="J32">
        <v>48.297431850000009</v>
      </c>
      <c r="K32">
        <v>1</v>
      </c>
      <c r="L32">
        <v>1</v>
      </c>
      <c r="M32" t="s">
        <v>139</v>
      </c>
      <c r="N32">
        <v>1</v>
      </c>
      <c r="O32">
        <v>0</v>
      </c>
      <c r="P32">
        <v>1</v>
      </c>
      <c r="Q32" t="s">
        <v>114</v>
      </c>
    </row>
    <row r="33" spans="1:18" x14ac:dyDescent="0.25">
      <c r="A33" t="s">
        <v>8</v>
      </c>
      <c r="B33" t="s">
        <v>141</v>
      </c>
      <c r="C33">
        <v>10178</v>
      </c>
      <c r="D33" t="s">
        <v>65</v>
      </c>
      <c r="E33" t="s">
        <v>21</v>
      </c>
      <c r="F33" t="s">
        <v>13</v>
      </c>
      <c r="G33" t="s">
        <v>12</v>
      </c>
      <c r="H33" t="s">
        <v>79</v>
      </c>
      <c r="I33">
        <v>17.26882205525289</v>
      </c>
      <c r="J33">
        <v>48.309421634347245</v>
      </c>
      <c r="K33">
        <v>1</v>
      </c>
      <c r="L33">
        <v>1</v>
      </c>
      <c r="M33" t="s">
        <v>139</v>
      </c>
      <c r="N33">
        <v>1</v>
      </c>
      <c r="O33">
        <v>0</v>
      </c>
      <c r="P33">
        <v>1</v>
      </c>
    </row>
    <row r="34" spans="1:18" x14ac:dyDescent="0.25">
      <c r="A34" t="s">
        <v>8</v>
      </c>
      <c r="B34" t="s">
        <v>141</v>
      </c>
      <c r="C34">
        <v>10265</v>
      </c>
      <c r="D34" t="s">
        <v>66</v>
      </c>
      <c r="E34" t="s">
        <v>102</v>
      </c>
      <c r="F34" t="s">
        <v>13</v>
      </c>
      <c r="G34" t="s">
        <v>12</v>
      </c>
      <c r="H34" t="s">
        <v>115</v>
      </c>
      <c r="I34">
        <v>17.265517332159011</v>
      </c>
      <c r="J34">
        <v>48.294347701665693</v>
      </c>
      <c r="K34">
        <v>1</v>
      </c>
      <c r="L34">
        <v>0</v>
      </c>
      <c r="M34" t="s">
        <v>139</v>
      </c>
      <c r="N34">
        <v>1</v>
      </c>
      <c r="O34">
        <v>1</v>
      </c>
      <c r="P34">
        <v>1</v>
      </c>
      <c r="Q34" t="s">
        <v>113</v>
      </c>
    </row>
    <row r="35" spans="1:18" x14ac:dyDescent="0.25">
      <c r="A35" t="s">
        <v>8</v>
      </c>
      <c r="B35" t="s">
        <v>141</v>
      </c>
      <c r="C35">
        <v>10345</v>
      </c>
      <c r="D35" t="s">
        <v>67</v>
      </c>
      <c r="E35" t="s">
        <v>42</v>
      </c>
      <c r="F35" t="s">
        <v>68</v>
      </c>
      <c r="G35" t="s">
        <v>12</v>
      </c>
      <c r="H35" t="s">
        <v>13</v>
      </c>
      <c r="I35">
        <v>17.257278713301822</v>
      </c>
      <c r="J35">
        <v>48.285476798691455</v>
      </c>
      <c r="K35">
        <v>1</v>
      </c>
      <c r="L35">
        <v>1</v>
      </c>
      <c r="M35" t="s">
        <v>139</v>
      </c>
      <c r="N35">
        <v>1</v>
      </c>
      <c r="O35">
        <v>0</v>
      </c>
      <c r="P35">
        <v>0</v>
      </c>
      <c r="R35" t="s">
        <v>82</v>
      </c>
    </row>
    <row r="36" spans="1:18" x14ac:dyDescent="0.25">
      <c r="A36" t="s">
        <v>8</v>
      </c>
      <c r="B36" t="s">
        <v>142</v>
      </c>
      <c r="E36" t="s">
        <v>10</v>
      </c>
      <c r="F36" t="s">
        <v>83</v>
      </c>
      <c r="G36" t="s">
        <v>12</v>
      </c>
      <c r="H36" t="s">
        <v>100</v>
      </c>
      <c r="I36">
        <v>17.2687252030385</v>
      </c>
      <c r="J36">
        <v>48.286304931770097</v>
      </c>
      <c r="M36" t="s">
        <v>137</v>
      </c>
      <c r="Q36" t="s">
        <v>92</v>
      </c>
    </row>
    <row r="37" spans="1:18" x14ac:dyDescent="0.25">
      <c r="A37" t="s">
        <v>8</v>
      </c>
      <c r="B37" t="s">
        <v>142</v>
      </c>
      <c r="E37" t="s">
        <v>85</v>
      </c>
      <c r="F37" t="s">
        <v>86</v>
      </c>
      <c r="G37" t="s">
        <v>12</v>
      </c>
      <c r="H37" t="s">
        <v>115</v>
      </c>
      <c r="I37">
        <v>17.2452225628214</v>
      </c>
      <c r="J37">
        <v>48.2701096937393</v>
      </c>
      <c r="M37" t="s">
        <v>137</v>
      </c>
      <c r="Q37" t="s">
        <v>91</v>
      </c>
      <c r="R37" t="s">
        <v>107</v>
      </c>
    </row>
    <row r="38" spans="1:18" x14ac:dyDescent="0.25">
      <c r="A38" t="s">
        <v>8</v>
      </c>
      <c r="B38" t="s">
        <v>142</v>
      </c>
      <c r="E38" t="s">
        <v>15</v>
      </c>
      <c r="F38" t="s">
        <v>90</v>
      </c>
      <c r="G38" t="s">
        <v>12</v>
      </c>
      <c r="H38" t="s">
        <v>101</v>
      </c>
      <c r="I38">
        <v>17.256000605946699</v>
      </c>
      <c r="J38">
        <v>48.2857666764314</v>
      </c>
      <c r="M38" t="s">
        <v>137</v>
      </c>
      <c r="Q38" t="s">
        <v>93</v>
      </c>
    </row>
    <row r="39" spans="1:18" x14ac:dyDescent="0.25">
      <c r="A39" t="s">
        <v>8</v>
      </c>
      <c r="B39" t="s">
        <v>142</v>
      </c>
      <c r="E39" t="s">
        <v>94</v>
      </c>
      <c r="F39" t="s">
        <v>99</v>
      </c>
      <c r="G39" t="s">
        <v>12</v>
      </c>
      <c r="H39" t="s">
        <v>73</v>
      </c>
      <c r="I39">
        <v>17.265391115598199</v>
      </c>
      <c r="J39">
        <v>48.298007942997799</v>
      </c>
      <c r="M39" t="s">
        <v>137</v>
      </c>
      <c r="Q39" t="s">
        <v>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1576-1320-431E-A4B3-026BC2ED36F5}">
  <dimension ref="B4:I8"/>
  <sheetViews>
    <sheetView workbookViewId="0">
      <selection activeCell="H4" sqref="H4"/>
    </sheetView>
  </sheetViews>
  <sheetFormatPr defaultRowHeight="15" x14ac:dyDescent="0.25"/>
  <cols>
    <col min="2" max="2" width="19.85546875" bestFit="1" customWidth="1"/>
    <col min="3" max="3" width="8.7109375" bestFit="1" customWidth="1"/>
    <col min="4" max="4" width="19.5703125" bestFit="1" customWidth="1"/>
    <col min="5" max="5" width="13.28515625" bestFit="1" customWidth="1"/>
    <col min="8" max="8" width="49.42578125" bestFit="1" customWidth="1"/>
    <col min="9" max="9" width="53.42578125" bestFit="1" customWidth="1"/>
    <col min="10" max="10" width="19.28515625" bestFit="1" customWidth="1"/>
    <col min="11" max="11" width="13.28515625" bestFit="1" customWidth="1"/>
  </cols>
  <sheetData>
    <row r="4" spans="2:9" x14ac:dyDescent="0.25">
      <c r="B4" s="4" t="s">
        <v>135</v>
      </c>
      <c r="C4" t="s">
        <v>136</v>
      </c>
      <c r="H4" t="s">
        <v>145</v>
      </c>
      <c r="I4" t="s">
        <v>144</v>
      </c>
    </row>
    <row r="5" spans="2:9" x14ac:dyDescent="0.25">
      <c r="B5" s="5" t="s">
        <v>139</v>
      </c>
      <c r="C5" s="3">
        <v>33</v>
      </c>
      <c r="H5" s="3">
        <v>29</v>
      </c>
      <c r="I5" s="3">
        <v>33</v>
      </c>
    </row>
    <row r="6" spans="2:9" x14ac:dyDescent="0.25">
      <c r="B6" s="5" t="s">
        <v>138</v>
      </c>
      <c r="C6" s="3">
        <v>1</v>
      </c>
    </row>
    <row r="7" spans="2:9" x14ac:dyDescent="0.25">
      <c r="B7" s="5" t="s">
        <v>137</v>
      </c>
      <c r="C7" s="3">
        <v>4</v>
      </c>
    </row>
    <row r="8" spans="2:9" x14ac:dyDescent="0.25">
      <c r="B8" s="5" t="s">
        <v>134</v>
      </c>
      <c r="C8" s="3">
        <v>38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N K 2 k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D S t p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r a R Y V Y O P y n w B A A C N A g A A E w A c A E Z v c m 1 1 b G F z L 1 N l Y 3 R p b 2 4 x L m 0 g o h g A K K A U A A A A A A A A A A A A A A A A A A A A A A A A A A A A j Z D N b h M x E M f v k f I O 1 n J J J G v V S F A J q j 2 g B F S E + F L S S 7 s o c n a n Y N Y 7 s / K M V 9 1 E v f f C Q / A a S D 2 F v h f O B l R o O O C L 7 Z / s / 8 c w F G I J 1 X y / T 0 6 G g + G A P x s P p W p g b Z G q Z U O e W j R o Q W X K g Q w H K q 7 z 0 t O X C K b c p j M q Q g 0 o o 5 f W Q T o l l H j h U T J 9 l p 8 x e M 6 F a o v 5 O 4 S Z t y 3 k M + B K q M n f G L n s 1 u r s d b 4 y l X H G V y Y / d E 0 L b p O x v p i B s 7 U V 8 F m i E 6 2 m 5 E K N n D 3 V 6 g U W V F r 8 l B 0 / O T q a a P U h k M B c O g f Z / T F 9 S w g f x 3 o f / 1 F y 6 k x r f 3 y t O s W k 1 u 3 2 9 u 4 b I A W 1 / R 6 N 7 2 4 o J L H d w q z i z / e e 6 i h z C q a M b U Z 9 d a 0 u f u H n z s 2 L X X r O x I c / L c 7 j U A C 3 t 0 q 6 5 l 5 t 4 Q 3 y J f l 6 3 2 D R N c C j / 8 m j N 5 s E z Z r a 2 D 4 q g h K 4 k m u t N o k t I 3 q F c v w 4 3 c n 1 j L h e 9 v z v p 7 s o D 1 k v u p w c c B Y j g Q 9 w 4 y 1 L O J S 5 + k 0 w 1 C v w P e s e s O v x c G D x n w M 6 + Q l Q S w E C L Q A U A A I A C A A 0 r a R Y 2 8 g i C K U A A A D 3 A A A A E g A A A A A A A A A A A A A A A A A A A A A A Q 2 9 u Z m l n L 1 B h Y 2 t h Z 2 U u e G 1 s U E s B A i 0 A F A A C A A g A N K 2 k W A / K 6 a u k A A A A 6 Q A A A B M A A A A A A A A A A A A A A A A A 8 Q A A A F t D b 2 5 0 Z W 5 0 X 1 R 5 c G V z X S 5 4 b W x Q S w E C L Q A U A A I A C A A 0 r a R Y V Y O P y n w B A A C N A g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Q A A A A A A A P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6 a W 5 v a 1 9 w b 3 J v d m 5 h b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6 a W 5 v a 1 9 w b 3 J v d m 5 h b m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0 V D E 5 O j Q x O j Q w L j E y M T k 0 N z R a I i A v P j x F b n R y e S B U e X B l P S J G a W x s Q 2 9 s d W 1 u V H l w Z X M i I F Z h b H V l P S J z Q m d N R 0 J n W U d C Z 1 V G I i A v P j x F b n R y e S B U e X B l P S J G a W x s Q 2 9 s d W 1 u T m F t Z X M i I F Z h b H V l P S J z W y Z x d W 9 0 O 2 5 h e m 9 2 J n F 1 b 3 Q 7 L C Z x d W 9 0 O 2 l k J n F 1 b 3 Q 7 L C Z x d W 9 0 O 2 9 z b V 9 p Z C Z x d W 9 0 O y w m c X V v d D t 0 e X A m c X V v d D s s J n F 1 b 3 Q 7 b m F 6 b 3 Z f M S Z x d W 9 0 O y w m c X V v d D t z d G F 0 d X M m c X V v d D s s J n F 1 b 3 Q 7 c H J p c 3 R 1 c C Z x d W 9 0 O y w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p p b m 9 r X 3 B v c m 9 2 b m F u a W U v W m 1 l b m V u w 7 0 g d H l w L n t u Y X p v d i w w f S Z x d W 9 0 O y w m c X V v d D t T Z W N 0 a W 9 u M S 9 w Z X p p b m 9 r X 3 B v c m 9 2 b m F u a W U v W m 1 l b m V u w 7 0 g d H l w L n t p Z C w x f S Z x d W 9 0 O y w m c X V v d D t T Z W N 0 a W 9 u M S 9 w Z X p p b m 9 r X 3 B v c m 9 2 b m F u a W U v W m 1 l b m V u w 7 0 g d H l w L n t v c 2 1 f a W Q s M n 0 m c X V v d D s s J n F 1 b 3 Q 7 U 2 V j d G l v b j E v c G V 6 a W 5 v a 1 9 w b 3 J v d m 5 h b m l l L 1 p t Z W 5 l b s O 9 I H R 5 c C 5 7 d H l w L D N 9 J n F 1 b 3 Q 7 L C Z x d W 9 0 O 1 N l Y 3 R p b 2 4 x L 3 B l e m l u b 2 t f c G 9 y b 3 Z u Y W 5 p Z S 9 a b W V u Z W 7 D v S B 0 e X A u e 2 5 h e m 9 2 X z E s N H 0 m c X V v d D s s J n F 1 b 3 Q 7 U 2 V j d G l v b j E v c G V 6 a W 5 v a 1 9 w b 3 J v d m 5 h b m l l L 1 p t Z W 5 l b s O 9 I H R 5 c C 5 7 c 3 R h d H V z L D V 9 J n F 1 b 3 Q 7 L C Z x d W 9 0 O 1 N l Y 3 R p b 2 4 x L 3 B l e m l u b 2 t f c G 9 y b 3 Z u Y W 5 p Z S 9 a b W V u Z W 7 D v S B 0 e X A u e 3 B y a X N 0 d X A s N n 0 m c X V v d D s s J n F 1 b 3 Q 7 U 2 V j d G l v b j E v c G V 6 a W 5 v a 1 9 w b 3 J v d m 5 h b m l l L 1 p t Z W 5 l b s O 9 I H R 5 c C 5 7 e C w 3 f S Z x d W 9 0 O y w m c X V v d D t T Z W N 0 a W 9 u M S 9 w Z X p p b m 9 r X 3 B v c m 9 2 b m F u a W U v W m 1 l b m V u w 7 0 g d H l w L n t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l e m l u b 2 t f c G 9 y b 3 Z u Y W 5 p Z S 9 a b W V u Z W 7 D v S B 0 e X A u e 2 5 h e m 9 2 L D B 9 J n F 1 b 3 Q 7 L C Z x d W 9 0 O 1 N l Y 3 R p b 2 4 x L 3 B l e m l u b 2 t f c G 9 y b 3 Z u Y W 5 p Z S 9 a b W V u Z W 7 D v S B 0 e X A u e 2 l k L D F 9 J n F 1 b 3 Q 7 L C Z x d W 9 0 O 1 N l Y 3 R p b 2 4 x L 3 B l e m l u b 2 t f c G 9 y b 3 Z u Y W 5 p Z S 9 a b W V u Z W 7 D v S B 0 e X A u e 2 9 z b V 9 p Z C w y f S Z x d W 9 0 O y w m c X V v d D t T Z W N 0 a W 9 u M S 9 w Z X p p b m 9 r X 3 B v c m 9 2 b m F u a W U v W m 1 l b m V u w 7 0 g d H l w L n t 0 e X A s M 3 0 m c X V v d D s s J n F 1 b 3 Q 7 U 2 V j d G l v b j E v c G V 6 a W 5 v a 1 9 w b 3 J v d m 5 h b m l l L 1 p t Z W 5 l b s O 9 I H R 5 c C 5 7 b m F 6 b 3 Z f M S w 0 f S Z x d W 9 0 O y w m c X V v d D t T Z W N 0 a W 9 u M S 9 w Z X p p b m 9 r X 3 B v c m 9 2 b m F u a W U v W m 1 l b m V u w 7 0 g d H l w L n t z d G F 0 d X M s N X 0 m c X V v d D s s J n F 1 b 3 Q 7 U 2 V j d G l v b j E v c G V 6 a W 5 v a 1 9 w b 3 J v d m 5 h b m l l L 1 p t Z W 5 l b s O 9 I H R 5 c C 5 7 c H J p c 3 R 1 c C w 2 f S Z x d W 9 0 O y w m c X V v d D t T Z W N 0 a W 9 u M S 9 w Z X p p b m 9 r X 3 B v c m 9 2 b m F u a W U v W m 1 l b m V u w 7 0 g d H l w L n t 4 L D d 9 J n F 1 b 3 Q 7 L C Z x d W 9 0 O 1 N l Y 3 R p b 2 4 x L 3 B l e m l u b 2 t f c G 9 y b 3 Z u Y W 5 p Z S 9 a b W V u Z W 7 D v S B 0 e X A u e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e m l u b 2 t f c G 9 y b 3 Z u Y W 5 p Z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e m l u b 2 t f c G 9 y b 3 Z u Y W 5 p Z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e m l u b 2 t f c G 9 y b 3 Z u Y W 5 p Z S 9 a b W V u Z W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J C 6 Q J F y D U e q c e z 6 N t n T l w A A A A A C A A A A A A A Q Z g A A A A E A A C A A A A C d x o 8 T 4 E I 5 m P R y l q m e g Y K 8 u Y l 7 I w 8 T o j H + e X 7 2 4 6 0 0 v w A A A A A O g A A A A A I A A C A A A A A H 7 1 3 0 D t E z A x 1 E 9 + 4 V V 1 z x 2 g F y C L l d A Z + d a 0 f u b y / N 8 F A A A A D S L N g V f I U g X k M P s E r 2 J 2 i 9 9 b R Y A m G l M 3 L P e d r D Y V 8 W f v t T T v r i d 4 K V E i 5 Y u U h Y G n q J t z 7 h P 2 t u T T 0 s o 1 S u z S B 9 l k C e J C 2 / t E E g x A i t 2 G H K d k A A A A B m T v k 3 v N i L Z i v 6 d c t 1 6 w P 2 L h e q z B R 4 k K j u m l 1 Z A b 7 S Q I p / z B t F Y 0 Y e g w y 2 Q i b 6 7 5 8 K 6 h g H B l r 6 w s w b 5 6 e F O w / r < / D a t a M a s h u p > 
</file>

<file path=customXml/itemProps1.xml><?xml version="1.0" encoding="utf-8"?>
<ds:datastoreItem xmlns:ds="http://schemas.openxmlformats.org/officeDocument/2006/customXml" ds:itemID="{D7863AC3-8DCB-416B-9EE1-F48A6274B8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README</vt:lpstr>
      <vt:lpstr>Log</vt:lpstr>
      <vt:lpstr>Hárok3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tomin</dc:creator>
  <cp:lastModifiedBy>tomin</cp:lastModifiedBy>
  <dcterms:created xsi:type="dcterms:W3CDTF">2024-05-04T19:40:52Z</dcterms:created>
  <dcterms:modified xsi:type="dcterms:W3CDTF">2024-05-26T12:27:20Z</dcterms:modified>
</cp:coreProperties>
</file>