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Tomás\Documents\GitHub\SD-BD\SD-BD\"/>
    </mc:Choice>
  </mc:AlternateContent>
  <bookViews>
    <workbookView xWindow="0" yWindow="0" windowWidth="20490" windowHeight="775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B27" i="1"/>
  <c r="B32" i="1"/>
  <c r="B55" i="1"/>
  <c r="B6" i="1"/>
  <c r="E55" i="1"/>
  <c r="E49" i="1"/>
  <c r="D55" i="1"/>
  <c r="D49" i="1"/>
  <c r="B49" i="1"/>
  <c r="A55" i="1"/>
  <c r="A49" i="1"/>
  <c r="E7" i="1"/>
  <c r="E41" i="1"/>
  <c r="E32" i="1"/>
  <c r="E27" i="1"/>
  <c r="E6" i="1"/>
  <c r="D7" i="1"/>
  <c r="D27" i="1"/>
  <c r="D32" i="1"/>
  <c r="D41" i="1"/>
  <c r="D6" i="1"/>
  <c r="A7" i="1"/>
  <c r="A27" i="1"/>
  <c r="A32" i="1"/>
  <c r="A41" i="1"/>
  <c r="A6" i="1"/>
</calcChain>
</file>

<file path=xl/sharedStrings.xml><?xml version="1.0" encoding="utf-8"?>
<sst xmlns="http://schemas.openxmlformats.org/spreadsheetml/2006/main" count="66" uniqueCount="66">
  <si>
    <t>Sistemas Distribuidos Defesa do Projecto 1</t>
  </si>
  <si>
    <t>Nome do Aluno:</t>
  </si>
  <si>
    <t>Número</t>
  </si>
  <si>
    <t>Nota Final</t>
  </si>
  <si>
    <t>Exception Handling</t>
  </si>
  <si>
    <t>Fail-Over mechanism</t>
  </si>
  <si>
    <t>Report</t>
  </si>
  <si>
    <t>Internal architecture</t>
  </si>
  <si>
    <t>Data model</t>
  </si>
  <si>
    <t>Protocol Specification (TCP, UDP, RMI)</t>
  </si>
  <si>
    <t>Architecture of File Transmission</t>
  </si>
  <si>
    <t>FailOver</t>
  </si>
  <si>
    <t>GUIDELINES</t>
  </si>
  <si>
    <t>Extra (Up to 5 pts)</t>
  </si>
  <si>
    <t>UDP Pings between servers</t>
  </si>
  <si>
    <t>Description of tests (Table with Pass/Fail)</t>
  </si>
  <si>
    <t>Teams of 3 elements</t>
  </si>
  <si>
    <t>Aluno X</t>
  </si>
  <si>
    <t>Login</t>
  </si>
  <si>
    <t>Registar</t>
  </si>
  <si>
    <t>Listar Projectos Actuais</t>
  </si>
  <si>
    <t>Listar Projectos Passados</t>
  </si>
  <si>
    <t>Consultar Detalhes de um Projecto</t>
  </si>
  <si>
    <t>Grupos de 2 Elementos</t>
  </si>
  <si>
    <t>Consultar Saldo</t>
  </si>
  <si>
    <t>Consultar Recompensas (Previstas e Cumpridas)</t>
  </si>
  <si>
    <t>Enviar mensagens para o Projecto</t>
  </si>
  <si>
    <t>Doar dinheiro a um Projecto</t>
  </si>
  <si>
    <t>Criar um Projecto</t>
  </si>
  <si>
    <t>Adicionar Recompensas a um Projecto</t>
  </si>
  <si>
    <t>Remover Recompensas a um Projecto</t>
  </si>
  <si>
    <t>Cancelar Projecto</t>
  </si>
  <si>
    <t>Responder a Mensagens</t>
  </si>
  <si>
    <t>Fim do Projecto</t>
  </si>
  <si>
    <t>Requisitos Funcionais</t>
  </si>
  <si>
    <t>Tratamento de Excepções</t>
  </si>
  <si>
    <t>Quando o TCPServer falha, o cliente religa-se ao mesmo servidor.</t>
  </si>
  <si>
    <t>Em caso de falha longa do TCPServer, o cliente deve ligar-se ao secundário.</t>
  </si>
  <si>
    <t>Em caso de falha do RMIServer, o TCPServer tenta religar-se.</t>
  </si>
  <si>
    <t>Uma falha do RMIServer não é notada pelo utilizador</t>
  </si>
  <si>
    <t>Uma falha do TCPServer não é notada pelo utilizador (não perde login da sessão)</t>
  </si>
  <si>
    <t>O servidor de backup distingue falhas temporárias de falhas longas.</t>
  </si>
  <si>
    <t>O servidor de backup activa o serviço quando nota uma falha longa do TCPServer</t>
  </si>
  <si>
    <t>Os dados disponíveis nos servidores TCP são os mesmos.</t>
  </si>
  <si>
    <t>O processo de fail-over é invisível para o utilizador.</t>
  </si>
  <si>
    <t>Novos clientes vão ligar-se ao servidor secundário.</t>
  </si>
  <si>
    <t>Quando o TCPServer original recupera, toma o papel de secundário.</t>
  </si>
  <si>
    <t>Requisitos Obrigatórios</t>
  </si>
  <si>
    <t>Pontualidade (-10)</t>
  </si>
  <si>
    <t>Execução da defesa em máquinas diferentes (-5)</t>
  </si>
  <si>
    <t>Configuração não envolve recompilação (-5)</t>
  </si>
  <si>
    <t>Código Java legível (-5)</t>
  </si>
  <si>
    <t>Aplicação não tem crashes (-10)</t>
  </si>
  <si>
    <t>Mensages e Doações não são perdidas em caso de crashes de servidor e/ou cliente</t>
  </si>
  <si>
    <t>STONITH (O novo servidor TCP mata o anterior)</t>
  </si>
  <si>
    <t>Lista de Utilizadores Online</t>
  </si>
  <si>
    <t>Servidores com auto-discovery</t>
  </si>
  <si>
    <t>2 portáteis durante a defesa</t>
  </si>
  <si>
    <t>Portátil #1 corre 1 cliente, 1 TCPServer e 1 RMIServer</t>
  </si>
  <si>
    <t>Portátil #2 corre 1 cliente e 1 TCPServer</t>
  </si>
  <si>
    <t>O Servidor RMI deverá ter dados exemplo (3 projectos, dois por completar, 3 utilizadores)</t>
  </si>
  <si>
    <t>Os alunos são esperados 15 minutos antes da defesa, de modo a prepararem tudo para a defesa.</t>
  </si>
  <si>
    <t>Grupos de 3: Adicionar Administrador (-3)</t>
  </si>
  <si>
    <t>Grupos de 3: Oferta de Recompensa (-3)</t>
  </si>
  <si>
    <t>Grupos de 3: Adicionar nível extra (-3)</t>
  </si>
  <si>
    <t>Grupos de 3: Remover nível extra (-3)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</si>
</sst>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0"/>
      <name val="Calibri"/>
      <scheme val="minor"/>
    </font>
    <font>
      <sz val="12"/>
      <color rgb="FF000000"/>
      <name val="Calibri"/>
      <family val="2"/>
      <scheme val="minor"/>
    </font>
    <font>
      <sz val="20"/>
      <color theme="1"/>
      <name val="Calibri"/>
      <scheme val="minor"/>
    </font>
    <font>
      <b/>
      <sz val="12"/>
      <color rgb="FF000000"/>
      <name val="Calibri"/>
      <scheme val="minor"/>
    </font>
    <font>
      <b/>
      <sz val="11"/>
      <color rgb="FF000000"/>
      <name val="Verdana"/>
    </font>
  </fonts>
  <fills count="4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5" tint="-0.499984740745262"/>
        <bgColor rgb="FF000000"/>
      </patternFill>
    </fill>
  </fills>
  <borders count="1">
    <border>
      <left/>
      <right/>
      <top/>
      <bottom/>
      <diagonal/>
    </border>
  </borders>
  <cellStyleXfs count="10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6" fillId="0" borderId="0" xfId="0" applyFont="1"/>
    <xf numFmtId="0" fontId="5" fillId="3" borderId="0" xfId="0" applyFont="1" applyFill="1"/>
    <xf numFmtId="0" fontId="7" fillId="0" borderId="0" xfId="0" applyFont="1" applyAlignment="1">
      <alignment horizontal="right"/>
    </xf>
    <xf numFmtId="16" fontId="0" fillId="0" borderId="0" xfId="0" applyNumberFormat="1"/>
    <xf numFmtId="0" fontId="8" fillId="0" borderId="0" xfId="0" applyFont="1"/>
    <xf numFmtId="0" fontId="9" fillId="0" borderId="0" xfId="0" applyFont="1"/>
    <xf numFmtId="0" fontId="2" fillId="2" borderId="0" xfId="0" applyFont="1" applyFill="1" applyAlignment="1">
      <alignment horizontal="center"/>
    </xf>
  </cellXfs>
  <cellStyles count="105">
    <cellStyle name="Hiperligação" xfId="1" builtinId="8" hidden="1"/>
    <cellStyle name="Hiperligação" xfId="3" builtinId="8" hidden="1"/>
    <cellStyle name="Hiperligação" xfId="5" builtinId="8" hidden="1"/>
    <cellStyle name="Hiperligação" xfId="7" builtinId="8" hidden="1"/>
    <cellStyle name="Hiperligação" xfId="9" builtinId="8" hidden="1"/>
    <cellStyle name="Hiperligação" xfId="11" builtinId="8" hidden="1"/>
    <cellStyle name="Hiperligação" xfId="13" builtinId="8" hidden="1"/>
    <cellStyle name="Hiperligação" xfId="15" builtinId="8" hidden="1"/>
    <cellStyle name="Hiperligação" xfId="17" builtinId="8" hidden="1"/>
    <cellStyle name="Hiperligação" xfId="19" builtinId="8" hidden="1"/>
    <cellStyle name="Hiperligação" xfId="21" builtinId="8" hidden="1"/>
    <cellStyle name="Hiperligação" xfId="23" builtinId="8" hidden="1"/>
    <cellStyle name="Hiperligação" xfId="25" builtinId="8" hidden="1"/>
    <cellStyle name="Hiperligação" xfId="27" builtinId="8" hidden="1"/>
    <cellStyle name="Hiperligação" xfId="29" builtinId="8" hidden="1"/>
    <cellStyle name="Hiperligação" xfId="31" builtinId="8" hidden="1"/>
    <cellStyle name="Hiperligação" xfId="33" builtinId="8" hidden="1"/>
    <cellStyle name="Hiperligação" xfId="35" builtinId="8" hidden="1"/>
    <cellStyle name="Hiperligação" xfId="37" builtinId="8" hidden="1"/>
    <cellStyle name="Hiperligação" xfId="39" builtinId="8" hidden="1"/>
    <cellStyle name="Hiperligação" xfId="41" builtinId="8" hidden="1"/>
    <cellStyle name="Hiperligação" xfId="43" builtinId="8" hidden="1"/>
    <cellStyle name="Hiperligação" xfId="45" builtinId="8" hidden="1"/>
    <cellStyle name="Hiperligação" xfId="47" builtinId="8" hidden="1"/>
    <cellStyle name="Hiperligação" xfId="49" builtinId="8" hidden="1"/>
    <cellStyle name="Hiperligação" xfId="51" builtinId="8" hidden="1"/>
    <cellStyle name="Hiperligação" xfId="53" builtinId="8" hidden="1"/>
    <cellStyle name="Hiperligação" xfId="55" builtinId="8" hidden="1"/>
    <cellStyle name="Hiperligação" xfId="57" builtinId="8" hidden="1"/>
    <cellStyle name="Hiperligação" xfId="59" builtinId="8" hidden="1"/>
    <cellStyle name="Hiperligação" xfId="61" builtinId="8" hidden="1"/>
    <cellStyle name="Hiperligação" xfId="63" builtinId="8" hidden="1"/>
    <cellStyle name="Hiperligação" xfId="65" builtinId="8" hidden="1"/>
    <cellStyle name="Hiperligação" xfId="67" builtinId="8" hidden="1"/>
    <cellStyle name="Hiperligação" xfId="69" builtinId="8" hidden="1"/>
    <cellStyle name="Hiperligação" xfId="71" builtinId="8" hidden="1"/>
    <cellStyle name="Hiperligação" xfId="73" builtinId="8" hidden="1"/>
    <cellStyle name="Hiperligação" xfId="75" builtinId="8" hidden="1"/>
    <cellStyle name="Hiperligação" xfId="77" builtinId="8" hidden="1"/>
    <cellStyle name="Hiperligação" xfId="79" builtinId="8" hidden="1"/>
    <cellStyle name="Hiperligação" xfId="81" builtinId="8" hidden="1"/>
    <cellStyle name="Hiperligação" xfId="83" builtinId="8" hidden="1"/>
    <cellStyle name="Hiperligação" xfId="85" builtinId="8" hidden="1"/>
    <cellStyle name="Hiperligação" xfId="87" builtinId="8" hidden="1"/>
    <cellStyle name="Hiperligação" xfId="89" builtinId="8" hidden="1"/>
    <cellStyle name="Hiperligação" xfId="91" builtinId="8" hidden="1"/>
    <cellStyle name="Hiperligação" xfId="93" builtinId="8" hidden="1"/>
    <cellStyle name="Hiperligação" xfId="95" builtinId="8" hidden="1"/>
    <cellStyle name="Hiperligação" xfId="97" builtinId="8" hidden="1"/>
    <cellStyle name="Hiperligação" xfId="99" builtinId="8" hidden="1"/>
    <cellStyle name="Hiperligação" xfId="101" builtinId="8" hidden="1"/>
    <cellStyle name="Hiperligação" xfId="103" builtinId="8" hidden="1"/>
    <cellStyle name="Hiperligação Visitada" xfId="2" builtinId="9" hidden="1"/>
    <cellStyle name="Hiperligação Visitada" xfId="4" builtinId="9" hidden="1"/>
    <cellStyle name="Hiperligação Visitada" xfId="6" builtinId="9" hidden="1"/>
    <cellStyle name="Hiperligação Visitada" xfId="8" builtinId="9" hidden="1"/>
    <cellStyle name="Hiperligação Visitada" xfId="10" builtinId="9" hidden="1"/>
    <cellStyle name="Hiperligação Visitada" xfId="12" builtinId="9" hidden="1"/>
    <cellStyle name="Hiperligação Visitada" xfId="14" builtinId="9" hidden="1"/>
    <cellStyle name="Hiperligação Visitada" xfId="16" builtinId="9" hidden="1"/>
    <cellStyle name="Hiperligação Visitada" xfId="18" builtinId="9" hidden="1"/>
    <cellStyle name="Hiperligação Visitada" xfId="20" builtinId="9" hidden="1"/>
    <cellStyle name="Hiperligação Visitada" xfId="22" builtinId="9" hidden="1"/>
    <cellStyle name="Hiperligação Visitada" xfId="24" builtinId="9" hidden="1"/>
    <cellStyle name="Hiperligação Visitada" xfId="26" builtinId="9" hidden="1"/>
    <cellStyle name="Hiperligação Visitada" xfId="28" builtinId="9" hidden="1"/>
    <cellStyle name="Hiperligação Visitada" xfId="30" builtinId="9" hidden="1"/>
    <cellStyle name="Hiperligação Visitada" xfId="32" builtinId="9" hidden="1"/>
    <cellStyle name="Hiperligação Visitada" xfId="34" builtinId="9" hidden="1"/>
    <cellStyle name="Hiperligação Visitada" xfId="36" builtinId="9" hidden="1"/>
    <cellStyle name="Hiperligação Visitada" xfId="38" builtinId="9" hidden="1"/>
    <cellStyle name="Hiperligação Visitada" xfId="40" builtinId="9" hidden="1"/>
    <cellStyle name="Hiperligação Visitada" xfId="42" builtinId="9" hidden="1"/>
    <cellStyle name="Hiperligação Visitada" xfId="44" builtinId="9" hidden="1"/>
    <cellStyle name="Hiperligação Visitada" xfId="46" builtinId="9" hidden="1"/>
    <cellStyle name="Hiperligação Visitada" xfId="48" builtinId="9" hidden="1"/>
    <cellStyle name="Hiperligação Visitada" xfId="50" builtinId="9" hidden="1"/>
    <cellStyle name="Hiperligação Visitada" xfId="52" builtinId="9" hidden="1"/>
    <cellStyle name="Hiperligação Visitada" xfId="54" builtinId="9" hidden="1"/>
    <cellStyle name="Hiperligação Visitada" xfId="56" builtinId="9" hidden="1"/>
    <cellStyle name="Hiperligação Visitada" xfId="58" builtinId="9" hidden="1"/>
    <cellStyle name="Hiperligação Visitada" xfId="60" builtinId="9" hidden="1"/>
    <cellStyle name="Hiperligação Visitada" xfId="62" builtinId="9" hidden="1"/>
    <cellStyle name="Hiperligação Visitada" xfId="64" builtinId="9" hidden="1"/>
    <cellStyle name="Hiperligação Visitada" xfId="66" builtinId="9" hidden="1"/>
    <cellStyle name="Hiperligação Visitada" xfId="68" builtinId="9" hidden="1"/>
    <cellStyle name="Hiperligação Visitada" xfId="70" builtinId="9" hidden="1"/>
    <cellStyle name="Hiperligação Visitada" xfId="72" builtinId="9" hidden="1"/>
    <cellStyle name="Hiperligação Visitada" xfId="74" builtinId="9" hidden="1"/>
    <cellStyle name="Hiperligação Visitada" xfId="76" builtinId="9" hidden="1"/>
    <cellStyle name="Hiperligação Visitada" xfId="78" builtinId="9" hidden="1"/>
    <cellStyle name="Hiperligação Visitada" xfId="80" builtinId="9" hidden="1"/>
    <cellStyle name="Hiperligação Visitada" xfId="82" builtinId="9" hidden="1"/>
    <cellStyle name="Hiperligação Visitada" xfId="84" builtinId="9" hidden="1"/>
    <cellStyle name="Hiperligação Visitada" xfId="86" builtinId="9" hidden="1"/>
    <cellStyle name="Hiperligação Visitada" xfId="88" builtinId="9" hidden="1"/>
    <cellStyle name="Hiperligação Visitada" xfId="90" builtinId="9" hidden="1"/>
    <cellStyle name="Hiperligação Visitada" xfId="92" builtinId="9" hidden="1"/>
    <cellStyle name="Hiperligação Visitada" xfId="94" builtinId="9" hidden="1"/>
    <cellStyle name="Hiperligação Visitada" xfId="96" builtinId="9" hidden="1"/>
    <cellStyle name="Hiperligação Visitada" xfId="98" builtinId="9" hidden="1"/>
    <cellStyle name="Hiperligação Visitada" xfId="100" builtinId="9" hidden="1"/>
    <cellStyle name="Hiperligação Visitada" xfId="102" builtinId="9" hidden="1"/>
    <cellStyle name="Hiperligação Visitada" xfId="10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abSelected="1" workbookViewId="0">
      <pane xSplit="3" ySplit="3" topLeftCell="D50" activePane="bottomRight" state="frozen"/>
      <selection pane="topRight" activeCell="C1" sqref="C1"/>
      <selection pane="bottomLeft" activeCell="A4" sqref="A4"/>
      <selection pane="bottomRight" activeCell="D23" sqref="D23"/>
    </sheetView>
  </sheetViews>
  <sheetFormatPr defaultColWidth="11" defaultRowHeight="15.75" x14ac:dyDescent="0.25"/>
  <cols>
    <col min="1" max="1" width="18.125" hidden="1" customWidth="1"/>
    <col min="2" max="2" width="20" bestFit="1" customWidth="1"/>
    <col min="3" max="3" width="66.625" bestFit="1" customWidth="1"/>
    <col min="4" max="4" width="3.25" customWidth="1"/>
    <col min="5" max="5" width="31.5" bestFit="1" customWidth="1"/>
  </cols>
  <sheetData>
    <row r="1" spans="1:5" ht="21" x14ac:dyDescent="0.35">
      <c r="B1" s="8" t="s">
        <v>0</v>
      </c>
      <c r="C1" s="8"/>
      <c r="D1" s="8"/>
      <c r="E1" s="8"/>
    </row>
    <row r="4" spans="1:5" ht="26.25" x14ac:dyDescent="0.4">
      <c r="C4" t="s">
        <v>1</v>
      </c>
      <c r="D4" s="4"/>
      <c r="E4" s="7" t="s">
        <v>17</v>
      </c>
    </row>
    <row r="5" spans="1:5" ht="26.25" x14ac:dyDescent="0.4">
      <c r="A5" t="s">
        <v>16</v>
      </c>
      <c r="B5" s="5" t="s">
        <v>23</v>
      </c>
      <c r="C5" t="s">
        <v>2</v>
      </c>
      <c r="D5" s="4"/>
      <c r="E5" s="7">
        <v>20000000</v>
      </c>
    </row>
    <row r="6" spans="1:5" x14ac:dyDescent="0.25">
      <c r="A6">
        <f>A7+A27+A32+A41+A55</f>
        <v>81</v>
      </c>
      <c r="B6">
        <f>B7+B27+B32+B41+B55</f>
        <v>100</v>
      </c>
      <c r="C6" t="s">
        <v>3</v>
      </c>
      <c r="D6">
        <f>D7+D27+D32+D41+D55</f>
        <v>90</v>
      </c>
      <c r="E6">
        <f>E7+E27+E32+E41+E55</f>
        <v>20</v>
      </c>
    </row>
    <row r="7" spans="1:5" s="1" customFormat="1" ht="18.75" x14ac:dyDescent="0.3">
      <c r="A7" s="1">
        <f>SUM((A8:A26))</f>
        <v>31</v>
      </c>
      <c r="B7" s="1">
        <f>SUM((B8:B26))</f>
        <v>48</v>
      </c>
      <c r="C7" s="3" t="s">
        <v>34</v>
      </c>
      <c r="D7" s="1">
        <f>SUM((D8:D26))</f>
        <v>48</v>
      </c>
      <c r="E7" s="1">
        <f>SUM((E8:E26))</f>
        <v>0</v>
      </c>
    </row>
    <row r="8" spans="1:5" x14ac:dyDescent="0.25">
      <c r="A8" s="2"/>
      <c r="B8">
        <v>3</v>
      </c>
      <c r="C8" s="2" t="s">
        <v>20</v>
      </c>
      <c r="D8">
        <v>3</v>
      </c>
      <c r="E8">
        <v>0</v>
      </c>
    </row>
    <row r="9" spans="1:5" x14ac:dyDescent="0.25">
      <c r="A9" s="2">
        <v>1</v>
      </c>
      <c r="B9">
        <v>3</v>
      </c>
      <c r="C9" s="2" t="s">
        <v>21</v>
      </c>
      <c r="D9">
        <v>3</v>
      </c>
      <c r="E9">
        <v>0</v>
      </c>
    </row>
    <row r="10" spans="1:5" x14ac:dyDescent="0.25">
      <c r="A10" s="2"/>
      <c r="B10">
        <v>3</v>
      </c>
      <c r="C10" s="2" t="s">
        <v>22</v>
      </c>
      <c r="D10">
        <v>3</v>
      </c>
      <c r="E10">
        <v>0</v>
      </c>
    </row>
    <row r="11" spans="1:5" x14ac:dyDescent="0.25">
      <c r="A11" s="2">
        <v>1</v>
      </c>
      <c r="B11">
        <v>3</v>
      </c>
      <c r="C11" s="2" t="s">
        <v>19</v>
      </c>
      <c r="D11">
        <v>3</v>
      </c>
      <c r="E11">
        <v>0</v>
      </c>
    </row>
    <row r="12" spans="1:5" x14ac:dyDescent="0.25">
      <c r="A12" s="2">
        <v>1</v>
      </c>
      <c r="B12">
        <v>3</v>
      </c>
      <c r="C12" s="2" t="s">
        <v>18</v>
      </c>
      <c r="D12">
        <v>3</v>
      </c>
      <c r="E12">
        <v>0</v>
      </c>
    </row>
    <row r="13" spans="1:5" x14ac:dyDescent="0.25">
      <c r="A13" s="2"/>
      <c r="B13">
        <v>3</v>
      </c>
      <c r="C13" s="2" t="s">
        <v>24</v>
      </c>
      <c r="D13">
        <v>3</v>
      </c>
      <c r="E13">
        <v>0</v>
      </c>
    </row>
    <row r="14" spans="1:5" x14ac:dyDescent="0.25">
      <c r="A14" s="2">
        <v>2</v>
      </c>
      <c r="B14">
        <v>3</v>
      </c>
      <c r="C14" s="2" t="s">
        <v>25</v>
      </c>
      <c r="D14">
        <v>3</v>
      </c>
      <c r="E14">
        <v>0</v>
      </c>
    </row>
    <row r="15" spans="1:5" x14ac:dyDescent="0.25">
      <c r="A15" s="2"/>
      <c r="B15">
        <v>3</v>
      </c>
      <c r="C15" s="2" t="s">
        <v>27</v>
      </c>
      <c r="D15">
        <v>3</v>
      </c>
      <c r="E15">
        <v>0</v>
      </c>
    </row>
    <row r="16" spans="1:5" x14ac:dyDescent="0.25">
      <c r="A16" s="2"/>
      <c r="B16">
        <v>3</v>
      </c>
      <c r="C16" s="2" t="s">
        <v>26</v>
      </c>
      <c r="D16">
        <v>3</v>
      </c>
      <c r="E16">
        <v>0</v>
      </c>
    </row>
    <row r="17" spans="1:5" x14ac:dyDescent="0.25">
      <c r="A17" s="2"/>
      <c r="B17">
        <v>3</v>
      </c>
      <c r="C17" s="2" t="s">
        <v>28</v>
      </c>
      <c r="D17">
        <v>3</v>
      </c>
      <c r="E17">
        <v>0</v>
      </c>
    </row>
    <row r="18" spans="1:5" x14ac:dyDescent="0.25">
      <c r="A18" s="2">
        <v>1</v>
      </c>
      <c r="B18">
        <v>3</v>
      </c>
      <c r="C18" s="2" t="s">
        <v>29</v>
      </c>
      <c r="D18">
        <v>3</v>
      </c>
      <c r="E18">
        <v>0</v>
      </c>
    </row>
    <row r="19" spans="1:5" x14ac:dyDescent="0.25">
      <c r="A19" s="2">
        <v>5</v>
      </c>
      <c r="B19">
        <v>3</v>
      </c>
      <c r="C19" s="2" t="s">
        <v>30</v>
      </c>
      <c r="D19">
        <v>3</v>
      </c>
      <c r="E19">
        <v>0</v>
      </c>
    </row>
    <row r="20" spans="1:5" x14ac:dyDescent="0.25">
      <c r="A20" s="2">
        <v>1</v>
      </c>
      <c r="B20">
        <v>5</v>
      </c>
      <c r="C20" s="2" t="s">
        <v>31</v>
      </c>
      <c r="D20">
        <v>5</v>
      </c>
      <c r="E20">
        <v>0</v>
      </c>
    </row>
    <row r="21" spans="1:5" x14ac:dyDescent="0.25">
      <c r="A21" s="2">
        <v>3</v>
      </c>
      <c r="B21">
        <v>2</v>
      </c>
      <c r="C21" s="2" t="s">
        <v>32</v>
      </c>
      <c r="D21">
        <v>2</v>
      </c>
      <c r="E21">
        <v>0</v>
      </c>
    </row>
    <row r="22" spans="1:5" x14ac:dyDescent="0.25">
      <c r="A22" s="2">
        <v>6</v>
      </c>
      <c r="B22">
        <v>5</v>
      </c>
      <c r="C22" s="2" t="s">
        <v>33</v>
      </c>
      <c r="D22">
        <v>5</v>
      </c>
      <c r="E22">
        <v>0</v>
      </c>
    </row>
    <row r="23" spans="1:5" x14ac:dyDescent="0.25">
      <c r="A23" s="2"/>
      <c r="B23">
        <v>0</v>
      </c>
      <c r="C23" s="2" t="s">
        <v>62</v>
      </c>
      <c r="E23">
        <v>0</v>
      </c>
    </row>
    <row r="24" spans="1:5" x14ac:dyDescent="0.25">
      <c r="A24">
        <v>5</v>
      </c>
      <c r="B24">
        <v>0</v>
      </c>
      <c r="C24" s="2" t="s">
        <v>63</v>
      </c>
      <c r="E24">
        <v>0</v>
      </c>
    </row>
    <row r="25" spans="1:5" x14ac:dyDescent="0.25">
      <c r="B25">
        <v>0</v>
      </c>
      <c r="C25" s="2" t="s">
        <v>64</v>
      </c>
      <c r="E25">
        <v>0</v>
      </c>
    </row>
    <row r="26" spans="1:5" x14ac:dyDescent="0.25">
      <c r="A26">
        <v>5</v>
      </c>
      <c r="B26">
        <v>0</v>
      </c>
      <c r="C26" s="2" t="s">
        <v>65</v>
      </c>
      <c r="E26">
        <v>0</v>
      </c>
    </row>
    <row r="27" spans="1:5" s="1" customFormat="1" ht="18.75" x14ac:dyDescent="0.3">
      <c r="A27" s="1">
        <f>SUM(A28:A31)</f>
        <v>14</v>
      </c>
      <c r="B27" s="1">
        <f>SUM(B28:B31)</f>
        <v>20</v>
      </c>
      <c r="C27" s="3" t="s">
        <v>35</v>
      </c>
      <c r="D27" s="1">
        <f>SUM(D28:D31)</f>
        <v>10</v>
      </c>
      <c r="E27" s="1">
        <f>SUM(E28:E31)</f>
        <v>0</v>
      </c>
    </row>
    <row r="28" spans="1:5" x14ac:dyDescent="0.25">
      <c r="A28">
        <v>3</v>
      </c>
      <c r="B28">
        <v>5</v>
      </c>
      <c r="C28" s="2" t="s">
        <v>36</v>
      </c>
      <c r="D28">
        <v>5</v>
      </c>
      <c r="E28">
        <v>0</v>
      </c>
    </row>
    <row r="29" spans="1:5" x14ac:dyDescent="0.25">
      <c r="A29">
        <v>3</v>
      </c>
      <c r="B29">
        <v>5</v>
      </c>
      <c r="C29" s="2" t="s">
        <v>40</v>
      </c>
      <c r="D29">
        <v>5</v>
      </c>
      <c r="E29">
        <v>0</v>
      </c>
    </row>
    <row r="30" spans="1:5" x14ac:dyDescent="0.25">
      <c r="A30">
        <v>3</v>
      </c>
      <c r="B30">
        <v>5</v>
      </c>
      <c r="C30" s="2" t="s">
        <v>38</v>
      </c>
      <c r="E30">
        <v>0</v>
      </c>
    </row>
    <row r="31" spans="1:5" x14ac:dyDescent="0.25">
      <c r="A31">
        <v>5</v>
      </c>
      <c r="B31">
        <v>5</v>
      </c>
      <c r="C31" s="2" t="s">
        <v>39</v>
      </c>
      <c r="E31">
        <v>0</v>
      </c>
    </row>
    <row r="32" spans="1:5" s="1" customFormat="1" ht="18.75" x14ac:dyDescent="0.3">
      <c r="A32" s="1">
        <f>SUM(A33:A40)</f>
        <v>22</v>
      </c>
      <c r="B32" s="1">
        <f>SUM(B33:B40)</f>
        <v>32</v>
      </c>
      <c r="C32" s="3" t="s">
        <v>5</v>
      </c>
      <c r="D32" s="1">
        <f>SUM(D33:D40)</f>
        <v>32</v>
      </c>
      <c r="E32" s="1">
        <f>SUM(E33:E40)</f>
        <v>14</v>
      </c>
    </row>
    <row r="33" spans="1:5" x14ac:dyDescent="0.25">
      <c r="A33">
        <v>3</v>
      </c>
      <c r="B33">
        <v>4</v>
      </c>
      <c r="C33" s="2" t="s">
        <v>14</v>
      </c>
      <c r="D33">
        <v>4</v>
      </c>
      <c r="E33">
        <v>3</v>
      </c>
    </row>
    <row r="34" spans="1:5" x14ac:dyDescent="0.25">
      <c r="A34">
        <v>3</v>
      </c>
      <c r="B34">
        <v>4</v>
      </c>
      <c r="C34" s="2" t="s">
        <v>37</v>
      </c>
      <c r="D34">
        <v>4</v>
      </c>
      <c r="E34">
        <v>0</v>
      </c>
    </row>
    <row r="35" spans="1:5" x14ac:dyDescent="0.25">
      <c r="A35">
        <v>3</v>
      </c>
      <c r="B35">
        <v>4</v>
      </c>
      <c r="C35" s="2" t="s">
        <v>41</v>
      </c>
      <c r="D35">
        <v>4</v>
      </c>
      <c r="E35">
        <v>2</v>
      </c>
    </row>
    <row r="36" spans="1:5" x14ac:dyDescent="0.25">
      <c r="B36">
        <v>4</v>
      </c>
      <c r="C36" s="2" t="s">
        <v>42</v>
      </c>
      <c r="D36">
        <v>4</v>
      </c>
    </row>
    <row r="37" spans="1:5" x14ac:dyDescent="0.25">
      <c r="A37">
        <v>3</v>
      </c>
      <c r="B37">
        <v>4</v>
      </c>
      <c r="C37" s="2" t="s">
        <v>43</v>
      </c>
      <c r="D37">
        <v>4</v>
      </c>
      <c r="E37">
        <v>2</v>
      </c>
    </row>
    <row r="38" spans="1:5" x14ac:dyDescent="0.25">
      <c r="A38">
        <v>4</v>
      </c>
      <c r="B38">
        <v>4</v>
      </c>
      <c r="C38" s="2" t="s">
        <v>44</v>
      </c>
      <c r="D38">
        <v>4</v>
      </c>
      <c r="E38">
        <v>1</v>
      </c>
    </row>
    <row r="39" spans="1:5" x14ac:dyDescent="0.25">
      <c r="A39">
        <v>3</v>
      </c>
      <c r="B39">
        <v>4</v>
      </c>
      <c r="C39" s="2" t="s">
        <v>45</v>
      </c>
      <c r="D39">
        <v>4</v>
      </c>
      <c r="E39">
        <v>3</v>
      </c>
    </row>
    <row r="40" spans="1:5" x14ac:dyDescent="0.25">
      <c r="A40">
        <v>3</v>
      </c>
      <c r="B40">
        <v>4</v>
      </c>
      <c r="C40" s="2" t="s">
        <v>46</v>
      </c>
      <c r="D40">
        <v>4</v>
      </c>
      <c r="E40">
        <v>3</v>
      </c>
    </row>
    <row r="41" spans="1:5" s="1" customFormat="1" ht="18.75" x14ac:dyDescent="0.3">
      <c r="A41" s="1">
        <f>SUM(A42:A48)</f>
        <v>14</v>
      </c>
      <c r="B41" s="1">
        <v>0</v>
      </c>
      <c r="C41" s="3" t="s">
        <v>6</v>
      </c>
      <c r="D41" s="1">
        <f>SUM(D42:D48)</f>
        <v>0</v>
      </c>
      <c r="E41" s="1">
        <f>SUM(E42:E48)</f>
        <v>6</v>
      </c>
    </row>
    <row r="42" spans="1:5" x14ac:dyDescent="0.25">
      <c r="A42">
        <v>1</v>
      </c>
      <c r="B42">
        <v>1</v>
      </c>
      <c r="C42" s="2" t="s">
        <v>7</v>
      </c>
      <c r="E42">
        <v>0</v>
      </c>
    </row>
    <row r="43" spans="1:5" x14ac:dyDescent="0.25">
      <c r="A43">
        <v>2</v>
      </c>
      <c r="B43">
        <v>2</v>
      </c>
      <c r="C43" s="2" t="s">
        <v>8</v>
      </c>
      <c r="E43">
        <v>1</v>
      </c>
    </row>
    <row r="44" spans="1:5" x14ac:dyDescent="0.25">
      <c r="A44">
        <v>2</v>
      </c>
      <c r="B44">
        <v>2</v>
      </c>
      <c r="C44" s="2" t="s">
        <v>9</v>
      </c>
      <c r="E44">
        <v>1</v>
      </c>
    </row>
    <row r="45" spans="1:5" x14ac:dyDescent="0.25">
      <c r="A45">
        <v>2</v>
      </c>
      <c r="B45">
        <v>2</v>
      </c>
      <c r="C45" s="2" t="s">
        <v>10</v>
      </c>
      <c r="E45">
        <v>0</v>
      </c>
    </row>
    <row r="46" spans="1:5" x14ac:dyDescent="0.25">
      <c r="A46">
        <v>2</v>
      </c>
      <c r="B46">
        <v>2</v>
      </c>
      <c r="C46" s="2" t="s">
        <v>4</v>
      </c>
      <c r="E46">
        <v>2</v>
      </c>
    </row>
    <row r="47" spans="1:5" x14ac:dyDescent="0.25">
      <c r="A47">
        <v>2</v>
      </c>
      <c r="B47">
        <v>2</v>
      </c>
      <c r="C47" s="2" t="s">
        <v>11</v>
      </c>
      <c r="E47">
        <v>2</v>
      </c>
    </row>
    <row r="48" spans="1:5" x14ac:dyDescent="0.25">
      <c r="A48">
        <v>3</v>
      </c>
      <c r="B48">
        <v>3</v>
      </c>
      <c r="C48" s="2" t="s">
        <v>15</v>
      </c>
      <c r="E48">
        <v>0</v>
      </c>
    </row>
    <row r="49" spans="1:5" s="1" customFormat="1" ht="18.75" x14ac:dyDescent="0.3">
      <c r="A49" s="1">
        <f>SUM(A50:A55)</f>
        <v>0</v>
      </c>
      <c r="B49" s="1">
        <f>SUM(B50:B55)</f>
        <v>0</v>
      </c>
      <c r="C49" s="3" t="s">
        <v>47</v>
      </c>
      <c r="D49" s="1">
        <f>SUM(D50:D68)</f>
        <v>0</v>
      </c>
      <c r="E49" s="1">
        <f>SUM(E50:E68)</f>
        <v>0</v>
      </c>
    </row>
    <row r="50" spans="1:5" x14ac:dyDescent="0.25">
      <c r="C50" s="2" t="s">
        <v>48</v>
      </c>
    </row>
    <row r="51" spans="1:5" x14ac:dyDescent="0.25">
      <c r="C51" s="2" t="s">
        <v>49</v>
      </c>
    </row>
    <row r="52" spans="1:5" x14ac:dyDescent="0.25">
      <c r="C52" s="2" t="s">
        <v>50</v>
      </c>
    </row>
    <row r="53" spans="1:5" x14ac:dyDescent="0.25">
      <c r="C53" s="2" t="s">
        <v>51</v>
      </c>
    </row>
    <row r="54" spans="1:5" x14ac:dyDescent="0.25">
      <c r="C54" s="2" t="s">
        <v>52</v>
      </c>
    </row>
    <row r="55" spans="1:5" s="1" customFormat="1" ht="18.75" x14ac:dyDescent="0.3">
      <c r="A55" s="1">
        <f>SUM(A56:A57)</f>
        <v>0</v>
      </c>
      <c r="B55" s="1">
        <f>SUM(B56:B57)</f>
        <v>0</v>
      </c>
      <c r="C55" s="3" t="s">
        <v>13</v>
      </c>
      <c r="D55" s="1">
        <f>SUM(D56:D70)</f>
        <v>0</v>
      </c>
      <c r="E55" s="1">
        <f>SUM(E56:E70)</f>
        <v>0</v>
      </c>
    </row>
    <row r="56" spans="1:5" x14ac:dyDescent="0.25">
      <c r="C56" s="2" t="s">
        <v>53</v>
      </c>
    </row>
    <row r="57" spans="1:5" x14ac:dyDescent="0.25">
      <c r="C57" s="2" t="s">
        <v>54</v>
      </c>
    </row>
    <row r="58" spans="1:5" x14ac:dyDescent="0.25">
      <c r="C58" s="2" t="s">
        <v>56</v>
      </c>
    </row>
    <row r="59" spans="1:5" x14ac:dyDescent="0.25">
      <c r="C59" s="2" t="s">
        <v>55</v>
      </c>
    </row>
    <row r="61" spans="1:5" x14ac:dyDescent="0.25">
      <c r="C61" s="6" t="s">
        <v>12</v>
      </c>
    </row>
    <row r="62" spans="1:5" x14ac:dyDescent="0.25">
      <c r="C62" t="s">
        <v>57</v>
      </c>
    </row>
    <row r="63" spans="1:5" x14ac:dyDescent="0.25">
      <c r="C63" t="s">
        <v>58</v>
      </c>
    </row>
    <row r="64" spans="1:5" x14ac:dyDescent="0.25">
      <c r="C64" t="s">
        <v>59</v>
      </c>
    </row>
    <row r="65" spans="3:3" x14ac:dyDescent="0.25">
      <c r="C65" t="s">
        <v>60</v>
      </c>
    </row>
    <row r="66" spans="3:3" x14ac:dyDescent="0.25">
      <c r="C66" t="s">
        <v>61</v>
      </c>
    </row>
  </sheetData>
  <mergeCells count="1">
    <mergeCell ref="B1:E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Alcides Fonseca</dc:creator>
  <cp:lastModifiedBy>Tomás Carvalho</cp:lastModifiedBy>
  <dcterms:created xsi:type="dcterms:W3CDTF">2012-10-17T10:28:10Z</dcterms:created>
  <dcterms:modified xsi:type="dcterms:W3CDTF">2015-11-03T00:15:10Z</dcterms:modified>
</cp:coreProperties>
</file>