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PC\Desktop\Stat_Dep-main\"/>
    </mc:Choice>
  </mc:AlternateContent>
  <xr:revisionPtr revIDLastSave="0" documentId="13_ncr:1_{AD6FF9DF-5EE3-465C-9D04-B8ED4B9FE74E}" xr6:coauthVersionLast="46" xr6:coauthVersionMax="46" xr10:uidLastSave="{00000000-0000-0000-0000-000000000000}"/>
  <bookViews>
    <workbookView xWindow="-120" yWindow="330" windowWidth="29040" windowHeight="15990" tabRatio="935" firstSheet="1" activeTab="13" xr2:uid="{00000000-000D-0000-FFFF-FFFF00000000}"/>
  </bookViews>
  <sheets>
    <sheet name="TM_ketv" sheetId="1" r:id="rId1"/>
    <sheet name="PVM" sheetId="13" r:id="rId2"/>
    <sheet name="Pramone" sheetId="14" r:id="rId3"/>
    <sheet name="Paslaugos" sheetId="15" r:id="rId4"/>
    <sheet name="DU" sheetId="35" r:id="rId5"/>
    <sheet name="DS" sheetId="36" r:id="rId6"/>
    <sheet name="GKI" sheetId="37" r:id="rId7"/>
    <sheet name="Kiti" sheetId="16" r:id="rId8"/>
    <sheet name="TUI" sheetId="40" r:id="rId9"/>
    <sheet name="Menesiniai" sheetId="39" r:id="rId10"/>
    <sheet name="Statybiniai" sheetId="38" r:id="rId11"/>
    <sheet name="Salyg_d_sk" sheetId="34" r:id="rId12"/>
    <sheet name="imoniu_skaic" sheetId="32" r:id="rId13"/>
    <sheet name="Soc_apsaug" sheetId="42" r:id="rId14"/>
    <sheet name="mat_inv" sheetId="31" r:id="rId15"/>
    <sheet name="Darbuotojai" sheetId="33" r:id="rId16"/>
    <sheet name="Uzimtumas" sheetId="30" r:id="rId17"/>
    <sheet name="EKSP" sheetId="18" r:id="rId18"/>
    <sheet name="IMP" sheetId="19" r:id="rId19"/>
    <sheet name="Transport" sheetId="20" r:id="rId20"/>
    <sheet name="Sezonas" sheetId="17" r:id="rId21"/>
    <sheet name="Kainos" sheetId="22" r:id="rId22"/>
    <sheet name="TM" sheetId="3" r:id="rId23"/>
    <sheet name="EVRK 2 KODAI" sheetId="29" r:id="rId24"/>
  </sheets>
  <definedNames>
    <definedName name="_xlnm._FilterDatabase" localSheetId="23" hidden="1">'EVRK 2 KODAI'!$A$1:$F$1252</definedName>
    <definedName name="_xlnm._FilterDatabase" localSheetId="10" hidden="1">Statybiniai!$A$1:$A$1</definedName>
  </definedNames>
  <calcPr calcId="181029"/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2" i="13"/>
  <c r="DV6" i="3"/>
  <c r="CK129" i="3" l="1"/>
  <c r="DS129" i="3" l="1"/>
  <c r="DF129" i="3"/>
  <c r="DD129" i="3"/>
  <c r="DC129" i="3"/>
  <c r="DB129" i="3"/>
  <c r="DA129" i="3"/>
  <c r="CZ129" i="3"/>
  <c r="CY129" i="3"/>
  <c r="CX129" i="3"/>
  <c r="CW129" i="3"/>
  <c r="CV129" i="3"/>
  <c r="DM129" i="3" s="1"/>
  <c r="CU129" i="3"/>
  <c r="DL129" i="3" s="1"/>
  <c r="CT129" i="3"/>
  <c r="DK129" i="3" s="1"/>
  <c r="CS129" i="3"/>
  <c r="CQ129" i="3"/>
  <c r="CR129" i="3"/>
  <c r="CP129" i="3"/>
  <c r="DI129" i="3" s="1"/>
  <c r="CO129" i="3"/>
  <c r="CN129" i="3"/>
  <c r="CM129" i="3"/>
  <c r="DH129" i="3" s="1"/>
  <c r="CL129" i="3"/>
  <c r="DO129" i="3" l="1"/>
  <c r="DN129" i="3"/>
  <c r="DP129" i="3"/>
  <c r="DJ129" i="3"/>
  <c r="DE129" i="3"/>
  <c r="DT129" i="3" s="1"/>
  <c r="DG129" i="3"/>
  <c r="DS128" i="3" l="1"/>
  <c r="DT128" i="3" l="1"/>
  <c r="DS127" i="3"/>
  <c r="DT127" i="3" l="1"/>
</calcChain>
</file>

<file path=xl/sharedStrings.xml><?xml version="1.0" encoding="utf-8"?>
<sst xmlns="http://schemas.openxmlformats.org/spreadsheetml/2006/main" count="4005" uniqueCount="3300">
  <si>
    <t>TM_A1</t>
  </si>
  <si>
    <t>TM_A2</t>
  </si>
  <si>
    <t>TM_A3</t>
  </si>
  <si>
    <t>TM_B6</t>
  </si>
  <si>
    <t>TM_B8</t>
  </si>
  <si>
    <t>TM_C10</t>
  </si>
  <si>
    <t>TM_C11</t>
  </si>
  <si>
    <t>TM_C12</t>
  </si>
  <si>
    <t>TM_C13</t>
  </si>
  <si>
    <t>TM_C14</t>
  </si>
  <si>
    <t>TM_C15</t>
  </si>
  <si>
    <t>TM_C16</t>
  </si>
  <si>
    <t>TM_C17</t>
  </si>
  <si>
    <t>TM_C18</t>
  </si>
  <si>
    <t>TM_C19</t>
  </si>
  <si>
    <t>TM_C20</t>
  </si>
  <si>
    <t>TM_C21</t>
  </si>
  <si>
    <t>TM_C22</t>
  </si>
  <si>
    <t>TM_C23</t>
  </si>
  <si>
    <t>TM_C24</t>
  </si>
  <si>
    <t>TM_C25</t>
  </si>
  <si>
    <t>TM_C26</t>
  </si>
  <si>
    <t>TM_C27</t>
  </si>
  <si>
    <t>TM_C28</t>
  </si>
  <si>
    <t>TM_C29</t>
  </si>
  <si>
    <t>TM_C30</t>
  </si>
  <si>
    <t>TM_C31</t>
  </si>
  <si>
    <t>TM_C32</t>
  </si>
  <si>
    <t>TM_C33</t>
  </si>
  <si>
    <t>TM_D</t>
  </si>
  <si>
    <t>TM_E36</t>
  </si>
  <si>
    <t>TM_E37</t>
  </si>
  <si>
    <t>TM_E38</t>
  </si>
  <si>
    <t>TM_E39</t>
  </si>
  <si>
    <t>TM_F41</t>
  </si>
  <si>
    <t>TM_F42</t>
  </si>
  <si>
    <t>TM_F43</t>
  </si>
  <si>
    <t>TM_G45</t>
  </si>
  <si>
    <t>TM_G46</t>
  </si>
  <si>
    <t>TM_G47</t>
  </si>
  <si>
    <t>TM_H4912</t>
  </si>
  <si>
    <t>TM_H493</t>
  </si>
  <si>
    <t>TM_H494</t>
  </si>
  <si>
    <t>TM_H50</t>
  </si>
  <si>
    <t>TM_H51</t>
  </si>
  <si>
    <t>TM_H52</t>
  </si>
  <si>
    <t>TM_H53</t>
  </si>
  <si>
    <t>TM_I55</t>
  </si>
  <si>
    <t>TM_I56</t>
  </si>
  <si>
    <t>TM_J58</t>
  </si>
  <si>
    <t>TM_J59</t>
  </si>
  <si>
    <t>TM_J60</t>
  </si>
  <si>
    <t>TM_J61</t>
  </si>
  <si>
    <t>TM_J62</t>
  </si>
  <si>
    <t>TM_J63</t>
  </si>
  <si>
    <t>TM_K64</t>
  </si>
  <si>
    <t>TM_K65</t>
  </si>
  <si>
    <t>TM_K66</t>
  </si>
  <si>
    <t>TM_L68</t>
  </si>
  <si>
    <t>TM_L68S</t>
  </si>
  <si>
    <t>TM_L68F</t>
  </si>
  <si>
    <t>TM_M69</t>
  </si>
  <si>
    <t>TM_M70</t>
  </si>
  <si>
    <t>TM_M71</t>
  </si>
  <si>
    <t>TM_M72</t>
  </si>
  <si>
    <t>TM_M73</t>
  </si>
  <si>
    <t>TM_M74</t>
  </si>
  <si>
    <t>TM_M75</t>
  </si>
  <si>
    <t>TM_N77</t>
  </si>
  <si>
    <t>TM_N78</t>
  </si>
  <si>
    <t>TM_N79</t>
  </si>
  <si>
    <t>TM__N80</t>
  </si>
  <si>
    <t>TM_N81</t>
  </si>
  <si>
    <t>TM_N82</t>
  </si>
  <si>
    <t>TM_O8412</t>
  </si>
  <si>
    <t>TM_O843</t>
  </si>
  <si>
    <t>TM_Q86</t>
  </si>
  <si>
    <t>TM_Q8788</t>
  </si>
  <si>
    <t>TM_R90</t>
  </si>
  <si>
    <t>TM_P</t>
  </si>
  <si>
    <t>TM_R91</t>
  </si>
  <si>
    <t>TM_R92</t>
  </si>
  <si>
    <t>TM_R93</t>
  </si>
  <si>
    <t>TM_S94</t>
  </si>
  <si>
    <t>TM_S95</t>
  </si>
  <si>
    <t>TM_S96</t>
  </si>
  <si>
    <t>TM_T</t>
  </si>
  <si>
    <t>TM_A</t>
  </si>
  <si>
    <t>TM_B</t>
  </si>
  <si>
    <t>TM_C</t>
  </si>
  <si>
    <t>TM_E</t>
  </si>
  <si>
    <t>TM_F</t>
  </si>
  <si>
    <t>TM_G</t>
  </si>
  <si>
    <t>TM_H</t>
  </si>
  <si>
    <t>TM_I</t>
  </si>
  <si>
    <t>TM_J</t>
  </si>
  <si>
    <t>TM_K</t>
  </si>
  <si>
    <t>TM_L</t>
  </si>
  <si>
    <t>TM_M</t>
  </si>
  <si>
    <t>TM_N</t>
  </si>
  <si>
    <t>TM_O</t>
  </si>
  <si>
    <t>TM_Q</t>
  </si>
  <si>
    <t>TM_R</t>
  </si>
  <si>
    <t>TM_S</t>
  </si>
  <si>
    <t>TM_PV</t>
  </si>
  <si>
    <t>A</t>
  </si>
  <si>
    <t>B+C+D+E</t>
  </si>
  <si>
    <t>C</t>
  </si>
  <si>
    <t>F</t>
  </si>
  <si>
    <t>G+H+I</t>
  </si>
  <si>
    <t>J</t>
  </si>
  <si>
    <t>K</t>
  </si>
  <si>
    <t>L</t>
  </si>
  <si>
    <t>M+N</t>
  </si>
  <si>
    <t>O+P+Q</t>
  </si>
  <si>
    <t>R+S+T+U</t>
  </si>
  <si>
    <t>TM_MOKES</t>
  </si>
  <si>
    <t>TM_SUBSID</t>
  </si>
  <si>
    <t>TM_GM</t>
  </si>
  <si>
    <t>TM_BVP</t>
  </si>
  <si>
    <t>D</t>
  </si>
  <si>
    <t>B</t>
  </si>
  <si>
    <t>E</t>
  </si>
  <si>
    <t>G</t>
  </si>
  <si>
    <t>H</t>
  </si>
  <si>
    <t>I</t>
  </si>
  <si>
    <t>M</t>
  </si>
  <si>
    <t>N</t>
  </si>
  <si>
    <t>O</t>
  </si>
  <si>
    <t>P</t>
  </si>
  <si>
    <t>Q</t>
  </si>
  <si>
    <t>R</t>
  </si>
  <si>
    <t>S</t>
  </si>
  <si>
    <t>T</t>
  </si>
  <si>
    <t>pvm_1</t>
  </si>
  <si>
    <t>pvm_2</t>
  </si>
  <si>
    <t>pvm_3</t>
  </si>
  <si>
    <t>pvm_6</t>
  </si>
  <si>
    <t>pvm_8</t>
  </si>
  <si>
    <t>pvm_10</t>
  </si>
  <si>
    <t>pvm_11</t>
  </si>
  <si>
    <t>pvm_12</t>
  </si>
  <si>
    <t>pvm_13</t>
  </si>
  <si>
    <t>pvm_14</t>
  </si>
  <si>
    <t>pvm_15</t>
  </si>
  <si>
    <t>pvm_16</t>
  </si>
  <si>
    <t>pvm_17</t>
  </si>
  <si>
    <t>pvm_18</t>
  </si>
  <si>
    <t>pvm_19</t>
  </si>
  <si>
    <t>pvm_20</t>
  </si>
  <si>
    <t>pvm_21</t>
  </si>
  <si>
    <t>pvm_22</t>
  </si>
  <si>
    <t>pvm_23</t>
  </si>
  <si>
    <t>pvm_24</t>
  </si>
  <si>
    <t>pvm_25</t>
  </si>
  <si>
    <t>pvm_26</t>
  </si>
  <si>
    <t>pvm_27</t>
  </si>
  <si>
    <t>pvm_28</t>
  </si>
  <si>
    <t>pvm_29</t>
  </si>
  <si>
    <t>pvm_30</t>
  </si>
  <si>
    <t>pvm_31</t>
  </si>
  <si>
    <t>pvm_32</t>
  </si>
  <si>
    <t>pvm_33</t>
  </si>
  <si>
    <t>pvm_35</t>
  </si>
  <si>
    <t>pvm_36</t>
  </si>
  <si>
    <t>pvm_37</t>
  </si>
  <si>
    <t>pvm_38</t>
  </si>
  <si>
    <t>pvm_39</t>
  </si>
  <si>
    <t>pvm_41</t>
  </si>
  <si>
    <t>pvm_42</t>
  </si>
  <si>
    <t>pvm_43</t>
  </si>
  <si>
    <t>pvm_45</t>
  </si>
  <si>
    <t>pvm_46</t>
  </si>
  <si>
    <t>pvm_47</t>
  </si>
  <si>
    <t>pvm_49</t>
  </si>
  <si>
    <t>pvm_50</t>
  </si>
  <si>
    <t>pvm_51</t>
  </si>
  <si>
    <t>pvm_52</t>
  </si>
  <si>
    <t>pvm_53</t>
  </si>
  <si>
    <t>pvm_55</t>
  </si>
  <si>
    <t>pvm_56</t>
  </si>
  <si>
    <t>pvm_58</t>
  </si>
  <si>
    <t>pvm_59</t>
  </si>
  <si>
    <t>pvm_60</t>
  </si>
  <si>
    <t>pvm_61</t>
  </si>
  <si>
    <t>pvm_62</t>
  </si>
  <si>
    <t>pvm_63</t>
  </si>
  <si>
    <t>pvm_64</t>
  </si>
  <si>
    <t>pvm_65</t>
  </si>
  <si>
    <t>pvm_66</t>
  </si>
  <si>
    <t>pvm_68</t>
  </si>
  <si>
    <t>pvm_69</t>
  </si>
  <si>
    <t>pvm_70</t>
  </si>
  <si>
    <t>pvm_71</t>
  </si>
  <si>
    <t>pvm_72</t>
  </si>
  <si>
    <t>pvm_73</t>
  </si>
  <si>
    <t>pvm_74</t>
  </si>
  <si>
    <t>pvm_75</t>
  </si>
  <si>
    <t>pvm_77</t>
  </si>
  <si>
    <t>pvm_78</t>
  </si>
  <si>
    <t>pvm_79</t>
  </si>
  <si>
    <t>pvm_80</t>
  </si>
  <si>
    <t>pvm_81</t>
  </si>
  <si>
    <t>pvm_82</t>
  </si>
  <si>
    <t>pvm_84</t>
  </si>
  <si>
    <t>pvm_85</t>
  </si>
  <si>
    <t>pvm_86</t>
  </si>
  <si>
    <t>pvm_87</t>
  </si>
  <si>
    <t>pvm_88</t>
  </si>
  <si>
    <t>pvm_90</t>
  </si>
  <si>
    <t>pvm_91</t>
  </si>
  <si>
    <t>pvm_92</t>
  </si>
  <si>
    <t>pvm_93</t>
  </si>
  <si>
    <t>pvm_94</t>
  </si>
  <si>
    <t>pvm_95</t>
  </si>
  <si>
    <t>pvm_96</t>
  </si>
  <si>
    <t>pram_B</t>
  </si>
  <si>
    <t>pram_B6</t>
  </si>
  <si>
    <t>pram_B8</t>
  </si>
  <si>
    <t>pram_C</t>
  </si>
  <si>
    <t>pram_C10</t>
  </si>
  <si>
    <t>pram_C11</t>
  </si>
  <si>
    <t>pram_C12</t>
  </si>
  <si>
    <t>pram_C13</t>
  </si>
  <si>
    <t>pram_C14</t>
  </si>
  <si>
    <t>pram_C15</t>
  </si>
  <si>
    <t>pram_C16</t>
  </si>
  <si>
    <t>pram_C17</t>
  </si>
  <si>
    <t>pram_C18</t>
  </si>
  <si>
    <t>pram_C19</t>
  </si>
  <si>
    <t>pram_C20</t>
  </si>
  <si>
    <t>pram_C21</t>
  </si>
  <si>
    <t>pram_C22</t>
  </si>
  <si>
    <t>pram_C23</t>
  </si>
  <si>
    <t>pram_C24</t>
  </si>
  <si>
    <t>pram_C25</t>
  </si>
  <si>
    <t>pram_C26</t>
  </si>
  <si>
    <t>pram_C27</t>
  </si>
  <si>
    <t>pram_C28</t>
  </si>
  <si>
    <t>pram_C29</t>
  </si>
  <si>
    <t>pram_C30</t>
  </si>
  <si>
    <t>pram_C31</t>
  </si>
  <si>
    <t>pram_C32</t>
  </si>
  <si>
    <t>pram_C33</t>
  </si>
  <si>
    <t>pram_D</t>
  </si>
  <si>
    <t>pram_E</t>
  </si>
  <si>
    <t>pram_E36</t>
  </si>
  <si>
    <t>pasl_4910</t>
  </si>
  <si>
    <t>pasl_4931</t>
  </si>
  <si>
    <t>pasl_4932</t>
  </si>
  <si>
    <t>pasl_4939</t>
  </si>
  <si>
    <t>pasl_4941</t>
  </si>
  <si>
    <t>pasl_4950</t>
  </si>
  <si>
    <t>pasl_5010</t>
  </si>
  <si>
    <t>pasl_5030</t>
  </si>
  <si>
    <t>pasl_5100</t>
  </si>
  <si>
    <t>pasl_5210</t>
  </si>
  <si>
    <t>pasl_5221</t>
  </si>
  <si>
    <t>pasl_5222</t>
  </si>
  <si>
    <t>pasl_5223</t>
  </si>
  <si>
    <t>pasl_5224</t>
  </si>
  <si>
    <t>pasl_522412</t>
  </si>
  <si>
    <t>pasl_5229</t>
  </si>
  <si>
    <t>pasl_5310</t>
  </si>
  <si>
    <t>pasl_5320</t>
  </si>
  <si>
    <t>pasl_5510</t>
  </si>
  <si>
    <t>pasl_5811</t>
  </si>
  <si>
    <t>pasl_5813</t>
  </si>
  <si>
    <t>pasl_5814</t>
  </si>
  <si>
    <t>pasl_5819</t>
  </si>
  <si>
    <t>pasl_5829</t>
  </si>
  <si>
    <t>pasl_5911</t>
  </si>
  <si>
    <t>pasl_5920</t>
  </si>
  <si>
    <t>pasl_6010</t>
  </si>
  <si>
    <t>pasl_6020</t>
  </si>
  <si>
    <t>pasl_6110</t>
  </si>
  <si>
    <t>pasl_6120</t>
  </si>
  <si>
    <t>pasl_6130</t>
  </si>
  <si>
    <t>pasl_6190</t>
  </si>
  <si>
    <t>pasl_6201</t>
  </si>
  <si>
    <t>pasl_6202</t>
  </si>
  <si>
    <t>pasl_6209</t>
  </si>
  <si>
    <t>pasl_6311</t>
  </si>
  <si>
    <t>pasl_6312</t>
  </si>
  <si>
    <t>pasl_6391</t>
  </si>
  <si>
    <t>pasl_6399</t>
  </si>
  <si>
    <t>pasl_6810</t>
  </si>
  <si>
    <t>pasl_6820</t>
  </si>
  <si>
    <t>pasl_6831</t>
  </si>
  <si>
    <t>pasl_6832</t>
  </si>
  <si>
    <t>pasl_6910</t>
  </si>
  <si>
    <t>pasl_6920</t>
  </si>
  <si>
    <t>pasl_7010</t>
  </si>
  <si>
    <t>pasl_7021</t>
  </si>
  <si>
    <t>pasl_7022</t>
  </si>
  <si>
    <t>pasl_7111</t>
  </si>
  <si>
    <t>pasl_7120</t>
  </si>
  <si>
    <t>pasl_7311</t>
  </si>
  <si>
    <t>pasl_7320</t>
  </si>
  <si>
    <t>pasl_7410</t>
  </si>
  <si>
    <t>pasl_7420</t>
  </si>
  <si>
    <t>pasl_7430</t>
  </si>
  <si>
    <t>pasl_7490</t>
  </si>
  <si>
    <t>pasl_7500</t>
  </si>
  <si>
    <t>pasl_7711</t>
  </si>
  <si>
    <t>pasl_7729</t>
  </si>
  <si>
    <t>pasl_7734</t>
  </si>
  <si>
    <t>pasl_7739</t>
  </si>
  <si>
    <t>pasl_7810</t>
  </si>
  <si>
    <t>pasl_7911</t>
  </si>
  <si>
    <t>pasl_8010</t>
  </si>
  <si>
    <t>pasl_8110</t>
  </si>
  <si>
    <t>pasl_8121</t>
  </si>
  <si>
    <t>pasl_8129</t>
  </si>
  <si>
    <t>pasl_8130</t>
  </si>
  <si>
    <t>pasl_8211</t>
  </si>
  <si>
    <t>pasl_8220</t>
  </si>
  <si>
    <t>pasl_8230</t>
  </si>
  <si>
    <t>pasl_8292</t>
  </si>
  <si>
    <t>pasl_8299</t>
  </si>
  <si>
    <t>pasl_8510</t>
  </si>
  <si>
    <t>pasl_8520</t>
  </si>
  <si>
    <t>pasl_8531</t>
  </si>
  <si>
    <t>pasl_8542</t>
  </si>
  <si>
    <t>pasl_8551</t>
  </si>
  <si>
    <t>pasl_8553</t>
  </si>
  <si>
    <t>pasl_8559</t>
  </si>
  <si>
    <t>pasl_8610</t>
  </si>
  <si>
    <t>pasl_861030</t>
  </si>
  <si>
    <t>pasl_8623</t>
  </si>
  <si>
    <t>pasl_8690</t>
  </si>
  <si>
    <t>pasl_869040</t>
  </si>
  <si>
    <t>pasl_8710</t>
  </si>
  <si>
    <t>pasl_8810</t>
  </si>
  <si>
    <t>pasl_9003</t>
  </si>
  <si>
    <t>pasl_9004</t>
  </si>
  <si>
    <t>pasl_9101</t>
  </si>
  <si>
    <t>pasl_9104</t>
  </si>
  <si>
    <t>pasl_9200</t>
  </si>
  <si>
    <t>pasl_9311</t>
  </si>
  <si>
    <t>pasl_9313</t>
  </si>
  <si>
    <t>pasl_9329</t>
  </si>
  <si>
    <t>pasl_9511</t>
  </si>
  <si>
    <t>pasl_9521</t>
  </si>
  <si>
    <t>pasl_9523</t>
  </si>
  <si>
    <t>pasl_9524</t>
  </si>
  <si>
    <t>pasl_9525</t>
  </si>
  <si>
    <t>pasl_9529</t>
  </si>
  <si>
    <t>pasl_9601</t>
  </si>
  <si>
    <t>pasl_9602</t>
  </si>
  <si>
    <t>pasl_9603</t>
  </si>
  <si>
    <t>pasl_9604</t>
  </si>
  <si>
    <t>pasl_9609</t>
  </si>
  <si>
    <t>zu_prod</t>
  </si>
  <si>
    <t>Pr1</t>
  </si>
  <si>
    <t>uzimt_A</t>
  </si>
  <si>
    <t>uzimt_BCDE</t>
  </si>
  <si>
    <t>uzimt_C</t>
  </si>
  <si>
    <t>uzimt_F</t>
  </si>
  <si>
    <t>uzimt_GHI</t>
  </si>
  <si>
    <t>uzimt_J</t>
  </si>
  <si>
    <t>uzimt_K</t>
  </si>
  <si>
    <t>uzimt_L</t>
  </si>
  <si>
    <t>uzimt_MN</t>
  </si>
  <si>
    <t>uzimt_OPQ</t>
  </si>
  <si>
    <t>uzimt_RSTU</t>
  </si>
  <si>
    <t>Pr2</t>
  </si>
  <si>
    <t>eksportas</t>
  </si>
  <si>
    <t>importo_duom</t>
  </si>
  <si>
    <t>Pr3</t>
  </si>
  <si>
    <t>pastatai</t>
  </si>
  <si>
    <t>gyv_pastatai</t>
  </si>
  <si>
    <t>negyv_pastatai</t>
  </si>
  <si>
    <t>inz_statiniai</t>
  </si>
  <si>
    <t>leidim_nauj_gyv</t>
  </si>
  <si>
    <t>leidim_nauj_negyv</t>
  </si>
  <si>
    <t>leidimai</t>
  </si>
  <si>
    <t>Pr4</t>
  </si>
  <si>
    <t>apyv_G46</t>
  </si>
  <si>
    <t>dsk_G45</t>
  </si>
  <si>
    <t>dsk_G46</t>
  </si>
  <si>
    <t>dsk_G47</t>
  </si>
  <si>
    <t>dsk_I56</t>
  </si>
  <si>
    <t>apyv_G45</t>
  </si>
  <si>
    <t>apyv_G47</t>
  </si>
  <si>
    <t>apyv_I56</t>
  </si>
  <si>
    <t>Pr5</t>
  </si>
  <si>
    <t>krov_apyv_gelez</t>
  </si>
  <si>
    <t>krov_apyv_keliai</t>
  </si>
  <si>
    <t>krov_apyv_jura</t>
  </si>
  <si>
    <t>krov_apyv_vid_vand</t>
  </si>
  <si>
    <t>krov_apyv_oras</t>
  </si>
  <si>
    <t>krov_apyv</t>
  </si>
  <si>
    <t>keleiv_apyv_oras</t>
  </si>
  <si>
    <t>keleiv_apyv_jura</t>
  </si>
  <si>
    <t>keleiv_apyv_vid_vand</t>
  </si>
  <si>
    <t>pasto_apyv_oras</t>
  </si>
  <si>
    <t>naftos_transp_krovin</t>
  </si>
  <si>
    <t>naftos_krov_apyv</t>
  </si>
  <si>
    <t>Pr6</t>
  </si>
  <si>
    <t>apgyv_pajamos</t>
  </si>
  <si>
    <t>Pr7</t>
  </si>
  <si>
    <t>Pr8</t>
  </si>
  <si>
    <t>pinigu_baze</t>
  </si>
  <si>
    <t>grynieji_apyvartoje</t>
  </si>
  <si>
    <t>p3</t>
  </si>
  <si>
    <t>paskolos_naujos</t>
  </si>
  <si>
    <t>mat_inv_viso</t>
  </si>
  <si>
    <t>mat_inv_A</t>
  </si>
  <si>
    <t>mat_inv_B</t>
  </si>
  <si>
    <t>mat_inv_C</t>
  </si>
  <si>
    <t>mat_inv_D</t>
  </si>
  <si>
    <t>mat_inv_E</t>
  </si>
  <si>
    <t>mat_inv_F</t>
  </si>
  <si>
    <t>mat_inv_G</t>
  </si>
  <si>
    <t>mat_inv_H</t>
  </si>
  <si>
    <t>mat_inv_I</t>
  </si>
  <si>
    <t>mat_inv_J</t>
  </si>
  <si>
    <t>mat_inv_K</t>
  </si>
  <si>
    <t>mat_inv_L</t>
  </si>
  <si>
    <t>mat_inv_M</t>
  </si>
  <si>
    <t>mat_inv_N</t>
  </si>
  <si>
    <t>mat_inv_O</t>
  </si>
  <si>
    <t>mat_inv_P</t>
  </si>
  <si>
    <t>mat_inv_Q</t>
  </si>
  <si>
    <t>mat_inv_R</t>
  </si>
  <si>
    <t>mat_inv_S</t>
  </si>
  <si>
    <t>valdzios_pajamos</t>
  </si>
  <si>
    <t>invest_subsidijos</t>
  </si>
  <si>
    <t>valdzios_uzsienio_skola</t>
  </si>
  <si>
    <t>soc_inasai</t>
  </si>
  <si>
    <t>soc_ismokos</t>
  </si>
  <si>
    <t>bnp</t>
  </si>
  <si>
    <t>gnp</t>
  </si>
  <si>
    <t>gndp</t>
  </si>
  <si>
    <t>gautos_uzs_paskolos</t>
  </si>
  <si>
    <t>grazintos_paskolos</t>
  </si>
  <si>
    <t>invsub_neat</t>
  </si>
  <si>
    <t>Pr11</t>
  </si>
  <si>
    <t>Pr12</t>
  </si>
  <si>
    <t>misko_zeme</t>
  </si>
  <si>
    <t>Pr13</t>
  </si>
  <si>
    <t>vid_d_sk_viso</t>
  </si>
  <si>
    <t>vid_d_sk_A</t>
  </si>
  <si>
    <t>vid_d_sk_A01</t>
  </si>
  <si>
    <t>vid_d_sk_A02</t>
  </si>
  <si>
    <t>vid_d_sk_A03</t>
  </si>
  <si>
    <t>Pr14</t>
  </si>
  <si>
    <t>salyg_d_sk_A01</t>
  </si>
  <si>
    <t>salyg_d_sk_A02</t>
  </si>
  <si>
    <t>salyg_d_sk_A03</t>
  </si>
  <si>
    <t>salyg_d_sk_A</t>
  </si>
  <si>
    <t>salyg_d_sk_B_C</t>
  </si>
  <si>
    <t>salyg_d_sk_B</t>
  </si>
  <si>
    <t>salyg_d_sk_C10_TO_C12</t>
  </si>
  <si>
    <t>salyg_d_sk_C13_TO_C15</t>
  </si>
  <si>
    <t>salyg_d_sk_C13</t>
  </si>
  <si>
    <t>salyg_d_sk_C14</t>
  </si>
  <si>
    <t>salyg_d_sk_C15</t>
  </si>
  <si>
    <t>salyg_d_sk_C16_TO_C18</t>
  </si>
  <si>
    <t>salyg_d_sk_C19</t>
  </si>
  <si>
    <t>salyg_d_sk_C20</t>
  </si>
  <si>
    <t>salyg_d_sk_C21</t>
  </si>
  <si>
    <t>salyg_d_sk_C22_C23</t>
  </si>
  <si>
    <t>salyg_d_sk_C24_C25</t>
  </si>
  <si>
    <t>salyg_d_sk_C26</t>
  </si>
  <si>
    <t>salyg_d_sk_C27</t>
  </si>
  <si>
    <t>salyg_d_sk_C28</t>
  </si>
  <si>
    <t>salyg_d_sk_C29_C30</t>
  </si>
  <si>
    <t>salyg_d_sk_C31_TO_C33</t>
  </si>
  <si>
    <t>salyg_d_sk_C31</t>
  </si>
  <si>
    <t>salyg_d_sk_C</t>
  </si>
  <si>
    <t>salyg_d_sk_D351e</t>
  </si>
  <si>
    <t>salyg_d_sk_D351</t>
  </si>
  <si>
    <t>salyg_d_sk_D352</t>
  </si>
  <si>
    <t>salyg_d_sk_D353</t>
  </si>
  <si>
    <t>salyg_d_sk_D35</t>
  </si>
  <si>
    <t>salyg_d_sk_E36_TO_E39</t>
  </si>
  <si>
    <t>salyg_d_sk_E36</t>
  </si>
  <si>
    <t>salyg_d_sk_F41_TO_F43</t>
  </si>
  <si>
    <t>salyg_d_sk_G45_TO_G47</t>
  </si>
  <si>
    <t>salyg_d_sk_H49_TO_H52</t>
  </si>
  <si>
    <t>salyg_d_sk_H49_TO_H53</t>
  </si>
  <si>
    <t>salyg_d_sk_H53</t>
  </si>
  <si>
    <t>salyg_d_sk_I55_I56</t>
  </si>
  <si>
    <t>salyg_d_sk_J58_TO_J63</t>
  </si>
  <si>
    <t>salyg_d_sk_K64_TO_K66</t>
  </si>
  <si>
    <t>salyg_d_sk_K641</t>
  </si>
  <si>
    <t>salyg_d_sk_K65</t>
  </si>
  <si>
    <t>salyg_d_sk_L</t>
  </si>
  <si>
    <t>salyg_d_sk_M69_TO_M75</t>
  </si>
  <si>
    <t>salyg_d_sk_M72e</t>
  </si>
  <si>
    <t>salyg_d_sk_M72</t>
  </si>
  <si>
    <t>salyg_d_sk_N77_TO_N82</t>
  </si>
  <si>
    <t>salyg_d_sk_O841160</t>
  </si>
  <si>
    <t>salyg_d_sk_O841</t>
  </si>
  <si>
    <t>salyg_d_sk_O842</t>
  </si>
  <si>
    <t>salyg_d_sk_O843</t>
  </si>
  <si>
    <t>salyg_d_sk_O84</t>
  </si>
  <si>
    <t>salyg_d_sk_P8531</t>
  </si>
  <si>
    <t>salyg_d_sk_P854220</t>
  </si>
  <si>
    <t>salyg_d_sk_P85</t>
  </si>
  <si>
    <t>salyg_d_sk_Q86_TO_Q88</t>
  </si>
  <si>
    <t>salyg_d_sk_Q86</t>
  </si>
  <si>
    <t>salyg_d_sk_Q87_Q88</t>
  </si>
  <si>
    <t>salyg_d_sk_R90_TO_R93</t>
  </si>
  <si>
    <t>salyg_d_sk_S94_TO_S96</t>
  </si>
  <si>
    <t>salyg_d_sk_viso</t>
  </si>
  <si>
    <t>Pr15</t>
  </si>
  <si>
    <t>pard_pajamos_C22</t>
  </si>
  <si>
    <t>turist_atvyke</t>
  </si>
  <si>
    <t>turist_isvyke</t>
  </si>
  <si>
    <t>S1</t>
  </si>
  <si>
    <t>S2</t>
  </si>
  <si>
    <t>S3</t>
  </si>
  <si>
    <t>S4</t>
  </si>
  <si>
    <t>svki_00</t>
  </si>
  <si>
    <t>svki_01</t>
  </si>
  <si>
    <t>svki_02</t>
  </si>
  <si>
    <t>svki_03</t>
  </si>
  <si>
    <t>svki_04</t>
  </si>
  <si>
    <t>svki_05</t>
  </si>
  <si>
    <t>svki_06</t>
  </si>
  <si>
    <t>svki_07</t>
  </si>
  <si>
    <t>svki_08</t>
  </si>
  <si>
    <t>svki_09</t>
  </si>
  <si>
    <t>svki_10</t>
  </si>
  <si>
    <t>svki_11</t>
  </si>
  <si>
    <t>svki_12</t>
  </si>
  <si>
    <t>Pr0</t>
  </si>
  <si>
    <t>vki_00</t>
  </si>
  <si>
    <t>vki_01</t>
  </si>
  <si>
    <t>vki_02</t>
  </si>
  <si>
    <t>vki_03</t>
  </si>
  <si>
    <t>vki_04</t>
  </si>
  <si>
    <t>vki_05</t>
  </si>
  <si>
    <t>vki_06</t>
  </si>
  <si>
    <t>vki_07</t>
  </si>
  <si>
    <t>vki_08</t>
  </si>
  <si>
    <t>vki_09</t>
  </si>
  <si>
    <t>vki_10</t>
  </si>
  <si>
    <t>vki_11</t>
  </si>
  <si>
    <t>vki_12</t>
  </si>
  <si>
    <t>gki_B_TO_E</t>
  </si>
  <si>
    <t>gki_B_C</t>
  </si>
  <si>
    <t>gki_B</t>
  </si>
  <si>
    <t>gki_B06</t>
  </si>
  <si>
    <t>gki_B08</t>
  </si>
  <si>
    <t>gki_C</t>
  </si>
  <si>
    <t>gki_C_NOT_19</t>
  </si>
  <si>
    <t>gki_C10</t>
  </si>
  <si>
    <t>gki_C11</t>
  </si>
  <si>
    <t>gki_C12</t>
  </si>
  <si>
    <t>gki_C13</t>
  </si>
  <si>
    <t>gki_C14</t>
  </si>
  <si>
    <t>gki_C15</t>
  </si>
  <si>
    <t>gki_C16</t>
  </si>
  <si>
    <t>gki_C17</t>
  </si>
  <si>
    <t>gki_C18</t>
  </si>
  <si>
    <t>gki_C19</t>
  </si>
  <si>
    <t>gki_C20</t>
  </si>
  <si>
    <t>gki_C21</t>
  </si>
  <si>
    <t>gki_C22</t>
  </si>
  <si>
    <t>gki_C23</t>
  </si>
  <si>
    <t>gki_C24</t>
  </si>
  <si>
    <t>gki_C25</t>
  </si>
  <si>
    <t>gki_C26</t>
  </si>
  <si>
    <t>gki_C27</t>
  </si>
  <si>
    <t>gki_C28</t>
  </si>
  <si>
    <t>gki_C29</t>
  </si>
  <si>
    <t>gki_C30</t>
  </si>
  <si>
    <t>gki_C31</t>
  </si>
  <si>
    <t>gki_C32</t>
  </si>
  <si>
    <t>gki_C33</t>
  </si>
  <si>
    <t>gki_D</t>
  </si>
  <si>
    <t>gki_D35</t>
  </si>
  <si>
    <t>gki_D351</t>
  </si>
  <si>
    <t>gki_D352</t>
  </si>
  <si>
    <t>gki_D353</t>
  </si>
  <si>
    <t>gki_E</t>
  </si>
  <si>
    <t>gki_E36</t>
  </si>
  <si>
    <t>gki_E38</t>
  </si>
  <si>
    <t>SSKI</t>
  </si>
  <si>
    <t>EKI</t>
  </si>
  <si>
    <t>IKI</t>
  </si>
  <si>
    <t>laikas</t>
  </si>
  <si>
    <t>eksp_C10</t>
  </si>
  <si>
    <t>eksp_C11</t>
  </si>
  <si>
    <t>eksp_C12</t>
  </si>
  <si>
    <t>eksp_C13</t>
  </si>
  <si>
    <t>eksp_C14</t>
  </si>
  <si>
    <t>eksp_C15</t>
  </si>
  <si>
    <t>eksp_C16</t>
  </si>
  <si>
    <t>eksp_C17</t>
  </si>
  <si>
    <t>eksp_C18</t>
  </si>
  <si>
    <t>eksp_C19</t>
  </si>
  <si>
    <t>eksp_C20</t>
  </si>
  <si>
    <t>eksp_C21</t>
  </si>
  <si>
    <t>eksp_C22</t>
  </si>
  <si>
    <t>eksp_C23</t>
  </si>
  <si>
    <t>eksp_C24</t>
  </si>
  <si>
    <t>eksp_C25</t>
  </si>
  <si>
    <t>eksp_C26</t>
  </si>
  <si>
    <t>eksp_C27</t>
  </si>
  <si>
    <t>eksp_C28</t>
  </si>
  <si>
    <t>eksp_C29</t>
  </si>
  <si>
    <t>eksp_C30</t>
  </si>
  <si>
    <t>eksp_C31</t>
  </si>
  <si>
    <t>eksp_C32</t>
  </si>
  <si>
    <t>eksp_D</t>
  </si>
  <si>
    <t>imp_C10</t>
  </si>
  <si>
    <t>imp_C11</t>
  </si>
  <si>
    <t>imp_C12</t>
  </si>
  <si>
    <t>imp_C13</t>
  </si>
  <si>
    <t>imp_C14</t>
  </si>
  <si>
    <t>imp_C15</t>
  </si>
  <si>
    <t>imp_C16</t>
  </si>
  <si>
    <t>imp_C17</t>
  </si>
  <si>
    <t>imp_C18</t>
  </si>
  <si>
    <t>imp_C19</t>
  </si>
  <si>
    <t>imp_C20</t>
  </si>
  <si>
    <t>imp_C21</t>
  </si>
  <si>
    <t>imp_C22</t>
  </si>
  <si>
    <t>imp_C23</t>
  </si>
  <si>
    <t>imp_C24</t>
  </si>
  <si>
    <t>imp_C25</t>
  </si>
  <si>
    <t>imp_C26</t>
  </si>
  <si>
    <t>imp_C27</t>
  </si>
  <si>
    <t>imp_C28</t>
  </si>
  <si>
    <t>imp_C29</t>
  </si>
  <si>
    <t>imp_C30</t>
  </si>
  <si>
    <t>imp_C31</t>
  </si>
  <si>
    <t>imp_C32</t>
  </si>
  <si>
    <t>imp_D</t>
  </si>
  <si>
    <t>krov_vezt_keliai</t>
  </si>
  <si>
    <t>krov_vezta_jura</t>
  </si>
  <si>
    <t>krov_vezta_vid_vand</t>
  </si>
  <si>
    <t>keleiv_vezta_vid_vand</t>
  </si>
  <si>
    <t>keleiv_vezta_jura</t>
  </si>
  <si>
    <t>keleiv_vezta_oras</t>
  </si>
  <si>
    <t>krov_vezta_oras</t>
  </si>
  <si>
    <t>keleiv_apyv_keliu</t>
  </si>
  <si>
    <t>keleiv_vezta_keliu</t>
  </si>
  <si>
    <t>kel_apyv_gelez</t>
  </si>
  <si>
    <t>kel_vezta_gelez</t>
  </si>
  <si>
    <t>krov_vezta_gelez</t>
  </si>
  <si>
    <t>im_sk_A02</t>
  </si>
  <si>
    <t>im_sk_A03</t>
  </si>
  <si>
    <t>im_sk_B06</t>
  </si>
  <si>
    <t>im_sk_B08</t>
  </si>
  <si>
    <t>im_sk_C10</t>
  </si>
  <si>
    <t>im_sk_C11</t>
  </si>
  <si>
    <t>im_sk_C12</t>
  </si>
  <si>
    <t>im_sk_C13</t>
  </si>
  <si>
    <t>im_sk_C14</t>
  </si>
  <si>
    <t>im_sk_C15</t>
  </si>
  <si>
    <t>im_sk_C16</t>
  </si>
  <si>
    <t>im_sk_C17</t>
  </si>
  <si>
    <t>im_sk_C18</t>
  </si>
  <si>
    <t>im_sk_C19</t>
  </si>
  <si>
    <t>im_sk_C20</t>
  </si>
  <si>
    <t>im_sk_C21</t>
  </si>
  <si>
    <t>im_sk_C22</t>
  </si>
  <si>
    <t>im_sk_C23</t>
  </si>
  <si>
    <t>im_sk_C24</t>
  </si>
  <si>
    <t>im_sk_C25</t>
  </si>
  <si>
    <t>im_sk_C26</t>
  </si>
  <si>
    <t>im_sk_C27</t>
  </si>
  <si>
    <t>im_sk_C28</t>
  </si>
  <si>
    <t>im_sk_C29</t>
  </si>
  <si>
    <t>im_sk_C30</t>
  </si>
  <si>
    <t>im_sk_C31</t>
  </si>
  <si>
    <t>im_sk_C32</t>
  </si>
  <si>
    <t>im_sk_C33</t>
  </si>
  <si>
    <t>im_sk_D35</t>
  </si>
  <si>
    <t>im_sk_E36</t>
  </si>
  <si>
    <t>im_sk_E37</t>
  </si>
  <si>
    <t>im_sk_E38</t>
  </si>
  <si>
    <t>im_sk_F41</t>
  </si>
  <si>
    <t>im_sk_F42</t>
  </si>
  <si>
    <t>im_sk_F43</t>
  </si>
  <si>
    <t>im_sk_G45</t>
  </si>
  <si>
    <t>im_sk_G46</t>
  </si>
  <si>
    <t>im_sk_G47</t>
  </si>
  <si>
    <t>im_sk_H49</t>
  </si>
  <si>
    <t>im_sk_H50</t>
  </si>
  <si>
    <t>im_sk_H51</t>
  </si>
  <si>
    <t>im_sk_H52</t>
  </si>
  <si>
    <t>im_sk_H53</t>
  </si>
  <si>
    <t>im_sk_I55</t>
  </si>
  <si>
    <t>im_sk_I56</t>
  </si>
  <si>
    <t>im_sk_J58</t>
  </si>
  <si>
    <t>im_sk_J59</t>
  </si>
  <si>
    <t>im_sk_J60</t>
  </si>
  <si>
    <t>im_sk_J61</t>
  </si>
  <si>
    <t>im_sk_J62</t>
  </si>
  <si>
    <t>im_sk_J63</t>
  </si>
  <si>
    <t>im_sk_L68</t>
  </si>
  <si>
    <t>im_sk_M69</t>
  </si>
  <si>
    <t>im_sk_M70</t>
  </si>
  <si>
    <t>im_sk_M71</t>
  </si>
  <si>
    <t>im_sk_M72</t>
  </si>
  <si>
    <t>im_sk_M73</t>
  </si>
  <si>
    <t>im_sk_M74</t>
  </si>
  <si>
    <t>im_sk_M75</t>
  </si>
  <si>
    <t>im_sk_N77</t>
  </si>
  <si>
    <t>im_sk_N78</t>
  </si>
  <si>
    <t>im_sk_N79</t>
  </si>
  <si>
    <t>im_sk_N80</t>
  </si>
  <si>
    <t>im_sk_N81</t>
  </si>
  <si>
    <t>im_sk_N82</t>
  </si>
  <si>
    <t>im_sk_P85</t>
  </si>
  <si>
    <t>im_sk_Q86</t>
  </si>
  <si>
    <t>im_sk_Q87</t>
  </si>
  <si>
    <t>im_sk_Q88</t>
  </si>
  <si>
    <t>im_sk_R90</t>
  </si>
  <si>
    <t>im_sk_R91</t>
  </si>
  <si>
    <t>im_sk_R92</t>
  </si>
  <si>
    <t>im_sk_R93</t>
  </si>
  <si>
    <t>im_sk_S95</t>
  </si>
  <si>
    <t>im_sk_S96</t>
  </si>
  <si>
    <t>Sekcija</t>
  </si>
  <si>
    <t>Skyrius</t>
  </si>
  <si>
    <t>Grupė</t>
  </si>
  <si>
    <t>Klasė</t>
  </si>
  <si>
    <t>Poklasis</t>
  </si>
  <si>
    <t>Pavadinimas</t>
  </si>
  <si>
    <t>ŽEMĖS ŪKIS, MIŠKININKYSTĖ IR ŽUVININKYSTĖ</t>
  </si>
  <si>
    <t>01</t>
  </si>
  <si>
    <t>Augalininkystė ir gyvulininkystė, medžioklė ir susijusių paslaugų veikla</t>
  </si>
  <si>
    <t>01.1</t>
  </si>
  <si>
    <t>Vienmečių augalų auginimas</t>
  </si>
  <si>
    <t>01.11</t>
  </si>
  <si>
    <t>Grūdinių (išskyrus ryžius), ankštinių ir aliejingų sėklų augalų auginimas</t>
  </si>
  <si>
    <t>01.12</t>
  </si>
  <si>
    <t>Ryžių auginimas</t>
  </si>
  <si>
    <t>01.13</t>
  </si>
  <si>
    <t>Daržovių ir melionų, šakniavaisių ir gumbavaisių auginimas</t>
  </si>
  <si>
    <t>01.13.10</t>
  </si>
  <si>
    <t>Bulvių auginimas</t>
  </si>
  <si>
    <t>01.13.20</t>
  </si>
  <si>
    <t>Cukrinių runkelių auginimas</t>
  </si>
  <si>
    <t>01.13.30</t>
  </si>
  <si>
    <t>Daržovių auginimas atvirame grunte</t>
  </si>
  <si>
    <t>01.13.40</t>
  </si>
  <si>
    <t>Daržovių auginimas uždarame grunte</t>
  </si>
  <si>
    <t>01.13.50</t>
  </si>
  <si>
    <t>Daržovių sėklų gavyba</t>
  </si>
  <si>
    <t>01.13.60</t>
  </si>
  <si>
    <t>Grybų ir valgomųjų trumų auginimas</t>
  </si>
  <si>
    <t>01.14</t>
  </si>
  <si>
    <t>Cukranendrių auginimas</t>
  </si>
  <si>
    <t>01.15</t>
  </si>
  <si>
    <t>Tabako auginimas</t>
  </si>
  <si>
    <t>01.16</t>
  </si>
  <si>
    <t>Pluoštinių augalų auginimas</t>
  </si>
  <si>
    <t>01.19</t>
  </si>
  <si>
    <t>Kitų vienmečių augalų auginimas</t>
  </si>
  <si>
    <t>01.19.10</t>
  </si>
  <si>
    <t>Gėlių auginimas</t>
  </si>
  <si>
    <t>01.2</t>
  </si>
  <si>
    <t>Daugiamečių augalų auginimas</t>
  </si>
  <si>
    <t>01.21</t>
  </si>
  <si>
    <t>Vynuogių auginimas</t>
  </si>
  <si>
    <t>01.22</t>
  </si>
  <si>
    <t>Tropinių ir subtropinių vaisių ir uogų auginimas</t>
  </si>
  <si>
    <t>01.23</t>
  </si>
  <si>
    <t>Citrusų vaisių auginimas</t>
  </si>
  <si>
    <t>01.24</t>
  </si>
  <si>
    <t>Sėklavaisių ir kaulavaisių auginimas</t>
  </si>
  <si>
    <t>01.25</t>
  </si>
  <si>
    <t>Kitų vaismedžių, uogakrūmių ir riešutmedžių vaisių auginimas</t>
  </si>
  <si>
    <t>01.26</t>
  </si>
  <si>
    <t>Aliejinių augalų vaisių ir uogų auginimas</t>
  </si>
  <si>
    <t>01.27</t>
  </si>
  <si>
    <t>Gėrimams gaminti vartojamų augalų auginimas</t>
  </si>
  <si>
    <t>01.28</t>
  </si>
  <si>
    <t>Prieskoninių, kvapiųjų, vaistinių ir kitokių farmacijos pramonėje naudojamų augalų auginimas</t>
  </si>
  <si>
    <t>01.29</t>
  </si>
  <si>
    <t>Kitų daugiamečių augalų auginimas</t>
  </si>
  <si>
    <t>01.3</t>
  </si>
  <si>
    <t>Augalų dauginimas</t>
  </si>
  <si>
    <t>01.30</t>
  </si>
  <si>
    <t>01.4</t>
  </si>
  <si>
    <t>Gyvulininkystė</t>
  </si>
  <si>
    <t>01.41</t>
  </si>
  <si>
    <t>Pieninių galvijų auginimas</t>
  </si>
  <si>
    <t>01.42</t>
  </si>
  <si>
    <t>Kitų galvijų ir buivolų auginimas</t>
  </si>
  <si>
    <t>01.42.10</t>
  </si>
  <si>
    <t>Galvijų auginimas ir penėjimas mėsai</t>
  </si>
  <si>
    <t>01.42.20</t>
  </si>
  <si>
    <t>Veislinių telyčių auginimas</t>
  </si>
  <si>
    <t>01.42.30</t>
  </si>
  <si>
    <t>Veislinių bulių auginimas</t>
  </si>
  <si>
    <t>01.42.40</t>
  </si>
  <si>
    <t>Veislinių bulių spermos gavyba</t>
  </si>
  <si>
    <t>01.43</t>
  </si>
  <si>
    <t>Arklių ir kitų kanopinių gyvūnų auginimas</t>
  </si>
  <si>
    <t>01.44</t>
  </si>
  <si>
    <t>Kupranugarių ir Camelidae šeimos gyvūnų auginimas</t>
  </si>
  <si>
    <t>01.45</t>
  </si>
  <si>
    <t>Avių ir ožkų auginimas</t>
  </si>
  <si>
    <t>01.45.10</t>
  </si>
  <si>
    <t>Avių auginimas</t>
  </si>
  <si>
    <t>01.45.20</t>
  </si>
  <si>
    <t>Ožkų auginimas</t>
  </si>
  <si>
    <t>01.46</t>
  </si>
  <si>
    <t>Kiaulių auginimas</t>
  </si>
  <si>
    <t>01.46.10</t>
  </si>
  <si>
    <t>Kiaulių auginimas ir penėjimas mėsai</t>
  </si>
  <si>
    <t>01.46.20</t>
  </si>
  <si>
    <t>Veislinių kiaulių auginimas</t>
  </si>
  <si>
    <t>01.47</t>
  </si>
  <si>
    <t>Naminių paukščių auginimas</t>
  </si>
  <si>
    <t>01.47.10</t>
  </si>
  <si>
    <t>Naminių paukščių auginimas mėsai ir kiaušinių gavybai</t>
  </si>
  <si>
    <t>01.47.20</t>
  </si>
  <si>
    <t>Veislinių naminių paukščių auginimas</t>
  </si>
  <si>
    <t>01.49</t>
  </si>
  <si>
    <t>Kitų gyvūnų auginimas</t>
  </si>
  <si>
    <t>01.49.10</t>
  </si>
  <si>
    <t>Švelniakailių žvėrelių auginimas</t>
  </si>
  <si>
    <t>01.49.20</t>
  </si>
  <si>
    <t>Bitininkystė</t>
  </si>
  <si>
    <t>01.49.30</t>
  </si>
  <si>
    <t>Vynuoginių sraigių ir sliekų auginimas</t>
  </si>
  <si>
    <t>01.5</t>
  </si>
  <si>
    <t>Mišrusis žemės ūkis</t>
  </si>
  <si>
    <t>01.50</t>
  </si>
  <si>
    <t>01.6</t>
  </si>
  <si>
    <t>Žemės ūkiui būdingų paslaugų ir derliaus apdorojimo veikla</t>
  </si>
  <si>
    <t>01.61</t>
  </si>
  <si>
    <t>Augalininkystei būdingų paslaugų veikla</t>
  </si>
  <si>
    <t>01.61.10</t>
  </si>
  <si>
    <t>Augalų apsaugos nuo ligų, kenkėjų ir piktžolių žemės ūkio paslaugų veikla</t>
  </si>
  <si>
    <t>01.61.20</t>
  </si>
  <si>
    <t>Žemės ūkio augalų tręšimas mineralinėmis ir organinėmis trąšomis</t>
  </si>
  <si>
    <t>01.62</t>
  </si>
  <si>
    <t>Gyvulininkystei būdingų paslaugų veikla</t>
  </si>
  <si>
    <t>01.62.10</t>
  </si>
  <si>
    <t>Dirbtinio apsėklinimo veikla</t>
  </si>
  <si>
    <t>01.63</t>
  </si>
  <si>
    <t>Derliaus apdorojimo veikla</t>
  </si>
  <si>
    <t>01.64</t>
  </si>
  <si>
    <t>Sėklininkystė</t>
  </si>
  <si>
    <t>01.7</t>
  </si>
  <si>
    <t>Medžioklė, gaudymas spąstais ir susijusių paslaugų veikla</t>
  </si>
  <si>
    <t>01.70</t>
  </si>
  <si>
    <t>02</t>
  </si>
  <si>
    <t>Miškininkystė ir medienos ruoša</t>
  </si>
  <si>
    <t>02.1</t>
  </si>
  <si>
    <t>Miško medžių auginimas ir kita miškininkystės veikla</t>
  </si>
  <si>
    <t>02.10</t>
  </si>
  <si>
    <t>02.2</t>
  </si>
  <si>
    <t>Medienos ruoša</t>
  </si>
  <si>
    <t>02.20</t>
  </si>
  <si>
    <t>02.3</t>
  </si>
  <si>
    <t>Laukinių nemedieninių produktų rinkimas</t>
  </si>
  <si>
    <t>02.30</t>
  </si>
  <si>
    <t>Laukinių nemedieninių medžių produktų rinkimas</t>
  </si>
  <si>
    <t>02.30.10</t>
  </si>
  <si>
    <t>Miško grybų rinkimas</t>
  </si>
  <si>
    <t>02.30.20</t>
  </si>
  <si>
    <t>Riešutų ir miško uogų rinkimas</t>
  </si>
  <si>
    <t>02.4</t>
  </si>
  <si>
    <t>Miškininkystei būdingų paslaugų veikla</t>
  </si>
  <si>
    <t>02.40</t>
  </si>
  <si>
    <t>03</t>
  </si>
  <si>
    <t>Žvejyba ir akvakultūra</t>
  </si>
  <si>
    <t>03.1</t>
  </si>
  <si>
    <t>Žvejyba</t>
  </si>
  <si>
    <t>03.11</t>
  </si>
  <si>
    <t>Jūrinė žvejyba</t>
  </si>
  <si>
    <t>03.11.10</t>
  </si>
  <si>
    <t>Žuvų perdirbimas žvejybiniuose laivuose</t>
  </si>
  <si>
    <t>03.12</t>
  </si>
  <si>
    <t>Gėlųjų vandenų žvejyba</t>
  </si>
  <si>
    <t>03.2</t>
  </si>
  <si>
    <t>Akvakultūra</t>
  </si>
  <si>
    <t>03.21</t>
  </si>
  <si>
    <t>Jūrinė akvakultūra</t>
  </si>
  <si>
    <t>03.22</t>
  </si>
  <si>
    <t>Gėlųjų vandenų akvakultūra</t>
  </si>
  <si>
    <t>KASYBA IR KARJERŲ EKSPLOATAVIMAS</t>
  </si>
  <si>
    <t>05</t>
  </si>
  <si>
    <t>Akmens anglių ir rusvųjų anglių kasyba</t>
  </si>
  <si>
    <t>05.1</t>
  </si>
  <si>
    <t>Juodųjų akmens anglių (antracito) kasyba</t>
  </si>
  <si>
    <t>05.10</t>
  </si>
  <si>
    <t>05.2</t>
  </si>
  <si>
    <t>Rusvųjų anglių kasyba</t>
  </si>
  <si>
    <t>05.20</t>
  </si>
  <si>
    <t>06</t>
  </si>
  <si>
    <t>Žalios naftos ir gamtinių dujų gavyba</t>
  </si>
  <si>
    <t>06.1</t>
  </si>
  <si>
    <t>Žalios naftos gavyba</t>
  </si>
  <si>
    <t>06.10</t>
  </si>
  <si>
    <t>06.2</t>
  </si>
  <si>
    <t>Gamtinių dujų gavyba</t>
  </si>
  <si>
    <t>06.20</t>
  </si>
  <si>
    <t>07</t>
  </si>
  <si>
    <t>Metalų rūdų kasyba</t>
  </si>
  <si>
    <t>07.1</t>
  </si>
  <si>
    <t>Geležies rūdų kasyba</t>
  </si>
  <si>
    <t>07.10</t>
  </si>
  <si>
    <t>07.2</t>
  </si>
  <si>
    <t>Spalvotųjų metalų rūdų kasyba</t>
  </si>
  <si>
    <t>07.21</t>
  </si>
  <si>
    <t>Urano ir torio rūdų kasyba</t>
  </si>
  <si>
    <t>07.29</t>
  </si>
  <si>
    <t>Kitų spalvotųjų metalų rūdų kasyba</t>
  </si>
  <si>
    <t>08</t>
  </si>
  <si>
    <t>Kita kasyba ir karjerų eksploatavimas</t>
  </si>
  <si>
    <t>08.1</t>
  </si>
  <si>
    <t>Akmens, smėlio ir molio karjerų eksploatavimas</t>
  </si>
  <si>
    <t>08.11</t>
  </si>
  <si>
    <t>Dekoratyvinio ir statybinio akmens, klinčių, gipso, kreidos ir skalūno karjerų eksploatavimas</t>
  </si>
  <si>
    <t>08.12</t>
  </si>
  <si>
    <t>Smėlio ir žvyro karjerų eksploatavimas; molio ir kaolino kasyba</t>
  </si>
  <si>
    <t>08.9</t>
  </si>
  <si>
    <t>Niekur kitur nepriskirta kasyba ir karjerų eksploatavimas</t>
  </si>
  <si>
    <t>08.91</t>
  </si>
  <si>
    <t>Mineralinių iškasenų chemijos pramonei ir trąšoms gaminti kasyba</t>
  </si>
  <si>
    <t>08.92</t>
  </si>
  <si>
    <t>Durpių gavyba</t>
  </si>
  <si>
    <t>08.93</t>
  </si>
  <si>
    <t>Druskos gavyba</t>
  </si>
  <si>
    <t>08.99</t>
  </si>
  <si>
    <t>Kita, niekur kitur nepriskirta, kasyba ir karjerų eksploatavimas</t>
  </si>
  <si>
    <t>09</t>
  </si>
  <si>
    <t>Kasybai būdingų paslaugų veikla</t>
  </si>
  <si>
    <t>09.1</t>
  </si>
  <si>
    <t>Naftos ir gamtinių dujų gavybai būdingų paslaugų veikla</t>
  </si>
  <si>
    <t>09.10</t>
  </si>
  <si>
    <t>09.10.10</t>
  </si>
  <si>
    <t>Gamtinių dujų parengimas transportuoti (gabenti)</t>
  </si>
  <si>
    <t>09.9</t>
  </si>
  <si>
    <t>Kitai kasybai ir karjerų eksploatavimui būdingų paslaugų veikla</t>
  </si>
  <si>
    <t>09.90</t>
  </si>
  <si>
    <t>APDIRBAMOJI GAMYBA</t>
  </si>
  <si>
    <t>Maisto produktų gamyba</t>
  </si>
  <si>
    <t>10.1</t>
  </si>
  <si>
    <t>Mėsos perdirbimas ir konservavimas ir mėsos produktų gamyba</t>
  </si>
  <si>
    <t>10.11</t>
  </si>
  <si>
    <t>Mėsos perdirbimas ir konservavimas</t>
  </si>
  <si>
    <t>10.12</t>
  </si>
  <si>
    <t>Paukštienos perdirbimas ir konservavimas</t>
  </si>
  <si>
    <t>10.13</t>
  </si>
  <si>
    <t>Mėsos ir paukštienos produktų gamyba</t>
  </si>
  <si>
    <t>10.13.10</t>
  </si>
  <si>
    <t>Rūkytų mėsos ir paukštienos produktų gamyba</t>
  </si>
  <si>
    <t>10.2</t>
  </si>
  <si>
    <t>Žuvų, vėžiagyvių ir moliuskų perdirbimas ir konservavimas</t>
  </si>
  <si>
    <t>10.20</t>
  </si>
  <si>
    <t>10.3</t>
  </si>
  <si>
    <t>Vaisių ir daržovių perdirbimas ir konservavimas</t>
  </si>
  <si>
    <t>10.31</t>
  </si>
  <si>
    <t>Bulvių perdirbimas ir konservavimas</t>
  </si>
  <si>
    <t>10.31.10</t>
  </si>
  <si>
    <t>Bulvių miltų gamyba</t>
  </si>
  <si>
    <t>10.32</t>
  </si>
  <si>
    <t>Vaisių, uogų ir daržovių sulčių gamyba</t>
  </si>
  <si>
    <t>10.39</t>
  </si>
  <si>
    <t>Kitas vaisių ir daržovių perdirbimas ir konservavimas</t>
  </si>
  <si>
    <t>10.4</t>
  </si>
  <si>
    <t>Gyvūninių ir augalinių riebalų bei aliejaus gamyba</t>
  </si>
  <si>
    <t>10.41</t>
  </si>
  <si>
    <t>Aliejaus ir riebalų gamyba</t>
  </si>
  <si>
    <t>10.42</t>
  </si>
  <si>
    <t>Margarino ir panašių valgomųjų riebalų gamyba</t>
  </si>
  <si>
    <t>10.5</t>
  </si>
  <si>
    <t>Pieno produktų gamyba</t>
  </si>
  <si>
    <t>10.51</t>
  </si>
  <si>
    <t>Pieninių veikla ir sūrių gamyba</t>
  </si>
  <si>
    <t>10.52</t>
  </si>
  <si>
    <t>Valgomųjų ledų gamyba</t>
  </si>
  <si>
    <t>10.6</t>
  </si>
  <si>
    <t>Grūdų malimo produktų, krakmolo ir krakmolo produktų gamyba</t>
  </si>
  <si>
    <t>10.61</t>
  </si>
  <si>
    <t>Grūdų malimo produktų gamyba</t>
  </si>
  <si>
    <t>10.61.10</t>
  </si>
  <si>
    <t>Miltų gamyba</t>
  </si>
  <si>
    <t>10.61.20</t>
  </si>
  <si>
    <t>Kruopų gamyba</t>
  </si>
  <si>
    <t>10.62</t>
  </si>
  <si>
    <t>Krakmolo ir krakmolo produktų gamyba</t>
  </si>
  <si>
    <t>10.62.10</t>
  </si>
  <si>
    <t>Gliukozės sirupo ir maltozės gamyba</t>
  </si>
  <si>
    <t>10.62.20</t>
  </si>
  <si>
    <t>Krakmolo gamyba</t>
  </si>
  <si>
    <t>10.7</t>
  </si>
  <si>
    <t>Kepyklos ir miltinių produktų gamyba</t>
  </si>
  <si>
    <t>10.71</t>
  </si>
  <si>
    <t>Duonos gamyba; šviežių konditerijos kepinių ir pyragaičių gamyba</t>
  </si>
  <si>
    <t>10.72</t>
  </si>
  <si>
    <t>Džiūvėsių ir sausainių gamyba; ilgai išsilaikančių konditerijos kepinių ir pyragaičių gamyba</t>
  </si>
  <si>
    <t>10.73</t>
  </si>
  <si>
    <t>Makaronų, vermišelių, kuskuso ir panašių miltinių produktų gamyba</t>
  </si>
  <si>
    <t>10.8</t>
  </si>
  <si>
    <t>Kitų maisto produktų gamyba</t>
  </si>
  <si>
    <t>10.81</t>
  </si>
  <si>
    <t>Cukraus gamyba</t>
  </si>
  <si>
    <t>10.82</t>
  </si>
  <si>
    <t>Kakavos, šokolado ir cukraus saldumynų gamyba</t>
  </si>
  <si>
    <t>10.83</t>
  </si>
  <si>
    <t>Arbatos ir kavos apdorojimas ir perdirbimas</t>
  </si>
  <si>
    <t>10.84</t>
  </si>
  <si>
    <t>Užgardų ir pagardų gamyba</t>
  </si>
  <si>
    <t>10.84.10</t>
  </si>
  <si>
    <t>Acto gamyba</t>
  </si>
  <si>
    <t>10.85</t>
  </si>
  <si>
    <t>Paruoštų valgių ir patiekalų gamyba</t>
  </si>
  <si>
    <t>10.86</t>
  </si>
  <si>
    <t>Homogenizuotų ir dietinių maisto produktų gamyba</t>
  </si>
  <si>
    <t>10.89</t>
  </si>
  <si>
    <t>Kitų, niekur kitur nepriskirtų, maisto produktų gamyba</t>
  </si>
  <si>
    <t>10.89.10</t>
  </si>
  <si>
    <t>Mielių gamyba</t>
  </si>
  <si>
    <t>10.9</t>
  </si>
  <si>
    <t>Paruoštų pašarų gyvuliams gamyba</t>
  </si>
  <si>
    <t>10.91</t>
  </si>
  <si>
    <t>Paruoštų pašarų ūkio gyvuliams gamyba</t>
  </si>
  <si>
    <t>10.92</t>
  </si>
  <si>
    <t>Paruošto ėdalo naminiams gyvūnėliams gamyba</t>
  </si>
  <si>
    <t>Gėrimų gamyba</t>
  </si>
  <si>
    <t>11.0</t>
  </si>
  <si>
    <t>11.01</t>
  </si>
  <si>
    <t>Spirito distiliavimas, rektifikavimas ir maišymas</t>
  </si>
  <si>
    <t>11.02</t>
  </si>
  <si>
    <t>Vynuogių vyno gamyba</t>
  </si>
  <si>
    <t>11.03</t>
  </si>
  <si>
    <t>Sidro ir kitokių vaisių, uogų vynų gamyba</t>
  </si>
  <si>
    <t>11.04</t>
  </si>
  <si>
    <t>Kitų nedistiliuotų fermentuotų gėrimų gamyba</t>
  </si>
  <si>
    <t>11.05</t>
  </si>
  <si>
    <t>Alaus gamyba</t>
  </si>
  <si>
    <t>11.06</t>
  </si>
  <si>
    <t>Salyklo gamyba</t>
  </si>
  <si>
    <t>11.07</t>
  </si>
  <si>
    <t>Nealkoholinių gėrimų gamyba; mineralinio ir kito, pilstomo į butelius, vandens gamyba</t>
  </si>
  <si>
    <t>11.07.10</t>
  </si>
  <si>
    <t>Nealkoholinių gėrimų gamyba</t>
  </si>
  <si>
    <t>11.07.20</t>
  </si>
  <si>
    <t>Natūralaus mineralinio ir kito, pilstomo į butelius, vandens gamyba</t>
  </si>
  <si>
    <t>Tabako gaminių gamyba</t>
  </si>
  <si>
    <t>12.0</t>
  </si>
  <si>
    <t>12.00</t>
  </si>
  <si>
    <t>Tekstilės gaminių gamyba</t>
  </si>
  <si>
    <t>13.1</t>
  </si>
  <si>
    <t>Tekstilės pluoštų paruošimas ir verpimas</t>
  </si>
  <si>
    <t>13.10</t>
  </si>
  <si>
    <t>13.2</t>
  </si>
  <si>
    <t>Tekstilės audimas</t>
  </si>
  <si>
    <t>13.20</t>
  </si>
  <si>
    <t>13.20.10</t>
  </si>
  <si>
    <t>Lininių audinių audimas</t>
  </si>
  <si>
    <t>13.20.20</t>
  </si>
  <si>
    <t>Sintetinių audinių audimas</t>
  </si>
  <si>
    <t>13.3</t>
  </si>
  <si>
    <t>Tekstilės apdaila</t>
  </si>
  <si>
    <t>13.30</t>
  </si>
  <si>
    <t>13.9</t>
  </si>
  <si>
    <t>Kitų tekstilės gaminių ir dirbinių gamyba</t>
  </si>
  <si>
    <t>13.91</t>
  </si>
  <si>
    <t>Megztų (trikotažinių) ir nertų medžiagų gamyba</t>
  </si>
  <si>
    <t>13.92</t>
  </si>
  <si>
    <t>Gatavų tekstilės dirbinių, išskyrus drabužius, gamyba</t>
  </si>
  <si>
    <t>13.93</t>
  </si>
  <si>
    <t>Kilimų ir kilimėlių gamyba</t>
  </si>
  <si>
    <t>13.94</t>
  </si>
  <si>
    <t>Virvių, lynų, virvelių ir tinklų gamyba</t>
  </si>
  <si>
    <t>13.95</t>
  </si>
  <si>
    <t>Neaustinių medžiagų ir neaustinių medžiagų gaminių ir dirbinių, išskyrus drabužius, gamyba</t>
  </si>
  <si>
    <t>13.96</t>
  </si>
  <si>
    <t>Kitų techninės ir pramoninės tekstilės gaminių ir dirbinių gamyba</t>
  </si>
  <si>
    <t>13.99</t>
  </si>
  <si>
    <t>Kitų, niekur kitur nepriskirtų, tekstilės gaminių ir dirbinių gamyba</t>
  </si>
  <si>
    <t>Drabužių siuvimas (gamyba)</t>
  </si>
  <si>
    <t>14.1</t>
  </si>
  <si>
    <t>Drabužių, išskyrus kailinius drabužius, siuvimas (gamyba)</t>
  </si>
  <si>
    <t>14.11</t>
  </si>
  <si>
    <t>Odinių drabužių siuvimas</t>
  </si>
  <si>
    <t>14.12</t>
  </si>
  <si>
    <t>Darbo drabužių siuvimas</t>
  </si>
  <si>
    <t>14.13</t>
  </si>
  <si>
    <t>Kitų viršutinių drabužių siuvimas</t>
  </si>
  <si>
    <t>14.13.10</t>
  </si>
  <si>
    <t>Vyriškų viršutinių drabužių siuvimas</t>
  </si>
  <si>
    <t>14.13.20</t>
  </si>
  <si>
    <t>Moteriškų viršutinių drabužių siuvimas</t>
  </si>
  <si>
    <t>14.14</t>
  </si>
  <si>
    <t>Apatinių drabužių siuvimas</t>
  </si>
  <si>
    <t>14.19</t>
  </si>
  <si>
    <t>Kitų drabužių siuvimas ir drabužių priedų gamyba</t>
  </si>
  <si>
    <t>14.19.10</t>
  </si>
  <si>
    <t>Vaiko drabužėlių siuvimas</t>
  </si>
  <si>
    <t>14.19.20</t>
  </si>
  <si>
    <t>Sportinės aprangos siuvimas</t>
  </si>
  <si>
    <t>14.19.30</t>
  </si>
  <si>
    <t>Kailinių kepurių ir kitų galvos apdangalų  gamyba</t>
  </si>
  <si>
    <t>14.2</t>
  </si>
  <si>
    <t>Kailinių dirbinių ir gaminių gamyba</t>
  </si>
  <si>
    <t>14.20</t>
  </si>
  <si>
    <t>14.3</t>
  </si>
  <si>
    <t>Megztų (trikotažinių) ir nertų drabužių gamyba</t>
  </si>
  <si>
    <t>14.31</t>
  </si>
  <si>
    <t>Pėdkelnių, triko, kojinių ir kitų panašių megztų (trikotažinių) ir nertų gaminių bei dirbinių gamyba</t>
  </si>
  <si>
    <t>14.39</t>
  </si>
  <si>
    <t>Kitų megztų (trikotažinių) ir nertų drabužių gamyba</t>
  </si>
  <si>
    <t>Odos ir odos dirbinių gamyba</t>
  </si>
  <si>
    <t>15.1</t>
  </si>
  <si>
    <t>Odų rauginimas ir išdirbimas; lagaminų, rankinių, balno reikmenų ir pakinktų gamyba; kailių išdirbimas ir dažymas</t>
  </si>
  <si>
    <t>15.11</t>
  </si>
  <si>
    <t>Odų rauginimas ir išdirbimas; kailių išdirbimas ir dažymas</t>
  </si>
  <si>
    <t>15.11.10</t>
  </si>
  <si>
    <t>Odų rauginimas, naudojant augalines medžiagas</t>
  </si>
  <si>
    <t>15.11.20</t>
  </si>
  <si>
    <t>Odų rauginimas, naudojant mineralines ir chemines medžiagas</t>
  </si>
  <si>
    <t>15.11.30</t>
  </si>
  <si>
    <t>Odų išdirbimas</t>
  </si>
  <si>
    <t>15.12</t>
  </si>
  <si>
    <t>Lagaminų, rankinių ir panašių reikmenų, balno reikmenų ir pakinktų gamyba</t>
  </si>
  <si>
    <t>15.2</t>
  </si>
  <si>
    <t>Avalynės gamyba</t>
  </si>
  <si>
    <t>15.20</t>
  </si>
  <si>
    <t>Medienos bei medienos ir kamštienos gaminių, išskyrus baldus, gamyba; gaminių iš šiaudų ir pynimo medžiagų gamyba</t>
  </si>
  <si>
    <t>16.1</t>
  </si>
  <si>
    <t>Medienos pjaustymas ir obliavimas</t>
  </si>
  <si>
    <t>16.10</t>
  </si>
  <si>
    <t>16.10.10</t>
  </si>
  <si>
    <t>Cheminis medienos apdorojimas konservantais</t>
  </si>
  <si>
    <t>16.2</t>
  </si>
  <si>
    <t>Gaminių ir dirbinių iš medienos, kamštienos, šiaudų ir pynimo medžiagų gamyba</t>
  </si>
  <si>
    <t>16.21</t>
  </si>
  <si>
    <t>Faneravimo dangos ir medienos plokščių gamyba</t>
  </si>
  <si>
    <t>16.21.10</t>
  </si>
  <si>
    <t>Medienos plaušo plokščių, padengtų dekoratyvine plėvele, gamyba</t>
  </si>
  <si>
    <t>16.21.20</t>
  </si>
  <si>
    <t>Presuotos medienos gamyba</t>
  </si>
  <si>
    <t>16.22</t>
  </si>
  <si>
    <t>Sumontuotų parketo grindų gamyba</t>
  </si>
  <si>
    <t>16.23</t>
  </si>
  <si>
    <t>Kitų statybinių dailidžių ir stalių dirbinių gamyba</t>
  </si>
  <si>
    <t>16.23.10</t>
  </si>
  <si>
    <t>Fasoninių detalių ir malksnų (gontų) stogų dengimui gamyba</t>
  </si>
  <si>
    <t>16.23.20</t>
  </si>
  <si>
    <t>Medinių surenkamųjų statinių ar jų detalių gamyba</t>
  </si>
  <si>
    <t>16.23.30</t>
  </si>
  <si>
    <t>Medinių sieninių plokščių ir spintų gamyba</t>
  </si>
  <si>
    <t>16.24</t>
  </si>
  <si>
    <t>Medinės taros gamyba</t>
  </si>
  <si>
    <t>16.24.10</t>
  </si>
  <si>
    <t>Padėklų, stovų ir kitų medinių pakrovimo reikmenų gamyba</t>
  </si>
  <si>
    <t>16.29</t>
  </si>
  <si>
    <t>Kitų medienos gaminių gamyba; dirbinių iš kamštienos, šiaudų ir pynimo medžiagų gamyba</t>
  </si>
  <si>
    <t>Popieriaus ir popieriaus gaminių gamyba</t>
  </si>
  <si>
    <t>17.1</t>
  </si>
  <si>
    <t>Plaušienos, popieriaus ir kartono gamyba</t>
  </si>
  <si>
    <t>17.11</t>
  </si>
  <si>
    <t>Plaušienos gamyba</t>
  </si>
  <si>
    <t>17.12</t>
  </si>
  <si>
    <t>Popieriaus ir kartono gamyba</t>
  </si>
  <si>
    <t>17.2</t>
  </si>
  <si>
    <t>Popieriaus ir kartoninių gaminių gamyba</t>
  </si>
  <si>
    <t>17.21</t>
  </si>
  <si>
    <t>Gofruotojo popieriaus ir kartono bei taros iš popieriaus ir kartono gamyba</t>
  </si>
  <si>
    <t>17.22</t>
  </si>
  <si>
    <t>Buitinių ir higienos reikmenų bei tualeto reikmenų gamyba</t>
  </si>
  <si>
    <t>17.22.10</t>
  </si>
  <si>
    <t>Tualetinio popieriaus gamyba</t>
  </si>
  <si>
    <t>17.23</t>
  </si>
  <si>
    <t>Popierinių raštinės reikmenų gamyba</t>
  </si>
  <si>
    <t>17.23.10</t>
  </si>
  <si>
    <t>Kopijavimo popieriaus gamyba</t>
  </si>
  <si>
    <t>17.23.20</t>
  </si>
  <si>
    <t>Vokų ir atvirukų gamyba</t>
  </si>
  <si>
    <t>17.24</t>
  </si>
  <si>
    <t>Sienų apmušalų (tapetų) gamyba</t>
  </si>
  <si>
    <t>17.29</t>
  </si>
  <si>
    <t>Kitų popierinių ir kartoninių gaminių gamyba</t>
  </si>
  <si>
    <t>17.29.10</t>
  </si>
  <si>
    <t>Filtravimo popieriaus gamyba</t>
  </si>
  <si>
    <t>Spausdinimas ir įrašytų laikmenų tiražavimas</t>
  </si>
  <si>
    <t>18.1</t>
  </si>
  <si>
    <t>Spausdinimas ir su spausdinimu susijusios paslaugos</t>
  </si>
  <si>
    <t>18.11</t>
  </si>
  <si>
    <t>Laikraščių spausdinimas</t>
  </si>
  <si>
    <t>18.12</t>
  </si>
  <si>
    <t>Kitas spausdinimas</t>
  </si>
  <si>
    <t>18.13</t>
  </si>
  <si>
    <t>Parengiamoji spausdinimo ir žiniasklaidos veikla</t>
  </si>
  <si>
    <t>18.14</t>
  </si>
  <si>
    <t>Įrišimas ir susijusios paslaugos</t>
  </si>
  <si>
    <t>18.2</t>
  </si>
  <si>
    <t>Įrašytų laikmenų tiražavimas</t>
  </si>
  <si>
    <t>18.20</t>
  </si>
  <si>
    <t>Kokso ir rafinuotų naftos produktų gamyba</t>
  </si>
  <si>
    <t>19.1</t>
  </si>
  <si>
    <t>Koksavimo krosnių produktų gamyba</t>
  </si>
  <si>
    <t>19.10</t>
  </si>
  <si>
    <t>19.2</t>
  </si>
  <si>
    <t>Rafinuotų naftos produktų gamyba</t>
  </si>
  <si>
    <t>19.20</t>
  </si>
  <si>
    <t>19.20.10</t>
  </si>
  <si>
    <t>Skystojo arba dujinio kuro gamyba</t>
  </si>
  <si>
    <t>19.20.20</t>
  </si>
  <si>
    <t>Tepalų ir kitų alyvų gamyba</t>
  </si>
  <si>
    <t>19.20.30</t>
  </si>
  <si>
    <t>Parafino ir techninio vazelino  gamyba</t>
  </si>
  <si>
    <t>19.20.40</t>
  </si>
  <si>
    <t>Naftos bitumo gamyba</t>
  </si>
  <si>
    <t>Chemikalų ir chemijos produktų gamyba</t>
  </si>
  <si>
    <t>20.1</t>
  </si>
  <si>
    <t>Pagrindinių chemikalų, trąšų ir azoto junginių, pirminių plastikų ir pirminio sintetinio kaučiuko gamyba</t>
  </si>
  <si>
    <t>20.11</t>
  </si>
  <si>
    <t>Pramoninių dujų gamyba</t>
  </si>
  <si>
    <t>20.12</t>
  </si>
  <si>
    <t>Dažiklių ir pigmentų gamyba</t>
  </si>
  <si>
    <t>20.13</t>
  </si>
  <si>
    <t>Kitų pagrindinių neorganinių chemikalų gamyba</t>
  </si>
  <si>
    <t>20.14</t>
  </si>
  <si>
    <t>Kitų pagrindinių organinių chemikalų gamyba</t>
  </si>
  <si>
    <t>20.15</t>
  </si>
  <si>
    <t>Trąšų ir azoto junginių gamyba</t>
  </si>
  <si>
    <t>20.15.10</t>
  </si>
  <si>
    <t>Grynųjų ar kompleksinių azoto ir fosforo trąšų gamyba</t>
  </si>
  <si>
    <t>20.15.20</t>
  </si>
  <si>
    <t>Karbamido gamyba</t>
  </si>
  <si>
    <t>20.15.30</t>
  </si>
  <si>
    <t>Amoniako gamyba</t>
  </si>
  <si>
    <t>20.16</t>
  </si>
  <si>
    <t>Pirminių plastikų gamyba</t>
  </si>
  <si>
    <t>20.17</t>
  </si>
  <si>
    <t>Pirminio sintetinio kaučiuko gamyba</t>
  </si>
  <si>
    <t>20.2</t>
  </si>
  <si>
    <t>Pesticidų ir kitų agrocheminių medžiagų gamyba</t>
  </si>
  <si>
    <t>20.20</t>
  </si>
  <si>
    <t>20.20.10</t>
  </si>
  <si>
    <t>Dezinfekantų gamyba</t>
  </si>
  <si>
    <t>20.3</t>
  </si>
  <si>
    <t>Dažų, lakų ir panašių dangų medžiagų, spaustuvinių dažų ir mastikų gamyba</t>
  </si>
  <si>
    <t>20.30</t>
  </si>
  <si>
    <t>20.30.10</t>
  </si>
  <si>
    <t>Emalinių dažų ir lakų gamyba</t>
  </si>
  <si>
    <t>20.30.20</t>
  </si>
  <si>
    <t>Organinių sudėtingų tirpiklių ir skiediklių gamyba</t>
  </si>
  <si>
    <t>20.4</t>
  </si>
  <si>
    <t>Muilo ir ploviklių, valiklių ir blizgiklių, kvepalų ir tualeto priemonių gamyba</t>
  </si>
  <si>
    <t>20.41</t>
  </si>
  <si>
    <t>Muilo ir ploviklių, valiklių ir blizgiklių gamyba</t>
  </si>
  <si>
    <t>20.42</t>
  </si>
  <si>
    <t>Kvepalų ir tualeto priemonių gamyba</t>
  </si>
  <si>
    <t>20.5</t>
  </si>
  <si>
    <t>Kitų cheminių medžiagų gamyba</t>
  </si>
  <si>
    <t>20.51</t>
  </si>
  <si>
    <t>Sprogiųjų medžiagų gamyba</t>
  </si>
  <si>
    <t>20.52</t>
  </si>
  <si>
    <t>Klijų gamyba</t>
  </si>
  <si>
    <t>20.53</t>
  </si>
  <si>
    <t>Eterinio aliejaus gamyba</t>
  </si>
  <si>
    <t>20.59</t>
  </si>
  <si>
    <t>Kitų, niekur kitur nepriskirtų, cheminių medžiagų gamyba</t>
  </si>
  <si>
    <t>20.59.10</t>
  </si>
  <si>
    <t>Lydymo, litavimo ar suvirinimo miltelių ir pastų gamyba</t>
  </si>
  <si>
    <t>20.59.20</t>
  </si>
  <si>
    <t>Aktyvintų anglių, tepalų priedų, paruoštų kaučiuko vulkanizavimo greitiklių, katalizatorių gamyba</t>
  </si>
  <si>
    <t>20.59.30</t>
  </si>
  <si>
    <t>Antidetonatorių, antifrizų, skysčių hidraulinėms sistemoms gamyba</t>
  </si>
  <si>
    <t>20.59.40</t>
  </si>
  <si>
    <t>Rašalo ir tušo gamyba</t>
  </si>
  <si>
    <t>20.6</t>
  </si>
  <si>
    <t>Cheminių pluoštų gamyba</t>
  </si>
  <si>
    <t>20.60</t>
  </si>
  <si>
    <t>Pagrindinių vaistų pramonės gaminių ir farmacinių preparatų gamyba</t>
  </si>
  <si>
    <t>21.1</t>
  </si>
  <si>
    <t>Pagrindinių vaistų pramonės gaminių gamyba</t>
  </si>
  <si>
    <t>21.10</t>
  </si>
  <si>
    <t>21.10.10</t>
  </si>
  <si>
    <t>Narkotinių medžiagų gamyba</t>
  </si>
  <si>
    <t>21.2</t>
  </si>
  <si>
    <t>Farmacinių preparatų gamyba</t>
  </si>
  <si>
    <t>21.20</t>
  </si>
  <si>
    <t>21.20.10</t>
  </si>
  <si>
    <t>Vaistų gamyba</t>
  </si>
  <si>
    <t>21.20.20</t>
  </si>
  <si>
    <t>Veterinarinių vaistų gamyba</t>
  </si>
  <si>
    <t>Guminių ir plastikinių gaminių gamyba</t>
  </si>
  <si>
    <t>22.1</t>
  </si>
  <si>
    <t>Guminių gaminių gamyba</t>
  </si>
  <si>
    <t>22.11</t>
  </si>
  <si>
    <t>Guminių padangų ir kamerų gamyba; guminių padangų restauravimas ir atnaujinimas</t>
  </si>
  <si>
    <t>22.19</t>
  </si>
  <si>
    <t>Kitų guminių gaminių gamyba</t>
  </si>
  <si>
    <t>22.2</t>
  </si>
  <si>
    <t>Plastikinių gaminių gamyba</t>
  </si>
  <si>
    <t>22.21</t>
  </si>
  <si>
    <t>Plastikinių plokščių, lakštų, vamzdžių ir profiliuočių gamyba</t>
  </si>
  <si>
    <t>22.22</t>
  </si>
  <si>
    <t>Plastikinių pakuočių gamyba</t>
  </si>
  <si>
    <t>22.23</t>
  </si>
  <si>
    <t>Plastikinių statybos dirbinių gamyba</t>
  </si>
  <si>
    <t>22.29</t>
  </si>
  <si>
    <t>Kitų plastikinių gaminių gamyba</t>
  </si>
  <si>
    <t>Kitų nemetalo mineralinių produktų gamyba</t>
  </si>
  <si>
    <t>23.1</t>
  </si>
  <si>
    <t>Stiklo ir stiklo gaminių bei dirbinių gamyba</t>
  </si>
  <si>
    <t>23.11</t>
  </si>
  <si>
    <t>Plokščiojo stiklo gamyba</t>
  </si>
  <si>
    <t>23.12</t>
  </si>
  <si>
    <t>Plokščiojo stiklo pjaustymas ir apdorojimas</t>
  </si>
  <si>
    <t>23.13</t>
  </si>
  <si>
    <t>Tuščiavidurio stiklo gamyba</t>
  </si>
  <si>
    <t>23.13.10</t>
  </si>
  <si>
    <t>Stiklinių talpyklų gamyba</t>
  </si>
  <si>
    <t>23.14</t>
  </si>
  <si>
    <t>Stiklo pluoštų gamyba</t>
  </si>
  <si>
    <t>23.19</t>
  </si>
  <si>
    <t>Kito stiklo, įskaitant skirto techninėms reikmėms, gamyba ir apdorojimas</t>
  </si>
  <si>
    <t>23.19.10</t>
  </si>
  <si>
    <t>Stiklinių izoliatorių ir stiklinių izoliacinių jungiamųjų detalių gamyba</t>
  </si>
  <si>
    <t>23.2</t>
  </si>
  <si>
    <t>Ugniai atsparių gaminių gamyba</t>
  </si>
  <si>
    <t>23.20</t>
  </si>
  <si>
    <t>23.3</t>
  </si>
  <si>
    <t>Statybinių medžiagų iš molio gamyba</t>
  </si>
  <si>
    <t>23.31</t>
  </si>
  <si>
    <t>Keraminių apdailos ir šaligatvio plytelių gamyba</t>
  </si>
  <si>
    <t>23.31.10</t>
  </si>
  <si>
    <t>Koklių gamyba</t>
  </si>
  <si>
    <t>23.31.20</t>
  </si>
  <si>
    <t>Keraminių grindinio dangų gamyba</t>
  </si>
  <si>
    <t>23.32</t>
  </si>
  <si>
    <t>Degto molio plytų, plytelių ir statybinių dirbinių gamyba</t>
  </si>
  <si>
    <t>23.4</t>
  </si>
  <si>
    <t>Kitų porcelianinių ir keraminių gaminių bei dirbinių gamyba</t>
  </si>
  <si>
    <t>23.41</t>
  </si>
  <si>
    <t>Keraminių buities ir puošybos gaminių bei dirbinių gamyba</t>
  </si>
  <si>
    <t>23.42</t>
  </si>
  <si>
    <t>Keraminių santechnikos gaminių ir dirbinių gamyba</t>
  </si>
  <si>
    <t>23.43</t>
  </si>
  <si>
    <t>Keraminių izoliatorių ir keraminių izoliacinių detalių gamyba</t>
  </si>
  <si>
    <t>23.44</t>
  </si>
  <si>
    <t>Kitų techninės paskirties keraminių gaminių ir dirbinių gamyba</t>
  </si>
  <si>
    <t>23.49</t>
  </si>
  <si>
    <t>Kitų keraminių gaminių ir dirbinių gamyba</t>
  </si>
  <si>
    <t>23.5</t>
  </si>
  <si>
    <t>Cemento, kalkių ir gipso gamyba</t>
  </si>
  <si>
    <t>23.51</t>
  </si>
  <si>
    <t>Cemento gamyba</t>
  </si>
  <si>
    <t>23.52</t>
  </si>
  <si>
    <t>Kalkių ir gipso gamyba</t>
  </si>
  <si>
    <t>23.6</t>
  </si>
  <si>
    <t>Betono, cemento ir gipso gaminių bei dirbinių gamyba</t>
  </si>
  <si>
    <t>23.61</t>
  </si>
  <si>
    <t>Betono gaminių, skirtų statybinėms reikmėms, gamyba</t>
  </si>
  <si>
    <t>23.62</t>
  </si>
  <si>
    <t>Gipso gaminių, naudojamų statybinėms reikmėms, gamyba</t>
  </si>
  <si>
    <t>23.63</t>
  </si>
  <si>
    <t>Prekinio betono mišinio gamyba</t>
  </si>
  <si>
    <t>23.64</t>
  </si>
  <si>
    <t>Statybinių skiedinių gamyba</t>
  </si>
  <si>
    <t>23.65</t>
  </si>
  <si>
    <t>Fibrolito gamyba</t>
  </si>
  <si>
    <t>23.69</t>
  </si>
  <si>
    <t>Kitų betono, gipso ir cemento gaminių bei dirbinių gamyba</t>
  </si>
  <si>
    <t>23.7</t>
  </si>
  <si>
    <t>Akmens pjaustymas, tašymas ir apdailinimas</t>
  </si>
  <si>
    <t>23.70</t>
  </si>
  <si>
    <t>23.9</t>
  </si>
  <si>
    <t>Abrazyvinių gaminių ir niekur kitur nepriskirtų nemetalo mineralinių produktų gamyba</t>
  </si>
  <si>
    <t>23.91</t>
  </si>
  <si>
    <t>Abrazyvinių gaminių gamyba</t>
  </si>
  <si>
    <t>23.99</t>
  </si>
  <si>
    <t>Kitų, niekur kitur nepriskirtų, nemetalo mineralinių produktų gamyba</t>
  </si>
  <si>
    <t>23.99.10</t>
  </si>
  <si>
    <t>Asbestinio pluošto, verpalų ir audinių bei gaminių iš jų gamyba</t>
  </si>
  <si>
    <t>23.99.20</t>
  </si>
  <si>
    <t>Frikcinių medžiagų ir jų gaminių gamyba</t>
  </si>
  <si>
    <t>23.99.30</t>
  </si>
  <si>
    <t>Mineralinių izoliacinių medžiagų gamyba</t>
  </si>
  <si>
    <t>23.99.40</t>
  </si>
  <si>
    <t>Dirbinių iš bitumo gamyba</t>
  </si>
  <si>
    <t>Pagrindinių metalų gamyba</t>
  </si>
  <si>
    <t>24.1</t>
  </si>
  <si>
    <t>Tomo ketaus ir plieno bei ferolydinių gamyba</t>
  </si>
  <si>
    <t>24.10</t>
  </si>
  <si>
    <t>24.2</t>
  </si>
  <si>
    <t>Plieninių vamzdžių, vamzdelių, tuščiavidurių profilių ir susijusių jungiamųjų detalių gamyba</t>
  </si>
  <si>
    <t>24.20</t>
  </si>
  <si>
    <t>24.3</t>
  </si>
  <si>
    <t>Kitų plieno pirminio apdirbimo gaminių gamyba</t>
  </si>
  <si>
    <t>24.31</t>
  </si>
  <si>
    <t>Šaltasis strypų tempimas</t>
  </si>
  <si>
    <t>24.32</t>
  </si>
  <si>
    <t>Šaltasis siaurų juostų valcavimas</t>
  </si>
  <si>
    <t>24.33</t>
  </si>
  <si>
    <t>Šaltasis formavimas ar lankstymas</t>
  </si>
  <si>
    <t>24.34</t>
  </si>
  <si>
    <t>Šaltasis vielos tempimas</t>
  </si>
  <si>
    <t>24.4</t>
  </si>
  <si>
    <t>Pagrindinių tauriųjų ir kitų spalvotųjų metalų gamyba</t>
  </si>
  <si>
    <t>24.41</t>
  </si>
  <si>
    <t>Tauriųjų metalų gamyba</t>
  </si>
  <si>
    <t>24.42</t>
  </si>
  <si>
    <t>Aliuminio gamyba</t>
  </si>
  <si>
    <t>24.43</t>
  </si>
  <si>
    <t>Švino, cinko ir alavo gamyba</t>
  </si>
  <si>
    <t>24.44</t>
  </si>
  <si>
    <t>Vario gamyba</t>
  </si>
  <si>
    <t>24.45</t>
  </si>
  <si>
    <t>Kitų spalvotųjų metalų gamyba</t>
  </si>
  <si>
    <t>24.46</t>
  </si>
  <si>
    <t>Branduolinio kuro perdirbimas</t>
  </si>
  <si>
    <t>24.5</t>
  </si>
  <si>
    <t>Metalų liejinių gamyba</t>
  </si>
  <si>
    <t>24.51</t>
  </si>
  <si>
    <t>Geležies liejinių gamyba</t>
  </si>
  <si>
    <t>24.52</t>
  </si>
  <si>
    <t>Plieno liejinių gamyba</t>
  </si>
  <si>
    <t>24.53</t>
  </si>
  <si>
    <t>Lengvųjų metalų liejinių gamyba</t>
  </si>
  <si>
    <t>24.54</t>
  </si>
  <si>
    <t>Kitų spalvotųjų metalų liejinių gamyba</t>
  </si>
  <si>
    <t>Metalo gaminių, išskyrus mašinas ir įrenginius, gamyba</t>
  </si>
  <si>
    <t>25.1</t>
  </si>
  <si>
    <t>Konstrukcinių metalo gaminių gamyba</t>
  </si>
  <si>
    <t>25.11</t>
  </si>
  <si>
    <t>Metalo konstrukcijų ir jų dalių gamyba</t>
  </si>
  <si>
    <t>25.12</t>
  </si>
  <si>
    <t>Metalinių durų ir langų gamyba</t>
  </si>
  <si>
    <t>25.2</t>
  </si>
  <si>
    <t>Metalinių cisternų, rezervuarų ir talpyklų gamyba</t>
  </si>
  <si>
    <t>25.21</t>
  </si>
  <si>
    <t>Centrinio šildymo radiatorių ir katilų gamyba</t>
  </si>
  <si>
    <t>25.29</t>
  </si>
  <si>
    <t>Kitų metalinių cisternų, rezervuarų ir talpyklų gamyba</t>
  </si>
  <si>
    <t>25.29.10</t>
  </si>
  <si>
    <t>Metalinių talpyklų suslėgtosioms ar suskystintosioms dujoms gamyba</t>
  </si>
  <si>
    <t>25.3</t>
  </si>
  <si>
    <t>Garo generatorių, išskyrus centrinio šildymo karšto vandens katilus, gamyba</t>
  </si>
  <si>
    <t>25.30</t>
  </si>
  <si>
    <t>25.4</t>
  </si>
  <si>
    <t>Ginklų ir šaudmenų gamyba</t>
  </si>
  <si>
    <t>25.40</t>
  </si>
  <si>
    <t>25.5</t>
  </si>
  <si>
    <t>Metalo kalimas, presavimas, štampavimas ir profiliavimas; miltelių metalurgija</t>
  </si>
  <si>
    <t>25.50</t>
  </si>
  <si>
    <t>25.6</t>
  </si>
  <si>
    <t>Metalų apdorojimas ir dengimas; mechaninis apdirbimas</t>
  </si>
  <si>
    <t>25.61</t>
  </si>
  <si>
    <t>Metalų apdorojimas ir dengimas</t>
  </si>
  <si>
    <t>25.62</t>
  </si>
  <si>
    <t>Mechaninis apdirbimas</t>
  </si>
  <si>
    <t>25.7</t>
  </si>
  <si>
    <t>Valgomųjų įrankių, kitų įrankių ir bendrųjų metalo dirbinių gamyba</t>
  </si>
  <si>
    <t>25.71</t>
  </si>
  <si>
    <t>Valgomųjų ir kitų pjovimo įrankių gamyba</t>
  </si>
  <si>
    <t>25.72</t>
  </si>
  <si>
    <t>Spynų ir vyrių gamyba</t>
  </si>
  <si>
    <t>25.73</t>
  </si>
  <si>
    <t>Kitų įrankių gamyba</t>
  </si>
  <si>
    <t>25.9</t>
  </si>
  <si>
    <t>Kitų metalo gaminių gamyba</t>
  </si>
  <si>
    <t>25.91</t>
  </si>
  <si>
    <t>Plieninių statinių ir panašių talpyklų gamyba</t>
  </si>
  <si>
    <t>25.92</t>
  </si>
  <si>
    <t>Lengvųjų metalų taros gamyba</t>
  </si>
  <si>
    <t>25.93</t>
  </si>
  <si>
    <t>Vielos gaminių, grandinių ir spyruoklių gamyba</t>
  </si>
  <si>
    <t>25.94</t>
  </si>
  <si>
    <t>Tvirtinimo detalių ir sriegimo mašinų gaminių gamyba</t>
  </si>
  <si>
    <t>25.99</t>
  </si>
  <si>
    <t>Kitų, niekur kitur nepriskirtų, metalo gaminių gamyba</t>
  </si>
  <si>
    <t>Kompiuterinių, elektroninių ir optinių gaminių gamyba</t>
  </si>
  <si>
    <t>26.1</t>
  </si>
  <si>
    <t>Elektroninių komponentų ir plokščių gamyba</t>
  </si>
  <si>
    <t>26.11</t>
  </si>
  <si>
    <t>Elektroninių komponentų gamyba</t>
  </si>
  <si>
    <t>26.12</t>
  </si>
  <si>
    <t>Sumontuotų elektroninių plokščių gamyba</t>
  </si>
  <si>
    <t>26.2</t>
  </si>
  <si>
    <t>Kompiuterių ir išorinės įrangos gamyba</t>
  </si>
  <si>
    <t>26.20</t>
  </si>
  <si>
    <t>26.3</t>
  </si>
  <si>
    <t>Ryšių įrangos gamyba</t>
  </si>
  <si>
    <t>26.30</t>
  </si>
  <si>
    <t>26.4</t>
  </si>
  <si>
    <t>Vartotojiškos elektroninės įrangos gamyba</t>
  </si>
  <si>
    <t>26.40</t>
  </si>
  <si>
    <t>26.5</t>
  </si>
  <si>
    <t>Matavimo, bandymo, navigacinės ir kontrolės įrangos gamyba; įvairių tipų laikrodžių gamyba</t>
  </si>
  <si>
    <t>26.51</t>
  </si>
  <si>
    <t>Matavimo, bandymo, navigacinės ir kontrolės įrangos prietaisų ir aparatų gamyba</t>
  </si>
  <si>
    <t>26.51.10</t>
  </si>
  <si>
    <t>Elektros skaitiklių gamyba</t>
  </si>
  <si>
    <t>26.51.20</t>
  </si>
  <si>
    <t>Vandens skaitiklių gamyba</t>
  </si>
  <si>
    <t>26.51.30</t>
  </si>
  <si>
    <t>Dujų skaitiklių gamyba</t>
  </si>
  <si>
    <t>26.51.40</t>
  </si>
  <si>
    <t>Automatinio reguliavimo ir kontrolės prietaisų gamyba</t>
  </si>
  <si>
    <t>26.52</t>
  </si>
  <si>
    <t>Įvairių tipų laikrodžių gamyba</t>
  </si>
  <si>
    <t>26.6</t>
  </si>
  <si>
    <t>Švitinimo, elektromedicininės ir elektroterapinės įrangos gamyba</t>
  </si>
  <si>
    <t>26.60</t>
  </si>
  <si>
    <t>26.7</t>
  </si>
  <si>
    <t>Optinių prietaisų ir fotografijos įrangos gamyba</t>
  </si>
  <si>
    <t>26.70</t>
  </si>
  <si>
    <t>26.8</t>
  </si>
  <si>
    <t>Magnetinių ir optinių laikmenų gamyba</t>
  </si>
  <si>
    <t>26.80</t>
  </si>
  <si>
    <t>Elektros įrangos gamyba</t>
  </si>
  <si>
    <t>27.1</t>
  </si>
  <si>
    <t>Elektros variklių, generatorių, transformatorių bei elektros skirstomosios ir valdymo įrangos gamyba</t>
  </si>
  <si>
    <t>27.11</t>
  </si>
  <si>
    <t>Elektros variklių, generatorių ir transformatorių gamyba</t>
  </si>
  <si>
    <t>27.12</t>
  </si>
  <si>
    <t>Elektros skirstomosios ir valdymo įrangos gamyba</t>
  </si>
  <si>
    <t>27.2</t>
  </si>
  <si>
    <t>Baterijų ir akumuliatorių gamyba</t>
  </si>
  <si>
    <t>27.20</t>
  </si>
  <si>
    <t>27.3</t>
  </si>
  <si>
    <t>Laidų ir instaliacijos įtaisų gamyba</t>
  </si>
  <si>
    <t>27.31</t>
  </si>
  <si>
    <t>Skaidulinės optikos kabelių gamyba</t>
  </si>
  <si>
    <t>27.32</t>
  </si>
  <si>
    <t>Kitų elektronikos bei elektros laidų ir kabelių gamyba</t>
  </si>
  <si>
    <t>27.33</t>
  </si>
  <si>
    <t>Instaliacijos įtaisų gamyba</t>
  </si>
  <si>
    <t>27.4</t>
  </si>
  <si>
    <t>Elektros apšvietimo įrangos gamyba</t>
  </si>
  <si>
    <t>27.40</t>
  </si>
  <si>
    <t>27.5</t>
  </si>
  <si>
    <t>Buitinių aparatų ir prietaisų gamyba</t>
  </si>
  <si>
    <t>27.51</t>
  </si>
  <si>
    <t>Buitinių elektrinių aparatų ir prietaisų gamyba</t>
  </si>
  <si>
    <t>27.52</t>
  </si>
  <si>
    <t>Buitinių neelektrinių aparatų ir prietaisų gamyba</t>
  </si>
  <si>
    <t>27.9</t>
  </si>
  <si>
    <t>Kitos elektros įrangos gamyba</t>
  </si>
  <si>
    <t>27.90</t>
  </si>
  <si>
    <t>Niekur kitur nepriskirtų mašinų ir įrangos gamyba</t>
  </si>
  <si>
    <t>28.1</t>
  </si>
  <si>
    <t>Bendrosios paskirties mašinų gamyba</t>
  </si>
  <si>
    <t>28.11</t>
  </si>
  <si>
    <t>Variklių ir turbinų, išskyrus orlaivių, transporto priemonių ir motociklų variklius, gamyba</t>
  </si>
  <si>
    <t>28.12</t>
  </si>
  <si>
    <t>Hidraulinės energijos įrangos gamyba</t>
  </si>
  <si>
    <t>28.13</t>
  </si>
  <si>
    <t>Kitų siurblių ir kompresorių gamyba</t>
  </si>
  <si>
    <t>28.14</t>
  </si>
  <si>
    <t>Kitų čiaupų ir sklendžių gamyba</t>
  </si>
  <si>
    <t>28.15</t>
  </si>
  <si>
    <t>Guolių, krumpliaračių, krumplinių pavarų ir varomųjų elementų gamyba</t>
  </si>
  <si>
    <t>28.2</t>
  </si>
  <si>
    <t>Kitų bendrosios paskirties mašinų ir įrangos gamyba</t>
  </si>
  <si>
    <t>28.21</t>
  </si>
  <si>
    <t>Orkaičių, krosnių ir krosnių degiklių gamyba</t>
  </si>
  <si>
    <t>28.22</t>
  </si>
  <si>
    <t>Kėlimo ir krovimo įrangos gamyba</t>
  </si>
  <si>
    <t>28.23</t>
  </si>
  <si>
    <t>Įstaigos mašinų ir įrangos (išskyrus kompiuterius ir išorinę įrangą) gamyba</t>
  </si>
  <si>
    <t>28.24</t>
  </si>
  <si>
    <t>Variklinių rankinių įrankių gamyba</t>
  </si>
  <si>
    <t>28.25</t>
  </si>
  <si>
    <t>Nebuitinių aušinimo ir vėdinimo įrenginių gamyba</t>
  </si>
  <si>
    <t>28.29</t>
  </si>
  <si>
    <t>Kitų, niekur kitur nepriskirtų, bendrosios paskirties mašinų ir įrangos gamyba</t>
  </si>
  <si>
    <t>28.3</t>
  </si>
  <si>
    <t>Žemės ir miškų ūkio mašinų gamyba</t>
  </si>
  <si>
    <t>28.30</t>
  </si>
  <si>
    <t>28.4</t>
  </si>
  <si>
    <t>Metalo formavimo įrangos ir staklių gamyba</t>
  </si>
  <si>
    <t>28.41</t>
  </si>
  <si>
    <t>Metalo formavimo įrangos gamyba</t>
  </si>
  <si>
    <t>28.49</t>
  </si>
  <si>
    <t>Kitų staklių gamyba</t>
  </si>
  <si>
    <t>28.9</t>
  </si>
  <si>
    <t>Kitų specialiosios paskirties mašinų gamyba</t>
  </si>
  <si>
    <t>28.91</t>
  </si>
  <si>
    <t>Metalurgijos mašinų gamyba</t>
  </si>
  <si>
    <t>28.92</t>
  </si>
  <si>
    <t>Kasybos, karjerų eksploatavimo ir statybos mašinų gamyba</t>
  </si>
  <si>
    <t>28.93</t>
  </si>
  <si>
    <t>Maisto, gėrimų ir tabako apdorojimo mašinų gamyba</t>
  </si>
  <si>
    <t>28.94</t>
  </si>
  <si>
    <t>Tekstilės, drabužių ir odos gaminių gamybos mašinų gamyba</t>
  </si>
  <si>
    <t>28.95</t>
  </si>
  <si>
    <t>Popieriaus ir kartono gamybos mašinų gamyba</t>
  </si>
  <si>
    <t>28.96</t>
  </si>
  <si>
    <t>Plastikų ir gumos gamybos mašinų gamyba</t>
  </si>
  <si>
    <t>28.99</t>
  </si>
  <si>
    <t>Kitų, niekur kitur nepriskirtų, specialiosios paskirties mašinų gamyba</t>
  </si>
  <si>
    <t>Variklinių transporto priemonių, priekabų ir puspriekabių gamyba</t>
  </si>
  <si>
    <t>29.1</t>
  </si>
  <si>
    <t>Variklinių transporto priemonių gamyba</t>
  </si>
  <si>
    <t>29.10</t>
  </si>
  <si>
    <t>29.2</t>
  </si>
  <si>
    <t>Variklinių transporto priemonių kėbulų gamyba; priekabų ir puspriekabių gamyba</t>
  </si>
  <si>
    <t>29.20</t>
  </si>
  <si>
    <t>29.3</t>
  </si>
  <si>
    <t>Variklinių transporto priemonių dalių ir pagalbinių reikmenų gamyba</t>
  </si>
  <si>
    <t>29.31</t>
  </si>
  <si>
    <t>Variklinių transporto priemonių elektros ir elektroninės įrangos gamyba</t>
  </si>
  <si>
    <t>29.32</t>
  </si>
  <si>
    <t>Variklinių transporto priemonių kitų dalių ir reikmenų gamyba</t>
  </si>
  <si>
    <t>Kitų transporto priemonių ir įrangos gamyba</t>
  </si>
  <si>
    <t>30.1</t>
  </si>
  <si>
    <t>Įvairių tipų laivų statyba</t>
  </si>
  <si>
    <t>30.11</t>
  </si>
  <si>
    <t>Laivų ir plūdriųjų konstrukcijų statyba</t>
  </si>
  <si>
    <t>30.12</t>
  </si>
  <si>
    <t>Pramoginių ir sportinių katerių (laivų) statyba</t>
  </si>
  <si>
    <t>30.2</t>
  </si>
  <si>
    <t>Geležinkelio lokomotyvų bei riedmenų gamyba</t>
  </si>
  <si>
    <t>30.20</t>
  </si>
  <si>
    <t>30.3</t>
  </si>
  <si>
    <t>Orlaivių ir erdvėlaivių bei susijusios įrangos gamyba</t>
  </si>
  <si>
    <t>30.30</t>
  </si>
  <si>
    <t>30.4</t>
  </si>
  <si>
    <t>Karinių kovinių transporto priemonių gamyba</t>
  </si>
  <si>
    <t>30.40</t>
  </si>
  <si>
    <t>30.9</t>
  </si>
  <si>
    <t>Niekur kitur nepriskirtų transporto priemonių gamyba</t>
  </si>
  <si>
    <t>30.91</t>
  </si>
  <si>
    <t>Motociklų gamyba</t>
  </si>
  <si>
    <t>30.92</t>
  </si>
  <si>
    <t>Dviračių ir invalidų vežimėlių gamyba</t>
  </si>
  <si>
    <t>30.99</t>
  </si>
  <si>
    <t>Kitos, niekur kitur nepriskirtos, transporto įrangos gamyba</t>
  </si>
  <si>
    <t>Baldų gamyba</t>
  </si>
  <si>
    <t>31.0</t>
  </si>
  <si>
    <t>31.01</t>
  </si>
  <si>
    <t>Įstaigos ir prekybos įmonių (parduotuvių) baldų gamyba</t>
  </si>
  <si>
    <t>31.02</t>
  </si>
  <si>
    <t>Virtuvės baldų gamyba</t>
  </si>
  <si>
    <t>31.03</t>
  </si>
  <si>
    <t>Čiužinių gamyba</t>
  </si>
  <si>
    <t>31.09</t>
  </si>
  <si>
    <t>Kitų baldų gamyba</t>
  </si>
  <si>
    <t>Kita gamyba</t>
  </si>
  <si>
    <t>32.1</t>
  </si>
  <si>
    <t>Papuošalų, juvelyrinių, bižuterijos ir panašių dirbinių gamyba</t>
  </si>
  <si>
    <t>32.11</t>
  </si>
  <si>
    <t>Monetų kalimas</t>
  </si>
  <si>
    <t>32.12</t>
  </si>
  <si>
    <t>Papuošalų, juvelyrinių ir panašių dirbinių gamyba</t>
  </si>
  <si>
    <t>32.13</t>
  </si>
  <si>
    <t>Dirbtinės bižuterijos ir panašių dirbinių gamyba</t>
  </si>
  <si>
    <t>32.2</t>
  </si>
  <si>
    <t>Muzikos instrumentų gamyba</t>
  </si>
  <si>
    <t>32.20</t>
  </si>
  <si>
    <t>32.3</t>
  </si>
  <si>
    <t>Sporto reikmenų gamyba</t>
  </si>
  <si>
    <t>32.30</t>
  </si>
  <si>
    <t>32.4</t>
  </si>
  <si>
    <t>Žaidimų ir žaislų gamyba</t>
  </si>
  <si>
    <t>32.40</t>
  </si>
  <si>
    <t>32.40.10</t>
  </si>
  <si>
    <t>Konstravimo rinkinių gamyba</t>
  </si>
  <si>
    <t>32.40.20</t>
  </si>
  <si>
    <t>Plastikinių žaislų gamyba</t>
  </si>
  <si>
    <t>32.40.30</t>
  </si>
  <si>
    <t>Medinių žaislų gamyba</t>
  </si>
  <si>
    <t>32.40.40</t>
  </si>
  <si>
    <t>Kimštinių žaislų gamyba</t>
  </si>
  <si>
    <t>32.40.50</t>
  </si>
  <si>
    <t>Stalo arba kambario žaidimų gamyba</t>
  </si>
  <si>
    <t>32.40.60</t>
  </si>
  <si>
    <t>Plastikinių triračių ir kitų žaislų su ratukais gamyba</t>
  </si>
  <si>
    <t>32.40.70</t>
  </si>
  <si>
    <t>Elektrinių žaislų ir žaidimų gamyba</t>
  </si>
  <si>
    <t>32.5</t>
  </si>
  <si>
    <t>Medicinos ir odontologijos prietaisų, instrumentų ir reikmenų gamyba</t>
  </si>
  <si>
    <t>32.50</t>
  </si>
  <si>
    <t>32.50.10</t>
  </si>
  <si>
    <t>Odontologinio cemento gamyba</t>
  </si>
  <si>
    <t>32.50.20</t>
  </si>
  <si>
    <t>Ortopedinių ir kitokių įtaisų gamyba</t>
  </si>
  <si>
    <t>32.50.30</t>
  </si>
  <si>
    <t>Protezų gamyba</t>
  </si>
  <si>
    <t>32.9</t>
  </si>
  <si>
    <t>Niekur kitur nepriskirta gamyba</t>
  </si>
  <si>
    <t>32.91</t>
  </si>
  <si>
    <t>Šluotų ir šepečių gamyba</t>
  </si>
  <si>
    <t>32.99</t>
  </si>
  <si>
    <t>Kita, niekur kitur nepriskirta, gamyba</t>
  </si>
  <si>
    <t>32.99.10</t>
  </si>
  <si>
    <t>Medinių karstų ir kitų laidojimo reikmenų gamyba</t>
  </si>
  <si>
    <t>Mašinų ir įrangos remontas ir įrengimas</t>
  </si>
  <si>
    <t>33.1</t>
  </si>
  <si>
    <t>Metalo gaminių, mašinų ir įrangos remontas</t>
  </si>
  <si>
    <t>33.11</t>
  </si>
  <si>
    <t>Metalo gaminių remontas</t>
  </si>
  <si>
    <t>33.12</t>
  </si>
  <si>
    <t>Mašinų remontas</t>
  </si>
  <si>
    <t>33.13</t>
  </si>
  <si>
    <t>Elektroninės ir optinės įrangos remontas</t>
  </si>
  <si>
    <t>33.14</t>
  </si>
  <si>
    <t>Elektros įrangos remontas</t>
  </si>
  <si>
    <t>33.15</t>
  </si>
  <si>
    <t>Įvairių tipų laivų remontas ir techninė priežiūra</t>
  </si>
  <si>
    <t>33.16</t>
  </si>
  <si>
    <t>Orlaivių ir erdvėlaivių remontas ir techninė priežiūra</t>
  </si>
  <si>
    <t>33.17</t>
  </si>
  <si>
    <t>Kitų transporto priemonių remontas ir techninė priežiūra</t>
  </si>
  <si>
    <t>33.19</t>
  </si>
  <si>
    <t>Kitos įrangos remontas</t>
  </si>
  <si>
    <t>33.2</t>
  </si>
  <si>
    <t>Pramoninių mašinų ir įrangos įrengimas</t>
  </si>
  <si>
    <t>33.20</t>
  </si>
  <si>
    <t>ELEKTROS, DUJŲ, GARO TIEKIMAS IR ORO KONDICIONAVIMAS</t>
  </si>
  <si>
    <t>Elektros, dujų, garo tiekimas ir oro kondicionavimas</t>
  </si>
  <si>
    <t>35.1</t>
  </si>
  <si>
    <t>Elektros energijos gamyba, perdavimas ir paskirstymas</t>
  </si>
  <si>
    <t>35.11</t>
  </si>
  <si>
    <t>Elektros gamyba</t>
  </si>
  <si>
    <t>35.12</t>
  </si>
  <si>
    <t>Elektros perdavimas</t>
  </si>
  <si>
    <t>35.13</t>
  </si>
  <si>
    <t>Elektros paskirstymas</t>
  </si>
  <si>
    <t>35.14</t>
  </si>
  <si>
    <t>Elektros pardavimas</t>
  </si>
  <si>
    <t>35.2</t>
  </si>
  <si>
    <t>Dujų gamyba; dujinio kuro paskirstymas dujotiekiais</t>
  </si>
  <si>
    <t>35.21</t>
  </si>
  <si>
    <t>Dujų gamyba</t>
  </si>
  <si>
    <t>35.22</t>
  </si>
  <si>
    <t>Dujinio kuro paskirstymas dujotiekiais</t>
  </si>
  <si>
    <t>35.23</t>
  </si>
  <si>
    <t>Dujų pardavimas dujotiekiais</t>
  </si>
  <si>
    <t>35.3</t>
  </si>
  <si>
    <t>Garo tiekimas ir oro kondicionavimas</t>
  </si>
  <si>
    <t>35.30</t>
  </si>
  <si>
    <t>35.30.10</t>
  </si>
  <si>
    <t>Garo tiekimas</t>
  </si>
  <si>
    <t>35.30.20</t>
  </si>
  <si>
    <t>Karšto vandens tiekimas</t>
  </si>
  <si>
    <t>VANDENS TIEKIMAS NUOTEKŲ VALYMAS, ATLIEKŲ TVARKYMAS IR REGENERAVIMAS</t>
  </si>
  <si>
    <t>Vandens surinkimas, valymas ir tiekimas</t>
  </si>
  <si>
    <t>36.0</t>
  </si>
  <si>
    <t>36.00</t>
  </si>
  <si>
    <t>36.00.10</t>
  </si>
  <si>
    <t>Vandens surinkimas ir valymas</t>
  </si>
  <si>
    <t>36.00.20</t>
  </si>
  <si>
    <t>Vandens tiekimas pramonės įmonėms</t>
  </si>
  <si>
    <t>36.00.30</t>
  </si>
  <si>
    <t>Vandens tiekimas gyventojams</t>
  </si>
  <si>
    <t>Nuotekų valymas</t>
  </si>
  <si>
    <t>37.0</t>
  </si>
  <si>
    <t>37.00</t>
  </si>
  <si>
    <t>Atliekų surinkimas, tvarkymas ir šalinimas; medžiagų atgavimas</t>
  </si>
  <si>
    <t>38.1</t>
  </si>
  <si>
    <t>Atliekų surinkimas</t>
  </si>
  <si>
    <t>38.11</t>
  </si>
  <si>
    <t>Nepavojingų atliekų surinkimas</t>
  </si>
  <si>
    <t>38.12</t>
  </si>
  <si>
    <t>Pavojingų atliekų surinkimas</t>
  </si>
  <si>
    <t>38.2</t>
  </si>
  <si>
    <t>Atliekų tvarkymas ir šalinimas</t>
  </si>
  <si>
    <t>38.21</t>
  </si>
  <si>
    <t>Nepavojingų atliekų tvarkymas ir šalinimas</t>
  </si>
  <si>
    <t>38.22</t>
  </si>
  <si>
    <t>Pavojingų atliekų tvarkymas ir šalinimas</t>
  </si>
  <si>
    <t>38.3</t>
  </si>
  <si>
    <t>Medžiagų atgavimas</t>
  </si>
  <si>
    <t>38.31</t>
  </si>
  <si>
    <t>Mašinų duženų išmontavimas</t>
  </si>
  <si>
    <t>38.32</t>
  </si>
  <si>
    <t>Išrūšiuotų medžiagų atgavimas</t>
  </si>
  <si>
    <t>Regeneravimas ir kita atliekų tvarkyba</t>
  </si>
  <si>
    <t>39.0</t>
  </si>
  <si>
    <t>39.00</t>
  </si>
  <si>
    <t>STATYBA</t>
  </si>
  <si>
    <t>Pastatų statyba</t>
  </si>
  <si>
    <t>41.1</t>
  </si>
  <si>
    <t>Statybų plėtra</t>
  </si>
  <si>
    <t>41.10</t>
  </si>
  <si>
    <t>41.2</t>
  </si>
  <si>
    <t>Gyvenamųjų ir negyvenamųjų pastatų statyba</t>
  </si>
  <si>
    <t>41.20</t>
  </si>
  <si>
    <t>41.20.10</t>
  </si>
  <si>
    <t>Naujų pastatų statyba</t>
  </si>
  <si>
    <t>41.20.20</t>
  </si>
  <si>
    <t>Pastatų remontas, restauravimas ir  rekonstravimas</t>
  </si>
  <si>
    <t>Inžinerinių statinių statyba</t>
  </si>
  <si>
    <t>42.1</t>
  </si>
  <si>
    <t>Kelių ir geležinkelių tiesimas</t>
  </si>
  <si>
    <t>42.11</t>
  </si>
  <si>
    <t>Kelių ir automagistralių tiesimas</t>
  </si>
  <si>
    <t>42.11.10</t>
  </si>
  <si>
    <t>Kelio dangos ir stovėjimo aikštelių ženklinimas</t>
  </si>
  <si>
    <t>42.12</t>
  </si>
  <si>
    <t>Geležinkelių ir požeminių geležinkelių tiesimas</t>
  </si>
  <si>
    <t>42.13</t>
  </si>
  <si>
    <t>Tiltų ir tunelių statyba</t>
  </si>
  <si>
    <t>42.2</t>
  </si>
  <si>
    <t>Komunalinių statinių statyba</t>
  </si>
  <si>
    <t>42.21</t>
  </si>
  <si>
    <t>Komunalinių nuotekų statinių statyba</t>
  </si>
  <si>
    <t>42.22</t>
  </si>
  <si>
    <t>Komunalinių elektros ir telekomunikacijos statinių statyba</t>
  </si>
  <si>
    <t>42.9</t>
  </si>
  <si>
    <t>Kitų inžinerinių statinių statyba</t>
  </si>
  <si>
    <t>42.91</t>
  </si>
  <si>
    <t>Vandens statinių statyba</t>
  </si>
  <si>
    <t>42.99</t>
  </si>
  <si>
    <t>Kitų, niekur kitur nepriskirtų, inžinerinių statinių statyba</t>
  </si>
  <si>
    <t>Specializuota statybos veikla</t>
  </si>
  <si>
    <t>43.1</t>
  </si>
  <si>
    <t>Statinių nugriovimas ir statybvietės paruošimas</t>
  </si>
  <si>
    <t>43.11</t>
  </si>
  <si>
    <t>Statinių nugriovimas</t>
  </si>
  <si>
    <t>43.12</t>
  </si>
  <si>
    <t>Statybvietės paruošimas</t>
  </si>
  <si>
    <t>43.12.10</t>
  </si>
  <si>
    <t>Paruošiamieji žemės kasimo darbai tiesiant kelius</t>
  </si>
  <si>
    <t>43.12.20</t>
  </si>
  <si>
    <t>Žemės darbai statybos aikštelėse</t>
  </si>
  <si>
    <t>43.12.30</t>
  </si>
  <si>
    <t>Sausinimo ir drėkinimo sistemų tiesimas</t>
  </si>
  <si>
    <t>43.13</t>
  </si>
  <si>
    <t>Žvalgomasis gręžimas</t>
  </si>
  <si>
    <t>43.2</t>
  </si>
  <si>
    <t>Elektros, vandentiekio ir kitos įrangos įrengimas</t>
  </si>
  <si>
    <t>43.21</t>
  </si>
  <si>
    <t>Elektros sistemų įrengimas</t>
  </si>
  <si>
    <t>43.21.10</t>
  </si>
  <si>
    <t>Pastatų ir statinių elektros tinklų įrengimas</t>
  </si>
  <si>
    <t>43.21.20</t>
  </si>
  <si>
    <t>Gaisro pavojaus ir apsaugos signalizacijos įrengimas</t>
  </si>
  <si>
    <t>43.21.30</t>
  </si>
  <si>
    <t>Antenų, ryšio sistemų įrengimas</t>
  </si>
  <si>
    <t>43.22</t>
  </si>
  <si>
    <t>Vandentiekio, šildymo ir oro kondicionavimo sistemų įrengimas</t>
  </si>
  <si>
    <t>43.29</t>
  </si>
  <si>
    <t>Kitos įrangos įrengimas</t>
  </si>
  <si>
    <t>43.3</t>
  </si>
  <si>
    <t>Statybos baigimas ir apdaila</t>
  </si>
  <si>
    <t>43.31</t>
  </si>
  <si>
    <t>Tinkavimas</t>
  </si>
  <si>
    <t>43.32</t>
  </si>
  <si>
    <t>Staliaus dirbinių įrengimas</t>
  </si>
  <si>
    <t>43.33</t>
  </si>
  <si>
    <t>Grindų ir sienų dengimas</t>
  </si>
  <si>
    <t>43.34</t>
  </si>
  <si>
    <t>Dažymas ir stiklinimas</t>
  </si>
  <si>
    <t>43.39</t>
  </si>
  <si>
    <t>Kiti statybos baigiamieji ir apdailos darbai</t>
  </si>
  <si>
    <t>43.9</t>
  </si>
  <si>
    <t>Kita specializuota statybos veikla</t>
  </si>
  <si>
    <t>43.91</t>
  </si>
  <si>
    <t>Stogų dengimas</t>
  </si>
  <si>
    <t>43.99</t>
  </si>
  <si>
    <t>Kita, niekur kitur nepriskirta, specializuota statybos veikla</t>
  </si>
  <si>
    <t>DIDMENINĖ IR MAŽMENINĖ PREKYBA; VARIKLINIŲ TRANSPORTO PRIEMONIŲ IR MOTOCIKLŲ REMONTAS</t>
  </si>
  <si>
    <t>Variklinių transporto priemonių ir motociklų didmeninė ir mažmeninė prekyba bei remontas</t>
  </si>
  <si>
    <t>45.1</t>
  </si>
  <si>
    <t>Variklinių transporto priemonių pardavimas</t>
  </si>
  <si>
    <t>45.11</t>
  </si>
  <si>
    <t>Automobilių ir lengvųjų variklinių transporto priemonių pardavimas</t>
  </si>
  <si>
    <t>45.19</t>
  </si>
  <si>
    <t>Kitų variklinių transporto priemonių pardavimas</t>
  </si>
  <si>
    <t>45.2</t>
  </si>
  <si>
    <t>Variklinių transporto priemonių techninė priežiūra ir remontas</t>
  </si>
  <si>
    <t>45.20</t>
  </si>
  <si>
    <t>45.3</t>
  </si>
  <si>
    <t>Variklinių transporto priemonių atsarginių dalių ir pagalbinių reikmenų pardavimas</t>
  </si>
  <si>
    <t>45.31</t>
  </si>
  <si>
    <t>Variklinių transporto priemonių atsarginių dalių ir pagalbinių reikmenų didmeninė prekyba</t>
  </si>
  <si>
    <t>45.32</t>
  </si>
  <si>
    <t>Variklinių transporto priemonių atsarginių dalių ir pagalbinių reikmenų mažmeninė prekyba</t>
  </si>
  <si>
    <t>45.4</t>
  </si>
  <si>
    <t>Motociklų ir jų atsarginių dalių bei pagalbinių reikmenų pardavimas, techninė priežiūra ir remontas</t>
  </si>
  <si>
    <t>45.40</t>
  </si>
  <si>
    <t>Didmeninė prekyba, išskyrus prekybą variklinėmis transporto priemonėmis ir motociklais</t>
  </si>
  <si>
    <t>46.1</t>
  </si>
  <si>
    <t>Didmeninė prekyba už atlygį ar pagal sutartį</t>
  </si>
  <si>
    <t>46.11</t>
  </si>
  <si>
    <t>Žemės ūkio žaliavų, gyvų gyvulių, tekstilės žaliavų ir pusgaminių pardavimo agentų veikla</t>
  </si>
  <si>
    <t>46.12</t>
  </si>
  <si>
    <t>Degalų, rūdų, metalų ir pramoninių cheminių preparatų pardavimo agentų veikla</t>
  </si>
  <si>
    <t>46.13</t>
  </si>
  <si>
    <t>Statybinio miško ir statybinių medžiagų pardavimo agentų veikla</t>
  </si>
  <si>
    <t>46.14</t>
  </si>
  <si>
    <t>Mašinų, pramonės įrangos, laivų ir lėktuvų pardavimo agentų veikla</t>
  </si>
  <si>
    <t>46.15</t>
  </si>
  <si>
    <t>Baldų, namų ūkio reikmenų, metalo ir geležies dirbinių pardavimo agentų veikla</t>
  </si>
  <si>
    <t>46.16</t>
  </si>
  <si>
    <t>Tekstilės, drabužių, kailių, avalynės ir odos dirbinių pardavimo agentų veikla</t>
  </si>
  <si>
    <t>46.17</t>
  </si>
  <si>
    <t>Maisto produktų, gėrimų ir tabako pardavimo agentų veikla</t>
  </si>
  <si>
    <t>46.18</t>
  </si>
  <si>
    <t>Kitų specifinių produktų pardavimo agentų specializuota veikla</t>
  </si>
  <si>
    <t>46.19</t>
  </si>
  <si>
    <t>Įvairių prekių pardavimo agentų veikla</t>
  </si>
  <si>
    <t>46.2</t>
  </si>
  <si>
    <t>Žemės ūkio žaliavų ir gyvų gyvulių didmeninė prekyba</t>
  </si>
  <si>
    <t>46.21</t>
  </si>
  <si>
    <t>Grūdų, neperdirbto tabako, sėklų ir pašarų gyvuliams didmeninė prekyba</t>
  </si>
  <si>
    <t>46.22</t>
  </si>
  <si>
    <t>Gėlių ir sodinukų didmeninė prekyba</t>
  </si>
  <si>
    <t>46.23</t>
  </si>
  <si>
    <t>Gyvų gyvulių didmeninė prekyba</t>
  </si>
  <si>
    <t>46.24</t>
  </si>
  <si>
    <t>Kailių ir odų didmeninė prekyba</t>
  </si>
  <si>
    <t>46.3</t>
  </si>
  <si>
    <t>Maisto produktų, gėrimų, tabako ir jo gaminių didmeninė prekyba</t>
  </si>
  <si>
    <t>46.31</t>
  </si>
  <si>
    <t>Vaisių, uogų ir daržovių didmeninė prekyba</t>
  </si>
  <si>
    <t>46.32</t>
  </si>
  <si>
    <t>Mėsos ir mėsos produktų didmeninė prekyba</t>
  </si>
  <si>
    <t>46.33</t>
  </si>
  <si>
    <t>Pieno produktų, kiaušinių bei valgomųjų aliejaus ir riebalų didmeninė prekyba</t>
  </si>
  <si>
    <t>46.34</t>
  </si>
  <si>
    <t>Gėrimų didmeninė prekyba</t>
  </si>
  <si>
    <t>46.34.10</t>
  </si>
  <si>
    <t>Alkoholinių gėrimų didmeninė prekyba</t>
  </si>
  <si>
    <t>46.34.20</t>
  </si>
  <si>
    <t>Nealkoholinių gėrimų didmeninė prekyba</t>
  </si>
  <si>
    <t>46.35</t>
  </si>
  <si>
    <t>Tabako gaminių didmeninė prekyba</t>
  </si>
  <si>
    <t>46.36</t>
  </si>
  <si>
    <t>Cukraus, šokolado ir cukraus saldumynų didmeninė prekyba</t>
  </si>
  <si>
    <t>46.37</t>
  </si>
  <si>
    <t>Kavos, arbatos, kakavos ir prieskonių didmeninė prekyba</t>
  </si>
  <si>
    <t>46.38</t>
  </si>
  <si>
    <t>Kitų maisto produktų, įskaitant žuvis, vėžiagyvius ir moliuskus, didmeninė prekyba</t>
  </si>
  <si>
    <t>46.39</t>
  </si>
  <si>
    <t>Maisto produktų, gėrimų ir tabako nespecializuota didmeninė prekyba</t>
  </si>
  <si>
    <t>46.4</t>
  </si>
  <si>
    <t>Namų ūkio reikmenų didmeninė prekyba</t>
  </si>
  <si>
    <t>46.41</t>
  </si>
  <si>
    <t>Tekstilės gaminių didmeninė prekyba</t>
  </si>
  <si>
    <t>46.42</t>
  </si>
  <si>
    <t>Drabužių ir avalynės didmeninė prekyba</t>
  </si>
  <si>
    <t>46.42.10</t>
  </si>
  <si>
    <t>Guminės avalynės didmeninė prekyba</t>
  </si>
  <si>
    <t>46.42.20</t>
  </si>
  <si>
    <t>Odinės avalynės didmeninė prekyba</t>
  </si>
  <si>
    <t>46.42.30</t>
  </si>
  <si>
    <t>Kailinių gaminių didmeninė prekyba</t>
  </si>
  <si>
    <t>46.42.40</t>
  </si>
  <si>
    <t>Drabužių ir drabužių priedų didmeninė prekyba</t>
  </si>
  <si>
    <t>46.43</t>
  </si>
  <si>
    <t>Elektrinių buitinių aparatų arba prietaisų didmeninė prekyba</t>
  </si>
  <si>
    <t>46.44</t>
  </si>
  <si>
    <t>Porceliano ir stiklo dirbinių bei valymo priemonių didmeninė prekyba</t>
  </si>
  <si>
    <t>46.44.10</t>
  </si>
  <si>
    <t>Porceliano ir stiklo dirbinių didmeninė prekyba</t>
  </si>
  <si>
    <t>46.44.20</t>
  </si>
  <si>
    <t>Valymo priemonių didmeninė prekyba</t>
  </si>
  <si>
    <t>46.45</t>
  </si>
  <si>
    <t>Kvepalų ir kosmetikos priemonių didmeninė prekyba</t>
  </si>
  <si>
    <t>46.46</t>
  </si>
  <si>
    <t>Farmacijos prekių didmeninė prekyba</t>
  </si>
  <si>
    <t>46.46.10</t>
  </si>
  <si>
    <t>Chirurginių ir ortopedinių instrumentų bei protezų didmeninė prekyba</t>
  </si>
  <si>
    <t>46.46.20</t>
  </si>
  <si>
    <t>Vaistų ir vaistinių medžiagų didmeninė prekyba</t>
  </si>
  <si>
    <t>46.47</t>
  </si>
  <si>
    <t>Baldų, kilimų ir apšvietimo įrangos didmeninė prekyba</t>
  </si>
  <si>
    <t>46.48</t>
  </si>
  <si>
    <t>Laikrodžių, papuošalų ir juvelyrinių dirbinių didmeninė prekyba</t>
  </si>
  <si>
    <t>46.49</t>
  </si>
  <si>
    <t>Kitų namų ūkio reikmenų didmeninė prekyba</t>
  </si>
  <si>
    <t>46.5</t>
  </si>
  <si>
    <t>Informacijos ir ryšių technologijų (IRT) įrangos didmeninė prekyba</t>
  </si>
  <si>
    <t>46.51</t>
  </si>
  <si>
    <t>Kompiuterių, jų išorinės ir programinės įrangos didmeninė prekyba</t>
  </si>
  <si>
    <t>46.52</t>
  </si>
  <si>
    <t>Elektroninės ir telekomunikacinės įrangos ir jos dalių didmeninė prekyba</t>
  </si>
  <si>
    <t>46.6</t>
  </si>
  <si>
    <t>Kitų mašinų, įrangos ir reikmenų didmeninė prekyba</t>
  </si>
  <si>
    <t>46.61</t>
  </si>
  <si>
    <t>Žemės ūkio mašinų, įrangos ir reikmenų didmeninė prekyba</t>
  </si>
  <si>
    <t>46.62</t>
  </si>
  <si>
    <t>Staklių didmeninė prekyba</t>
  </si>
  <si>
    <t>46.63</t>
  </si>
  <si>
    <t>Kasybos, statybos ir statybos inžinerijos mašinų didmeninė prekyba</t>
  </si>
  <si>
    <t>46.64</t>
  </si>
  <si>
    <t>Tekstilės pramonės mašinų bei siuvamųjų ir mezgimo mašinų didmeninė prekyba</t>
  </si>
  <si>
    <t>46.65</t>
  </si>
  <si>
    <t>Įstaigos baldų didmeninė prekyba</t>
  </si>
  <si>
    <t>46.66</t>
  </si>
  <si>
    <t>Kitų įstaigos mašinų ir įrangos didmeninė prekyba</t>
  </si>
  <si>
    <t>46.69</t>
  </si>
  <si>
    <t>Kitų mašinų ir įrangos didmeninė prekyba</t>
  </si>
  <si>
    <t>46.7</t>
  </si>
  <si>
    <t>Kita specializuota didmeninė prekyba</t>
  </si>
  <si>
    <t>46.71</t>
  </si>
  <si>
    <t>Kietojo, skystojo ir dujinio kuro bei priedų didmeninė prekyba</t>
  </si>
  <si>
    <t>46.71.10</t>
  </si>
  <si>
    <t>Kietojo kuro didmeninė prekyba</t>
  </si>
  <si>
    <t>46.71.20</t>
  </si>
  <si>
    <t>Benzino didmeninė prekyba</t>
  </si>
  <si>
    <t>46.71.30</t>
  </si>
  <si>
    <t>Dujinio kuro didmeninė prekyba</t>
  </si>
  <si>
    <t>46.71.40</t>
  </si>
  <si>
    <t>Dyzelinio kuro didmeninė prekyba</t>
  </si>
  <si>
    <t>46.71.50</t>
  </si>
  <si>
    <t>Tepalų didmeninė prekyba</t>
  </si>
  <si>
    <t>46.72</t>
  </si>
  <si>
    <t>Metalų rūdų ir metalų didmeninė prekyba</t>
  </si>
  <si>
    <t>46.73</t>
  </si>
  <si>
    <t>Medienos, statybinių medžiagų ir sanitarinių įrenginių didmeninė prekyba</t>
  </si>
  <si>
    <t>46.73.10</t>
  </si>
  <si>
    <t>Popierinių sienų apmušalų didmeninė prekyba</t>
  </si>
  <si>
    <t>46.74</t>
  </si>
  <si>
    <t>Metalinių dirbinių, vandentiekio ir šildymo įrangos bei reikmenų didmeninė prekyba</t>
  </si>
  <si>
    <t>46.74.10</t>
  </si>
  <si>
    <t>Geležies dirbinių didmeninė prekyba</t>
  </si>
  <si>
    <t>46.74.20</t>
  </si>
  <si>
    <t>Vandentiekio įrangos didmeninė prekyba</t>
  </si>
  <si>
    <t>46.74.30</t>
  </si>
  <si>
    <t>Šildymo įrangos didmeninė prekyba</t>
  </si>
  <si>
    <t>46.75</t>
  </si>
  <si>
    <t>Chemijos produktų didmeninė prekyba</t>
  </si>
  <si>
    <t>46.75.10</t>
  </si>
  <si>
    <t>Agrocheminių produktų ir trąšų didmeninė prekyba</t>
  </si>
  <si>
    <t>46.75.20</t>
  </si>
  <si>
    <t>Ne vaistinės paskirties stipriai veikiančiųjų ir nuodingųjų medžiagų didmeninė prekyba</t>
  </si>
  <si>
    <t>46.76</t>
  </si>
  <si>
    <t>Kitų tarpinių produktų didmeninė prekyba</t>
  </si>
  <si>
    <t>46.76.10</t>
  </si>
  <si>
    <t>Popieriaus ritinių ir kartono didmeninė prekyba</t>
  </si>
  <si>
    <t>46.76.20</t>
  </si>
  <si>
    <t>Linų pluošto didmeninė prekyba</t>
  </si>
  <si>
    <t>46.77</t>
  </si>
  <si>
    <t>Atliekų ir laužo didmeninė prekyba</t>
  </si>
  <si>
    <t>46.9</t>
  </si>
  <si>
    <t>Nespecializuota didmeninė prekyba</t>
  </si>
  <si>
    <t>46.90</t>
  </si>
  <si>
    <t>Mažmeninė prekyba, išskyrus variklinių transporto priemonių ir motociklų prekybą</t>
  </si>
  <si>
    <t>47.1</t>
  </si>
  <si>
    <t>Mažmeninė prekyba nespecializuotose parduotuvėse</t>
  </si>
  <si>
    <t>47.11</t>
  </si>
  <si>
    <t>Mažmeninė prekyba nespecializuotose parduotuvėse, kuriose vyrauja maistas, gėrimai ir tabakas</t>
  </si>
  <si>
    <t>47.19</t>
  </si>
  <si>
    <t>Kita mažmeninė prekyba nespecializuotose parduotuvėse</t>
  </si>
  <si>
    <t>47.2</t>
  </si>
  <si>
    <t>Maisto, gėrimų ir tabako mažmeninė prekyba specializuotose parduotuvėse</t>
  </si>
  <si>
    <t>47.21</t>
  </si>
  <si>
    <t>Vaisių, uogų ir daržovių mažmeninė prekyba specializuotose parduotuvėse</t>
  </si>
  <si>
    <t>47.22</t>
  </si>
  <si>
    <t>Mėsos ir mėsos produktų mažmeninė prekyba specializuotose parduotuvėse</t>
  </si>
  <si>
    <t>47.23</t>
  </si>
  <si>
    <t>Žuvų, vėžiagyvių ir moliuskų mažmeninė prekyba specializuotose parduotuvėse</t>
  </si>
  <si>
    <t>47.24</t>
  </si>
  <si>
    <t>Duonos, bandelių, konditerijos gaminių ir cukraus saldumynų mažmeninė prekyba specializuotose parduotuvėse</t>
  </si>
  <si>
    <t>47.24.10</t>
  </si>
  <si>
    <t>Duonos, pyrago ir kitų miltinių produktų mažmeninė prekyba</t>
  </si>
  <si>
    <t>47.24.20</t>
  </si>
  <si>
    <t>Konditerijos gaminių ir saldumynų mažmeninė prekyba</t>
  </si>
  <si>
    <t>47.25</t>
  </si>
  <si>
    <t>Gėrimų mažmeninė prekyba specializuotose parduotuvėse</t>
  </si>
  <si>
    <t>47.25.10</t>
  </si>
  <si>
    <t>Alkoholinių gėrimų mažmeninė prekyba</t>
  </si>
  <si>
    <t>47.25.20</t>
  </si>
  <si>
    <t>Gaivinamųjų gėrimų mažmeninė prekyba</t>
  </si>
  <si>
    <t>47.26</t>
  </si>
  <si>
    <t>Tabako gaminių mažmeninė prekyba specializuotose parduotuvėse</t>
  </si>
  <si>
    <t>47.29</t>
  </si>
  <si>
    <t>Kita maisto produktų mažmeninė prekyba specializuotose parduotuvėse</t>
  </si>
  <si>
    <t>47.3</t>
  </si>
  <si>
    <t>Automobilių degalų mažmeninė prekyba specializuotose parduotuvėse</t>
  </si>
  <si>
    <t>47.30</t>
  </si>
  <si>
    <t>47.4</t>
  </si>
  <si>
    <t>Informacijos ir ryšių technologijų (IRT) įrangos mažmeninė prekyba specializuotose parduotuvėse</t>
  </si>
  <si>
    <t>47.41</t>
  </si>
  <si>
    <t>Kompiuterių, jų išorinės ir programinės įrangos mažmeninė prekyba specializuotose parduotuvėse</t>
  </si>
  <si>
    <t>47.42</t>
  </si>
  <si>
    <t>Telekomunikacijų įrangos mažmeninė prekyba specializuotose parduotuvėse</t>
  </si>
  <si>
    <t>47.43</t>
  </si>
  <si>
    <t>Garso ir vaizdo įrangos mažmeninė prekyba specializuotose parduotuvėse</t>
  </si>
  <si>
    <t>47.5</t>
  </si>
  <si>
    <t>Kitos namų ūkio įrangos mažmeninė prekyba specializuotose parduotuvėse</t>
  </si>
  <si>
    <t>47.51</t>
  </si>
  <si>
    <t>Tekstilės gaminių mažmeninė prekyba specializuotose parduotuvėse</t>
  </si>
  <si>
    <t>47.52</t>
  </si>
  <si>
    <t>Metalo dirbinių, dažų ir stiklo mažmeninė prekyba specializuotose parduotuvėse</t>
  </si>
  <si>
    <t>47.52.10</t>
  </si>
  <si>
    <t>Dažų, lakų ir politūrų mažmeninė prekyba</t>
  </si>
  <si>
    <t>47.52.20</t>
  </si>
  <si>
    <t>Plokščiojo stiklo mažmeninė prekyba</t>
  </si>
  <si>
    <t>47.52.30</t>
  </si>
  <si>
    <t>Statybinių medžiagų mažmeninė prekyba</t>
  </si>
  <si>
    <t>47.52.40</t>
  </si>
  <si>
    <t>Medžiagų ir smulkiojo remonto darbams įrangos mažmeninė prekyba</t>
  </si>
  <si>
    <t>47.53</t>
  </si>
  <si>
    <t>Kilimų, kilimėlių, sienų ir grindų dangų mažmeninė prekyba specializuotose parduotuvėse</t>
  </si>
  <si>
    <t>47.54</t>
  </si>
  <si>
    <t>Elektrinių buitinių aparatų ir prietaisų mažmeninė prekyba specializuotose parduotuvėse</t>
  </si>
  <si>
    <t>47.59</t>
  </si>
  <si>
    <t>Baldų, apšvietimo įrangos ir kitų namų ūkio prekių mažmeninė prekyba specializuotose parduotuvėse</t>
  </si>
  <si>
    <t>47.6</t>
  </si>
  <si>
    <t>Kultūros ir poilsio prekių mažmeninė prekyba specializuotose parduotuvėse</t>
  </si>
  <si>
    <t>47.61</t>
  </si>
  <si>
    <t>Knygų mažmeninė prekyba specializuotose parduotuvėse</t>
  </si>
  <si>
    <t>47.62</t>
  </si>
  <si>
    <t>Laikraščių ir raštinės reikmenų mažmeninė prekyba specializuotose parduotuvėse</t>
  </si>
  <si>
    <t>47.63</t>
  </si>
  <si>
    <t>Muzikos ir vaizdo įrašų mažmeninė prekyba specializuotose parduotuvėse</t>
  </si>
  <si>
    <t>47.64</t>
  </si>
  <si>
    <t>Sporto įrangos mažmeninė prekyba specializuotose parduotuvėse</t>
  </si>
  <si>
    <t>47.65</t>
  </si>
  <si>
    <t>Žaidimų ir žaislų mažmeninė prekyba specializuotose parduotuvėse</t>
  </si>
  <si>
    <t>47.7</t>
  </si>
  <si>
    <t>Kitų prekių mažmeninė prekyba specializuotose parduotuvėse</t>
  </si>
  <si>
    <t>47.71</t>
  </si>
  <si>
    <t>Drabužių mažmeninė prekyba specializuotose parduotuvėse</t>
  </si>
  <si>
    <t>47.72</t>
  </si>
  <si>
    <t>Avalynės ir odos gaminių mažmeninė prekyba specializuotose parduotuvėse</t>
  </si>
  <si>
    <t>47.73</t>
  </si>
  <si>
    <t>Vaistinių, ruošiančių ir parduodančių vaistus, veikla</t>
  </si>
  <si>
    <t>47.74</t>
  </si>
  <si>
    <t>Medicinos ir ortopedinių prekių mažmeninė prekyba specializuotose parduotuvėse</t>
  </si>
  <si>
    <t>47.75</t>
  </si>
  <si>
    <t>Kosmetikos ir tualeto reikmenų mažmeninė prekyba specializuotose parduotuvėse</t>
  </si>
  <si>
    <t>47.76</t>
  </si>
  <si>
    <t>Gėlių, sodinukų, sėklų, trąšų, naminių gyvūnėlių ir jų ėdalo mažmeninė prekyba specializuotose parduotuvėse</t>
  </si>
  <si>
    <t>47.77</t>
  </si>
  <si>
    <t>Laikrodžių, papuošalų ir juvelyrinių dirbinių mažmeninė prekyba specializuotose parduotuvėse</t>
  </si>
  <si>
    <t>47.78</t>
  </si>
  <si>
    <t>Kita naujų prekių mažmeninė prekyba specializuotose parduotuvėse</t>
  </si>
  <si>
    <t>47.78.10</t>
  </si>
  <si>
    <t>Suvenyrų, meno dirbinių ir religinių reikmenų specializuota mažmeninė prekyba</t>
  </si>
  <si>
    <t>47.78.20</t>
  </si>
  <si>
    <t>Buitinio skystojo kuro, dujų balionų, anglies ir malkų specializuota mažmeninė prekyba</t>
  </si>
  <si>
    <t>47.78.30</t>
  </si>
  <si>
    <t>Ginklų ir šaudmenų specializuota mažmeninė prekyba</t>
  </si>
  <si>
    <t>47.78.40</t>
  </si>
  <si>
    <t>Optikos prekių mažmeninė prekyba</t>
  </si>
  <si>
    <t>47.78.90</t>
  </si>
  <si>
    <t>Kita specializuota mažmeninė prekyba</t>
  </si>
  <si>
    <t>47.79</t>
  </si>
  <si>
    <t>Naudotų daiktų mažmeninė prekyba parduotuvėse</t>
  </si>
  <si>
    <t>47.79.10</t>
  </si>
  <si>
    <t>Antikvarinių daiktų mažmeninė prekyba</t>
  </si>
  <si>
    <t>47.8</t>
  </si>
  <si>
    <t>Mažmeninė prekyba kioskuose ir prekyvietėse</t>
  </si>
  <si>
    <t>47.81</t>
  </si>
  <si>
    <t>Maisto, gėrimų ir tabako gaminių mažmeninė prekyba kioskuose ir prekyvietėse</t>
  </si>
  <si>
    <t>47.82</t>
  </si>
  <si>
    <t>Tekstilės, drabužių ir avalynės mažmeninė prekyba kioskuose ir prekyvietėse</t>
  </si>
  <si>
    <t>47.89</t>
  </si>
  <si>
    <t>Kitų prekių mažmeninė prekyba kioskuose ir prekyvietėse</t>
  </si>
  <si>
    <t>47.9</t>
  </si>
  <si>
    <t>Mažmeninė prekyba ne parduotuvėse, kioskuose ar prekyvietėse</t>
  </si>
  <si>
    <t>47.91</t>
  </si>
  <si>
    <t>Užsakomasis pardavimas paštu arba internetu</t>
  </si>
  <si>
    <t>47.99</t>
  </si>
  <si>
    <t>Kita mažmeninė prekyba ne parduotuvėse, kioskuose ar prekyvietėse</t>
  </si>
  <si>
    <t>47.99.10</t>
  </si>
  <si>
    <t>Mažmeninė prekyba per keliaujančius firmos atstovus</t>
  </si>
  <si>
    <t>47.99.20</t>
  </si>
  <si>
    <t>Mažmeninė prekyba iš automatų smulkioms prekėms pardavinėti</t>
  </si>
  <si>
    <t>TRANSPORTAS IR SAUGOJIMAS</t>
  </si>
  <si>
    <t>Sausumos transportas ir transportavimas vamzdynais</t>
  </si>
  <si>
    <t>49.1</t>
  </si>
  <si>
    <t>Tarpmiestinis keleivinis geležinkelio transportas</t>
  </si>
  <si>
    <t>49.10</t>
  </si>
  <si>
    <t>49.2</t>
  </si>
  <si>
    <t>Krovininis geležinkelio transportas</t>
  </si>
  <si>
    <t>49.20</t>
  </si>
  <si>
    <t>49.3</t>
  </si>
  <si>
    <t>Kitas keleivinis sausumos transportas</t>
  </si>
  <si>
    <t>49.31</t>
  </si>
  <si>
    <t>Keleivių vežimas miesto arba priemiestiniu sausumos transportu</t>
  </si>
  <si>
    <t>49.31.10</t>
  </si>
  <si>
    <t>Keleivių vežimas autobusais mieste ar priemiestyje</t>
  </si>
  <si>
    <t>49.31.20</t>
  </si>
  <si>
    <t>Keleivių vežimas troleibusais mieste ar priemiestyje</t>
  </si>
  <si>
    <t>49.32</t>
  </si>
  <si>
    <t>Taksi veikla</t>
  </si>
  <si>
    <t>49.39</t>
  </si>
  <si>
    <t>Kitas, niekur kitur nepriskirtas, keleivinis sausumos transportas</t>
  </si>
  <si>
    <t>49.4</t>
  </si>
  <si>
    <t>Krovininis kelių transportas ir perkraustymo veikla</t>
  </si>
  <si>
    <t>49.41</t>
  </si>
  <si>
    <t>Krovininis kelių transportas</t>
  </si>
  <si>
    <t>49.42</t>
  </si>
  <si>
    <t>Perkraustymo veikla</t>
  </si>
  <si>
    <t>49.5</t>
  </si>
  <si>
    <t>Transportavimas vamzdynais</t>
  </si>
  <si>
    <t>49.50</t>
  </si>
  <si>
    <t>Vandens transportas</t>
  </si>
  <si>
    <t>50.1</t>
  </si>
  <si>
    <t>Jūrų ir pakrančių keleivinis vandens transportas</t>
  </si>
  <si>
    <t>50.10</t>
  </si>
  <si>
    <t>50.2</t>
  </si>
  <si>
    <t>Jūrų ir pakrančių krovininis vandens transportas</t>
  </si>
  <si>
    <t>50.20</t>
  </si>
  <si>
    <t>50.3</t>
  </si>
  <si>
    <t>Vidaus vandenų keleivinis transportas</t>
  </si>
  <si>
    <t>50.30</t>
  </si>
  <si>
    <t>50.4</t>
  </si>
  <si>
    <t>Vidaus vandenų krovininis transportas</t>
  </si>
  <si>
    <t>50.40</t>
  </si>
  <si>
    <t>Oro transportas</t>
  </si>
  <si>
    <t>51.1</t>
  </si>
  <si>
    <t>Keleivinis oro transportas</t>
  </si>
  <si>
    <t>51.10</t>
  </si>
  <si>
    <t>51.2</t>
  </si>
  <si>
    <t>Krovininis oro transportas ir kosminis transportas</t>
  </si>
  <si>
    <t>51.21</t>
  </si>
  <si>
    <t>Krovininis oro transportas</t>
  </si>
  <si>
    <t>51.22</t>
  </si>
  <si>
    <t>Kosminis transportas</t>
  </si>
  <si>
    <t>Sandėliavimas ir transportui būdingų paslaugų veikla</t>
  </si>
  <si>
    <t>52.1</t>
  </si>
  <si>
    <t>Sandėliavimas ir saugojimas</t>
  </si>
  <si>
    <t>52.10</t>
  </si>
  <si>
    <t>52.2</t>
  </si>
  <si>
    <t>Transportui būdingų paslaugų veikla</t>
  </si>
  <si>
    <t>52.21</t>
  </si>
  <si>
    <t>Sausumos transportui būdingų paslaugų veikla</t>
  </si>
  <si>
    <t>52.21.10</t>
  </si>
  <si>
    <t>Traukinių eismo organizavimas ir reguliavimas</t>
  </si>
  <si>
    <t>52.21.20</t>
  </si>
  <si>
    <t>Automobilių stovėjimo aikštelių eksploatavimas</t>
  </si>
  <si>
    <t>52.21.30</t>
  </si>
  <si>
    <t>Techninių priemonių, reguliuojančių gatvių judėjimą, eksploatavimas</t>
  </si>
  <si>
    <t>52.21.40</t>
  </si>
  <si>
    <t>Gatvių, kelių, tiltų, tunelių eksploatavimas</t>
  </si>
  <si>
    <t>52.21.50</t>
  </si>
  <si>
    <t>Sauskelių transporto stočių eksploatavimas</t>
  </si>
  <si>
    <t>52.21.60</t>
  </si>
  <si>
    <t>Riedmenų techninė priežiūra ir smulkus remontas</t>
  </si>
  <si>
    <t>52.21.70</t>
  </si>
  <si>
    <t>Geležinkelių eksploatavimas</t>
  </si>
  <si>
    <t>52.22</t>
  </si>
  <si>
    <t>Vandens transportui būdingų paslaugų veikla</t>
  </si>
  <si>
    <t>52.23</t>
  </si>
  <si>
    <t>Oro transportui būdingų paslaugų veikla</t>
  </si>
  <si>
    <t>52.24</t>
  </si>
  <si>
    <t>Krovinių tvarkymas</t>
  </si>
  <si>
    <t>52.29</t>
  </si>
  <si>
    <t>Kita transportui būdingų paslaugų veikla</t>
  </si>
  <si>
    <t>52.29.10</t>
  </si>
  <si>
    <t>Muitinės tarpininkų veikla</t>
  </si>
  <si>
    <t>52.29.20</t>
  </si>
  <si>
    <t>Krovinių gabenimo agentų ir ekspeditorių veikla</t>
  </si>
  <si>
    <t>52.29.30</t>
  </si>
  <si>
    <t>Vežimo dokumentų ir kelionės lapų parengimas ir išdavimas</t>
  </si>
  <si>
    <t>Pašto ir pasiuntinių (kurjerių) veikla</t>
  </si>
  <si>
    <t>53.1</t>
  </si>
  <si>
    <t>Pašto pagal įpareigojimą teikti universaliąsias paslaugas atliekama veikla</t>
  </si>
  <si>
    <t>53.10</t>
  </si>
  <si>
    <t>53.2</t>
  </si>
  <si>
    <t>Kita pašto ir pasiuntinių (kurjerių) veikla</t>
  </si>
  <si>
    <t>53.20</t>
  </si>
  <si>
    <t>APGYVENDINIMO IR MAITINIMO PASLAUGŲ VEIKLA</t>
  </si>
  <si>
    <t>Apgyvendinimo veikla</t>
  </si>
  <si>
    <t>55.1</t>
  </si>
  <si>
    <t>Viešbučių ir panašių laikinų buveinių veikla</t>
  </si>
  <si>
    <t>55.10</t>
  </si>
  <si>
    <t>55.2</t>
  </si>
  <si>
    <t>Poilsiautojų ir kita trumpalaikio apgyvendinimo veikla</t>
  </si>
  <si>
    <t>55.20</t>
  </si>
  <si>
    <t>55.20.10</t>
  </si>
  <si>
    <t>Poilsio namų veikla</t>
  </si>
  <si>
    <t>55.20.20</t>
  </si>
  <si>
    <t>Vaikų poilsio stovyklų veikla</t>
  </si>
  <si>
    <t>55.3</t>
  </si>
  <si>
    <t>Poilsinių transporto priemonių, priekabų aikštelių ir stovyklaviečių veikla</t>
  </si>
  <si>
    <t>55.30</t>
  </si>
  <si>
    <t>55.9</t>
  </si>
  <si>
    <t>Kita apgyvendinimo veikla</t>
  </si>
  <si>
    <t>55.90</t>
  </si>
  <si>
    <t>Maitinimo ir gėrimų teikimo veikla</t>
  </si>
  <si>
    <t>56.1</t>
  </si>
  <si>
    <t>Restoranų ir pagaminto valgio teikimo veikla</t>
  </si>
  <si>
    <t>56.10</t>
  </si>
  <si>
    <t>56.2</t>
  </si>
  <si>
    <t>Pagaminto valgio tiekimas renginiams ir kitų maitinimo paslaugų veikla</t>
  </si>
  <si>
    <t>56.21</t>
  </si>
  <si>
    <t>Pagaminto valgio tiekimas renginiams</t>
  </si>
  <si>
    <t>56.29</t>
  </si>
  <si>
    <t>Kitų maitinimo paslaugų teikimas</t>
  </si>
  <si>
    <t>56.3</t>
  </si>
  <si>
    <t>Gėrimų pardavimo vartoti vietoje veikla</t>
  </si>
  <si>
    <t>56.30</t>
  </si>
  <si>
    <t>INFORMACIJA IR RYŠIAI</t>
  </si>
  <si>
    <t>Leidybinė veikla</t>
  </si>
  <si>
    <t>58.1</t>
  </si>
  <si>
    <t>Knygų, periodinių leidinių leidyba ir kita leidybinė veikla</t>
  </si>
  <si>
    <t>58.11</t>
  </si>
  <si>
    <t>Knygų leidyba</t>
  </si>
  <si>
    <t>58.12</t>
  </si>
  <si>
    <t>Žinynų, katalogų ir adresų sąrašų leidyba</t>
  </si>
  <si>
    <t>58.13</t>
  </si>
  <si>
    <t>Laikraščių leidyba</t>
  </si>
  <si>
    <t>58.14</t>
  </si>
  <si>
    <t>Žurnalų ir periodinių leidinių leidyba</t>
  </si>
  <si>
    <t>58.19</t>
  </si>
  <si>
    <t>Kita leidyba</t>
  </si>
  <si>
    <t>58.2</t>
  </si>
  <si>
    <t>Programinės įrangos leidyba</t>
  </si>
  <si>
    <t>58.21</t>
  </si>
  <si>
    <t>Kompiuterinių žaidimų leidyba</t>
  </si>
  <si>
    <t>58.29</t>
  </si>
  <si>
    <t>Kita programinės įrangos leidyba</t>
  </si>
  <si>
    <t>Kino filmų, vaizdo filmų ir televizijos programų gamyba, garso įrašymo ir muzikos įrašų leidybos veikla</t>
  </si>
  <si>
    <t>59.1</t>
  </si>
  <si>
    <t>Kino filmų, vaizdo filmų ir televizijos programų rengėjų veikla</t>
  </si>
  <si>
    <t>59.11</t>
  </si>
  <si>
    <t>Kino filmų, vaizdo filmų ir televizijos programų gamyba</t>
  </si>
  <si>
    <t>59.12</t>
  </si>
  <si>
    <t>Pagamintų kino filmų, vaizdo filmų ir televizijos programų meninis apipavidalinimas</t>
  </si>
  <si>
    <t>59.13</t>
  </si>
  <si>
    <t>Kino filmų, vaizdo filmų ir televizijos programų platinimas</t>
  </si>
  <si>
    <t>59.14</t>
  </si>
  <si>
    <t>Kino filmų rodymas</t>
  </si>
  <si>
    <t>59.2</t>
  </si>
  <si>
    <t>Garso įrašymas ir muzikos įrašų leidyba</t>
  </si>
  <si>
    <t>59.20</t>
  </si>
  <si>
    <t>Programų rengimas ir transliavimas</t>
  </si>
  <si>
    <t>60.1</t>
  </si>
  <si>
    <t>Radijo programų transliavimas</t>
  </si>
  <si>
    <t>60.10</t>
  </si>
  <si>
    <t>60.2</t>
  </si>
  <si>
    <t>Televizijos programų rengimas ir transliavimas</t>
  </si>
  <si>
    <t>60.20</t>
  </si>
  <si>
    <t>Telekomunikacijos</t>
  </si>
  <si>
    <t>61.1</t>
  </si>
  <si>
    <t>Laidinio ryšio paslaugų veikla</t>
  </si>
  <si>
    <t>61.10</t>
  </si>
  <si>
    <t>61.2</t>
  </si>
  <si>
    <t>Belaidžio ryšio paslaugų veikla</t>
  </si>
  <si>
    <t>61.20</t>
  </si>
  <si>
    <t>61.3</t>
  </si>
  <si>
    <t>Palydovinio ryšio paslaugų veikla</t>
  </si>
  <si>
    <t>61.30</t>
  </si>
  <si>
    <t>61.9</t>
  </si>
  <si>
    <t>Kitų ryšių paslaugų veikla</t>
  </si>
  <si>
    <t>61.90</t>
  </si>
  <si>
    <t>Kompiuterių programavimo, konsultacinė ir susijusi veikla</t>
  </si>
  <si>
    <t>62.0</t>
  </si>
  <si>
    <t>62.01</t>
  </si>
  <si>
    <t>Kompiuterių programavimo veikla</t>
  </si>
  <si>
    <t>62.02</t>
  </si>
  <si>
    <t>Kompiuterių konsultacinė veikla</t>
  </si>
  <si>
    <t>62.03</t>
  </si>
  <si>
    <t>Kompiuterinės įrangos tvarkyba</t>
  </si>
  <si>
    <t>62.09</t>
  </si>
  <si>
    <t>Kita informacinių technologijų ir kompiuterių paslaugų veikla</t>
  </si>
  <si>
    <t>Informacinių paslaugų veikla</t>
  </si>
  <si>
    <t>63.1</t>
  </si>
  <si>
    <t>Duomenų apdorojimo, interneto serverių paslaugų (prieglobos) ir susijusi veikla; interneto vartų paslaugų veikla</t>
  </si>
  <si>
    <t>63.11</t>
  </si>
  <si>
    <t>Duomenų apdorojimo, interneto serverių paslaugų (prieglobos) ir susijusi veikla</t>
  </si>
  <si>
    <t>63.12</t>
  </si>
  <si>
    <t>Interneto vartų paslaugų veikla</t>
  </si>
  <si>
    <t>63.9</t>
  </si>
  <si>
    <t>Kita informacinių paslaugų veikla</t>
  </si>
  <si>
    <t>63.91</t>
  </si>
  <si>
    <t>Naujienų agentūrų veikla</t>
  </si>
  <si>
    <t>63.99</t>
  </si>
  <si>
    <t>Kita, niekur kitur nepriskirta, informacinių paslaugų veikla</t>
  </si>
  <si>
    <t>FINANSINĖ IR DRAUDIMO VEIKLA</t>
  </si>
  <si>
    <t>Finansinių paslaugų veikla, išskyrus draudimą ir pensijų lėšų kaupimą</t>
  </si>
  <si>
    <t>64.1</t>
  </si>
  <si>
    <t>Piniginis tarpininkavimas</t>
  </si>
  <si>
    <t>64.11</t>
  </si>
  <si>
    <t>Centrinė bankininkystė</t>
  </si>
  <si>
    <t>64.19</t>
  </si>
  <si>
    <t>Kitas piniginis tarpininkavimas</t>
  </si>
  <si>
    <t>64.2</t>
  </si>
  <si>
    <t>Kontroliuojančiųjų bendrovių veikla</t>
  </si>
  <si>
    <t>64.20</t>
  </si>
  <si>
    <t>64.3</t>
  </si>
  <si>
    <t>Trestų, fondų ir panašių finansinių institucijų veikla</t>
  </si>
  <si>
    <t>64.30</t>
  </si>
  <si>
    <t>64.9</t>
  </si>
  <si>
    <t>Kita finansinių paslaugų veikla, išskyrus draudimą ir pensijų lėšų kaupimą</t>
  </si>
  <si>
    <t>64.91</t>
  </si>
  <si>
    <t>Finansinė išperkamoji nuoma</t>
  </si>
  <si>
    <t>64.92</t>
  </si>
  <si>
    <t>Kitas kredito teikimas</t>
  </si>
  <si>
    <t>64.99</t>
  </si>
  <si>
    <t>Kita, niekur kitur nepriskirta, finansinių paslaugų veikla, išskyrus draudimą ir pensijų lėšų kaupimą</t>
  </si>
  <si>
    <t>Draudimo, perdraudimo ir pensijų lėšų kaupimo, išskyrus privalomąjį socialinį draudimą, veikla</t>
  </si>
  <si>
    <t>65.1</t>
  </si>
  <si>
    <t>Draudimas</t>
  </si>
  <si>
    <t>65.11</t>
  </si>
  <si>
    <t>Gyvybės draudimas</t>
  </si>
  <si>
    <t>65.12</t>
  </si>
  <si>
    <t>Ne gyvybės draudimas</t>
  </si>
  <si>
    <t>65.12.10</t>
  </si>
  <si>
    <t>Kelionių draudimas</t>
  </si>
  <si>
    <t>65.2</t>
  </si>
  <si>
    <t>Perdraudimas</t>
  </si>
  <si>
    <t>65.20</t>
  </si>
  <si>
    <t>65.3</t>
  </si>
  <si>
    <t>Pensijų lėšų kaupimas</t>
  </si>
  <si>
    <t>65.30</t>
  </si>
  <si>
    <t>Pagalbinė finansinių paslaugų ir draudimo veikla</t>
  </si>
  <si>
    <t>66.1</t>
  </si>
  <si>
    <t>Pagalbinė finansinių paslaugų, išskyrus draudimą ir pensijų lėšų kaupimą, veikla</t>
  </si>
  <si>
    <t>66.11</t>
  </si>
  <si>
    <t>Finansų rinkos valdymas</t>
  </si>
  <si>
    <t>66.12</t>
  </si>
  <si>
    <t>Vertybinių popierių ir prekių sutarčių sudarymo tarpininkavimas</t>
  </si>
  <si>
    <t>66.19</t>
  </si>
  <si>
    <t>Kita pagalbinė finansinių paslaugų, išskyrus draudimą ir pensijų lėšų kaupimą, veikla</t>
  </si>
  <si>
    <t>66.2</t>
  </si>
  <si>
    <t>Pagalbinė draudimo ir pensijų lėšų kaupimo veikla</t>
  </si>
  <si>
    <t>66.21</t>
  </si>
  <si>
    <t>Rizikos ir žalos vertinimas</t>
  </si>
  <si>
    <t>66.22</t>
  </si>
  <si>
    <t>Draudimo agentų ir brokerių veikla</t>
  </si>
  <si>
    <t>66.29</t>
  </si>
  <si>
    <t>Kita pagalbinė draudimo ir pensijų lėšų kaupimo veikla</t>
  </si>
  <si>
    <t>66.3</t>
  </si>
  <si>
    <t>Fondų valdymo veikla</t>
  </si>
  <si>
    <t>66.30</t>
  </si>
  <si>
    <t>NEKILNOJAMOJO TURTO OPERACIJOS</t>
  </si>
  <si>
    <t>Nekilnojamojo turto operacijos</t>
  </si>
  <si>
    <t>68.1</t>
  </si>
  <si>
    <t>Nuosavo nekilnojamojo turto pirkimas ir pardavimas</t>
  </si>
  <si>
    <t>68.10</t>
  </si>
  <si>
    <t>68.2</t>
  </si>
  <si>
    <t>Nuosavo arba nuomojamo nekilnojamojo turto nuoma ir eksploatavimas</t>
  </si>
  <si>
    <t>68.20</t>
  </si>
  <si>
    <t>68.3</t>
  </si>
  <si>
    <t>Nekilnojamojo turto operacijos už atlygį arba pagal sutartį</t>
  </si>
  <si>
    <t>68.31</t>
  </si>
  <si>
    <t>Nekilnojamojo turto agentūrų veikla</t>
  </si>
  <si>
    <t>68.31.10</t>
  </si>
  <si>
    <t>Nekilnojamojo turto vertinimas</t>
  </si>
  <si>
    <t>68.32</t>
  </si>
  <si>
    <t>Nekilnojamojo turto tvarkyba už atlygį arba pagal sutartį</t>
  </si>
  <si>
    <t>PROFESINĖ, MOKSLINĖ IR TECHNINĖ VEIKLA</t>
  </si>
  <si>
    <t>Teisinė ir apskaitos veikla</t>
  </si>
  <si>
    <t>69.1</t>
  </si>
  <si>
    <t>Teisinė veikla</t>
  </si>
  <si>
    <t>69.10</t>
  </si>
  <si>
    <t>69.10.10</t>
  </si>
  <si>
    <t>Konsultacijos ir juridinis atstovavimas civilinėse ir baudžiamosiose bylose</t>
  </si>
  <si>
    <t>69.10.20</t>
  </si>
  <si>
    <t>Konsultacijos ir atstovavimas darbo ginčuose</t>
  </si>
  <si>
    <t>69.10.30</t>
  </si>
  <si>
    <t>Bendrieji patarimai ir konsultacijos, teisinių dokumentų rengimas</t>
  </si>
  <si>
    <t>69.2</t>
  </si>
  <si>
    <t>Apskaitos, buhalterijos ir audito veikla; konsultacijos mokesčių klausimais</t>
  </si>
  <si>
    <t>69.20</t>
  </si>
  <si>
    <t>69.20.10</t>
  </si>
  <si>
    <t>Buhalterinė apskaita  ir audito atlikimas</t>
  </si>
  <si>
    <t>69.20.20</t>
  </si>
  <si>
    <t>Finansinių ataskaitų rengimas</t>
  </si>
  <si>
    <t>69.20.30</t>
  </si>
  <si>
    <t>Firmų ir kitų bendrovių komercinių operacijų apskaitos tvarkymas</t>
  </si>
  <si>
    <t>69.20.40</t>
  </si>
  <si>
    <t>Mokesčių konsultacijos</t>
  </si>
  <si>
    <t>Pagrindinių buveinių veikla; konsultacinė valdymo veikla</t>
  </si>
  <si>
    <t>70.1</t>
  </si>
  <si>
    <t>Pagrindinių buveinių veikla</t>
  </si>
  <si>
    <t>70.10</t>
  </si>
  <si>
    <t>70.2</t>
  </si>
  <si>
    <t>Konsultacinė valdymo veikla</t>
  </si>
  <si>
    <t>70.21</t>
  </si>
  <si>
    <t>Viešųjų ryšių ir komunikacijos veikla</t>
  </si>
  <si>
    <t>70.22</t>
  </si>
  <si>
    <t>Konsultacinė verslo ir kito valdymo veikla</t>
  </si>
  <si>
    <t>Architektūros ir inžinerijos veikla; techninis tikrinimas ir analizė</t>
  </si>
  <si>
    <t>71.1</t>
  </si>
  <si>
    <t>Architektūros ir inžinerijos veikla bei su ja susijusios techninės konsultacijos</t>
  </si>
  <si>
    <t>71.11</t>
  </si>
  <si>
    <t>Architektūros veikla</t>
  </si>
  <si>
    <t>71.12</t>
  </si>
  <si>
    <t>Inžinerijos veikla ir su ja susijusios techninės konsultacijos</t>
  </si>
  <si>
    <t>71.12.10</t>
  </si>
  <si>
    <t>Inžinerinė - technologinė veikla</t>
  </si>
  <si>
    <t>71.12.20</t>
  </si>
  <si>
    <t>Projektiniai - konstruktoriniai darbai</t>
  </si>
  <si>
    <t>71.12.30</t>
  </si>
  <si>
    <t>Gatvių eismo projektavimas</t>
  </si>
  <si>
    <t>71.12.40</t>
  </si>
  <si>
    <t>Geodezinė veikla</t>
  </si>
  <si>
    <t>71.12.50</t>
  </si>
  <si>
    <t>Geologinės paieškos ir žvalgyba</t>
  </si>
  <si>
    <t>71.12.60</t>
  </si>
  <si>
    <t>Miškotvarka ir žemėtvarka</t>
  </si>
  <si>
    <t>71.2</t>
  </si>
  <si>
    <t>Techninis tikrinimas ir analizė</t>
  </si>
  <si>
    <t>71.20</t>
  </si>
  <si>
    <t>71.20.10</t>
  </si>
  <si>
    <t>Aplinkos kontrolė, ekologinis monitoringas</t>
  </si>
  <si>
    <t>71.20.20</t>
  </si>
  <si>
    <t>Medžiagų bandymai ir analizė</t>
  </si>
  <si>
    <t>71.20.30</t>
  </si>
  <si>
    <t>Produkcijos kokybės bandymai ir analizė</t>
  </si>
  <si>
    <t>71.20.40</t>
  </si>
  <si>
    <t>Maisto produktų tyrimas pagal higienos reikalavimus, įskaitant veterinarinį, susijusį su maisto produktų gamyba, tyrimą ir tikrinimą</t>
  </si>
  <si>
    <t>71.20.50</t>
  </si>
  <si>
    <t>Variklinių transporto priemonių saugaus eismo periodinis patikrinimas</t>
  </si>
  <si>
    <t>71.20.60</t>
  </si>
  <si>
    <t>Matavimo priemonių patikra bei kalibravimas</t>
  </si>
  <si>
    <t>71.20.70</t>
  </si>
  <si>
    <t>Gaminių sertifikavimas, jų normatyvinių dokumentų reikalavimų kontrolė</t>
  </si>
  <si>
    <t>Moksliniai tyrimai ir taikomoji veikla</t>
  </si>
  <si>
    <t>72.1</t>
  </si>
  <si>
    <t>Gamtos mokslų ir inžinerijos moksliniai tyrimai ir taikomoji veikla</t>
  </si>
  <si>
    <t>72.11</t>
  </si>
  <si>
    <t>Biotechnologijos moksliniai tyrimai ir taikomoji veikla</t>
  </si>
  <si>
    <t>72.19</t>
  </si>
  <si>
    <t>Kiti gamtos mokslų ir inžinerijos moksliniai tyrimai ir taikomoji veikla</t>
  </si>
  <si>
    <t>72.19.10</t>
  </si>
  <si>
    <t>Agrarinių mokslų tiriamieji ir taikomieji darbai</t>
  </si>
  <si>
    <t>72.19.20</t>
  </si>
  <si>
    <t>Gamtos mokslų tiriamieji ir taikomieji darbai</t>
  </si>
  <si>
    <t>72.19.30</t>
  </si>
  <si>
    <t>Matematikos mokslų tiriamieji ir taikomieji darbai</t>
  </si>
  <si>
    <t>72.19.40</t>
  </si>
  <si>
    <t>Medicinos mokslų tiriamieji ir taikomieji darbai</t>
  </si>
  <si>
    <t>72.19.50</t>
  </si>
  <si>
    <t>Technikos mokslų tiriamieji ir taikomieji darbai</t>
  </si>
  <si>
    <t>72.2</t>
  </si>
  <si>
    <t>Socialinių ir humanitarinių mokslų moksliniai tyrimai ir taikomoji veikla</t>
  </si>
  <si>
    <t>72.20</t>
  </si>
  <si>
    <t>72.20.10</t>
  </si>
  <si>
    <t>Humanitarinių mokslų tiriamieji ir taikomieji darbai</t>
  </si>
  <si>
    <t>72.20.20</t>
  </si>
  <si>
    <t>Socialinių mokslų tiriamieji ir taikomieji darbai</t>
  </si>
  <si>
    <t>72.20.30</t>
  </si>
  <si>
    <t>Teologijos mokslų tiriamieji ir taikomieji darbai</t>
  </si>
  <si>
    <t>Reklama ir rinkos tyrimas</t>
  </si>
  <si>
    <t>73.1</t>
  </si>
  <si>
    <t>Reklama</t>
  </si>
  <si>
    <t>73.11</t>
  </si>
  <si>
    <t>Reklamos agentūrų veikla</t>
  </si>
  <si>
    <t>73.12</t>
  </si>
  <si>
    <t>Atstovavimas žiniasklaidai</t>
  </si>
  <si>
    <t>73.2</t>
  </si>
  <si>
    <t>Rinkos tyrimas ir viešosios nuomonės apklausa</t>
  </si>
  <si>
    <t>73.20</t>
  </si>
  <si>
    <t>Kita profesinė, mokslinė ir techninė veikla</t>
  </si>
  <si>
    <t>74.1</t>
  </si>
  <si>
    <t>Specializuota projektavimo veikla</t>
  </si>
  <si>
    <t>74.10</t>
  </si>
  <si>
    <t>74.2</t>
  </si>
  <si>
    <t>Fotografavimo veikla</t>
  </si>
  <si>
    <t>74.20</t>
  </si>
  <si>
    <t>74.3</t>
  </si>
  <si>
    <t>Vertimo raštu ir žodžiu veikla</t>
  </si>
  <si>
    <t>74.30</t>
  </si>
  <si>
    <t>74.9</t>
  </si>
  <si>
    <t>Kita, niekur kitur nepriskirta, profesinė, mokslinė ir techninė veikla</t>
  </si>
  <si>
    <t>74.90</t>
  </si>
  <si>
    <t>Veterinarinė veikla</t>
  </si>
  <si>
    <t>75.0</t>
  </si>
  <si>
    <t>75.00</t>
  </si>
  <si>
    <t>75.00.10</t>
  </si>
  <si>
    <t>Gyvulių ir gyvūnų stacionarinis gydymas</t>
  </si>
  <si>
    <t>75.00.20</t>
  </si>
  <si>
    <t>Gyvulių ir gyvūnų ambulatorinis gydymas</t>
  </si>
  <si>
    <t>75.00.30</t>
  </si>
  <si>
    <t>Veterinarinė diagnostinė veikla</t>
  </si>
  <si>
    <t>75.00.40</t>
  </si>
  <si>
    <t>Veterinarijos laboratorijų veikla</t>
  </si>
  <si>
    <t>ADMINISTRACINĖ IR APTARNAVIMO VEIKLA</t>
  </si>
  <si>
    <t>Nuoma ir išperkamoji nuoma</t>
  </si>
  <si>
    <t>77.1</t>
  </si>
  <si>
    <t>Variklinių transporto priemonių nuoma ir išperkamoji nuoma</t>
  </si>
  <si>
    <t>77.11</t>
  </si>
  <si>
    <t>Automobilių ir lengvųjų variklinių transporto priemonių nuoma ir išperkamoji nuoma</t>
  </si>
  <si>
    <t>77.12</t>
  </si>
  <si>
    <t>Sunkiasvorių variklinių transporto priemonių nuoma ir išperkamoji nuoma</t>
  </si>
  <si>
    <t>77.12.10</t>
  </si>
  <si>
    <t>Krovininių automobilių nuoma</t>
  </si>
  <si>
    <t>77.12.20</t>
  </si>
  <si>
    <t>Turistinių autobusų nuoma</t>
  </si>
  <si>
    <t>77.2</t>
  </si>
  <si>
    <t>Asmeninių ir namų ūkio prekių nuoma ir išperkamoji nuoma</t>
  </si>
  <si>
    <t>77.21</t>
  </si>
  <si>
    <t>Poilsio ir sporto reikmenų nuoma ir išperkamoji nuoma</t>
  </si>
  <si>
    <t>77.21.10</t>
  </si>
  <si>
    <t>Pramoginių valčių nuoma</t>
  </si>
  <si>
    <t>77.21.20</t>
  </si>
  <si>
    <t>Jojamųjų žirgų nuoma</t>
  </si>
  <si>
    <t>77.21.30</t>
  </si>
  <si>
    <t>Dviračių nuoma</t>
  </si>
  <si>
    <t>77.21.40</t>
  </si>
  <si>
    <t>Sporto įrangos nuoma</t>
  </si>
  <si>
    <t>77.21.50</t>
  </si>
  <si>
    <t>Kitų turizmo priemonių nuoma</t>
  </si>
  <si>
    <t>77.22</t>
  </si>
  <si>
    <t>Vaizdajuosčių ir kompaktinių diskų nuoma</t>
  </si>
  <si>
    <t>77.29</t>
  </si>
  <si>
    <t>Kitų asmeninių ir namų ūkio prekių nuoma ir išperkamoji nuoma</t>
  </si>
  <si>
    <t>77.29.10</t>
  </si>
  <si>
    <t>Tekstilės dirbinių, drabužių ir avalynės nuoma</t>
  </si>
  <si>
    <t>77.29.20</t>
  </si>
  <si>
    <t>Baldų ir kitų asmeniniam naudojimui skirtų daiktų nuoma</t>
  </si>
  <si>
    <t>77.29.30</t>
  </si>
  <si>
    <t>Muzikos instrumentų, teatro dekoracijų ir kostiumų nuoma</t>
  </si>
  <si>
    <t>77.3</t>
  </si>
  <si>
    <t>Kitų mašinų, įrangos ir materialiųjų vertybių nuoma ir išperkamoji nuoma</t>
  </si>
  <si>
    <t>77.31</t>
  </si>
  <si>
    <t>Žemės ūkio mašinų ir įrenginių nuoma ir išperkamoji nuoma</t>
  </si>
  <si>
    <t>77.32</t>
  </si>
  <si>
    <t>Statybos ir inžinerinių statybos darbų mašinų ir įrenginių nuoma ir išperkamoji nuoma</t>
  </si>
  <si>
    <t>77.33</t>
  </si>
  <si>
    <t>Įstaigos mašinų ir įrangos, įskaitant kompiuterius, nuoma ir išperkamoji nuoma</t>
  </si>
  <si>
    <t>77.33.10</t>
  </si>
  <si>
    <t>Kompiuterių nuoma</t>
  </si>
  <si>
    <t>77.33.20</t>
  </si>
  <si>
    <t>Kopijavimo, spausdinimo ir teksto apdorojimo mašinų nuoma</t>
  </si>
  <si>
    <t>77.33.30</t>
  </si>
  <si>
    <t>Kasos aparatų nuoma</t>
  </si>
  <si>
    <t>77.34</t>
  </si>
  <si>
    <t>Vandens transporto priemonių ir įrangos nuoma ir išperkamoji nuoma</t>
  </si>
  <si>
    <t>77.35</t>
  </si>
  <si>
    <t>Oro transporto priemonių ir įrangos nuoma ir išperkamoji nuoma</t>
  </si>
  <si>
    <t>77.39</t>
  </si>
  <si>
    <t>Kitų, niekur kitur nepriskirtų, mašinų, įrangos ir materialiųjų vertybių nuoma ir išperkamoji nuoma</t>
  </si>
  <si>
    <t>77.39.10</t>
  </si>
  <si>
    <t>Geležinkelio transporto priemonių nuoma</t>
  </si>
  <si>
    <t>77.39.20</t>
  </si>
  <si>
    <t>Motociklų nuoma</t>
  </si>
  <si>
    <t>77.39.30</t>
  </si>
  <si>
    <t>Automobilinių namelių nuoma</t>
  </si>
  <si>
    <t>77.39.40</t>
  </si>
  <si>
    <t>Konteinerių, kilnojamųjų platformų ir padėklų nuoma</t>
  </si>
  <si>
    <t>77.39.50</t>
  </si>
  <si>
    <t>Pramoninių elektrinių ir neelektrinių mašinų nuoma</t>
  </si>
  <si>
    <t>77.39.60</t>
  </si>
  <si>
    <t>Radijo ir televizijos įrenginių nuoma</t>
  </si>
  <si>
    <t>77.39.70</t>
  </si>
  <si>
    <t>Ryšių įrenginių nuoma</t>
  </si>
  <si>
    <t>77.39.80</t>
  </si>
  <si>
    <t>Matavimo ir kontrolės įrenginių nuoma</t>
  </si>
  <si>
    <t>77.4</t>
  </si>
  <si>
    <t>Intelektinės nuosavybės ir panašių produktų, išskyrus autorių teisių saugomus objektus, išperkamoji nuoma</t>
  </si>
  <si>
    <t>77.40</t>
  </si>
  <si>
    <t>Įdarbinimo veikla</t>
  </si>
  <si>
    <t>78.1</t>
  </si>
  <si>
    <t>Įdarbinimo agentūrų veikla</t>
  </si>
  <si>
    <t>78.10</t>
  </si>
  <si>
    <t>78.2</t>
  </si>
  <si>
    <t>Laikinojo įdarbinimo agentūrų veikla</t>
  </si>
  <si>
    <t>78.20</t>
  </si>
  <si>
    <t>78.3</t>
  </si>
  <si>
    <t>Kitas darbo jėgos teikimas</t>
  </si>
  <si>
    <t>78.30</t>
  </si>
  <si>
    <t>Kelionių agentūrų, ekskursijų organizatorių, išankstinio užsakymo paslaugų ir susijusi veikla</t>
  </si>
  <si>
    <t>79.1</t>
  </si>
  <si>
    <t>Kelionių agentūrų ir ekskursijų organizatorių veikla</t>
  </si>
  <si>
    <t>79.11</t>
  </si>
  <si>
    <t>Kelionių agentūrų veikla</t>
  </si>
  <si>
    <t>79.12</t>
  </si>
  <si>
    <t>Ekskursijų organizatorių veikla</t>
  </si>
  <si>
    <t>79.9</t>
  </si>
  <si>
    <t>Kitų išankstinio užsakymo ir susijusių paslaugų veikla</t>
  </si>
  <si>
    <t>79.90</t>
  </si>
  <si>
    <t>Apsaugos ir tyrimo veikla</t>
  </si>
  <si>
    <t>80.1</t>
  </si>
  <si>
    <t>Privati apsauga</t>
  </si>
  <si>
    <t>80.10</t>
  </si>
  <si>
    <t>80.2</t>
  </si>
  <si>
    <t>Apsaugos sistemų paslaugų veikla</t>
  </si>
  <si>
    <t>80.20</t>
  </si>
  <si>
    <t>80.3</t>
  </si>
  <si>
    <t>Tyrimo veikla</t>
  </si>
  <si>
    <t>80.30</t>
  </si>
  <si>
    <t>Pastatų aptarnavimas ir kraštovaizdžio tvarkymas</t>
  </si>
  <si>
    <t>81.1</t>
  </si>
  <si>
    <t>Kombinuota patalpų funkcionavimo užtikrinimo veikla</t>
  </si>
  <si>
    <t>81.10</t>
  </si>
  <si>
    <t>81.2</t>
  </si>
  <si>
    <t>Valymo veikla</t>
  </si>
  <si>
    <t>81.21</t>
  </si>
  <si>
    <t>Paprastasis pastatų valymas</t>
  </si>
  <si>
    <t>81.22</t>
  </si>
  <si>
    <t>Kita pastatų ir pramoninio valymo veikla</t>
  </si>
  <si>
    <t>81.29</t>
  </si>
  <si>
    <t>Kita valymo veikla</t>
  </si>
  <si>
    <t>81.3</t>
  </si>
  <si>
    <t>Kraštovaizdžio tvarkymas</t>
  </si>
  <si>
    <t>81.30</t>
  </si>
  <si>
    <t>Administracinė veikla, įstaigų ir kitų verslo įmonių aptarnavimo veikla</t>
  </si>
  <si>
    <t>82.1</t>
  </si>
  <si>
    <t>Įstaigų administracinė ir aptarnavimo veikla</t>
  </si>
  <si>
    <t>82.11</t>
  </si>
  <si>
    <t>Kombinuotųjų įstaigos administracinių paslaugų veikla</t>
  </si>
  <si>
    <t>82.19</t>
  </si>
  <si>
    <t>Fotokopijavimo, dokumentų rengimo ir kita specializuota įstaigai būdingų paslaugų veikla</t>
  </si>
  <si>
    <t>82.2</t>
  </si>
  <si>
    <t>Užsakomųjų informacinių paslaugų centrų veikla</t>
  </si>
  <si>
    <t>82.20</t>
  </si>
  <si>
    <t>82.3</t>
  </si>
  <si>
    <t>Posėdžių ir verslo renginių organizavimas</t>
  </si>
  <si>
    <t>82.30</t>
  </si>
  <si>
    <t>82.9</t>
  </si>
  <si>
    <t>Niekur kitur nepriskirta verslui būdingų paslaugų veikla</t>
  </si>
  <si>
    <t>82.91</t>
  </si>
  <si>
    <t>Išieškojimo agentūrų ir kredito biurų veikla</t>
  </si>
  <si>
    <t>82.92</t>
  </si>
  <si>
    <t>Fasavimo ir pakavimo veikla</t>
  </si>
  <si>
    <t>82.99</t>
  </si>
  <si>
    <t>Kita, niekur kitur nepriskirta, verslui būdingų paslaugų veikla</t>
  </si>
  <si>
    <t>VIEŠASIS VALDYMAS IR GYNYBA; PRIVALOMASIS SOCIALINIS DRAUDIMAS</t>
  </si>
  <si>
    <t>Viešasis valdymas ir gynyba; privalomasis socialinis draudimas</t>
  </si>
  <si>
    <t>84.1</t>
  </si>
  <si>
    <t>Valstybės valdymas ir bendroji ekonominė bei socialinė bendruomenės politika</t>
  </si>
  <si>
    <t>84.11</t>
  </si>
  <si>
    <t>Bendroji viešojo valdymo veikla</t>
  </si>
  <si>
    <t>84.11.10</t>
  </si>
  <si>
    <t>Lietuvos Respublikos apskričių veikla</t>
  </si>
  <si>
    <t>84.11.20</t>
  </si>
  <si>
    <t>Lietuvos Respublikos savivaldybių veikla</t>
  </si>
  <si>
    <t>84.11.30</t>
  </si>
  <si>
    <t>Lietuvos Respublikos seniūnijų veikla</t>
  </si>
  <si>
    <t>84.11.40</t>
  </si>
  <si>
    <t>Iždo valdymas ir priežiūra</t>
  </si>
  <si>
    <t>84.11.50</t>
  </si>
  <si>
    <t>Biudžeto vykdymas ir valstybinių fondų tvarkymas</t>
  </si>
  <si>
    <t>84.11.60</t>
  </si>
  <si>
    <t>Centrinių administracinių institucijų įstatymų leidžiamoji ir vykdomoji veikla</t>
  </si>
  <si>
    <t>84.11.70</t>
  </si>
  <si>
    <t>Vadovavimas muitinės tarnyboms ir jų veikla</t>
  </si>
  <si>
    <t>84.11.80</t>
  </si>
  <si>
    <t>Vadovavimas statistikos ir sociologijos tarnyboms įvairiuose valstybės valdymo lygiuose bei jų veikla</t>
  </si>
  <si>
    <t>84.12</t>
  </si>
  <si>
    <t>Sveikatos priežiūros, švietimo, kultūros ir kitų socialinių paslaugų, išskyrus socialinį draudimą, veiklos reguliavimas</t>
  </si>
  <si>
    <t>84.13</t>
  </si>
  <si>
    <t>Verslo veiklos reguliavimas ir parama efektyviau ją organizuoti</t>
  </si>
  <si>
    <t>84.2</t>
  </si>
  <si>
    <t>Bendruomenei teikiamų paslaugų užtikrinimas</t>
  </si>
  <si>
    <t>84.21</t>
  </si>
  <si>
    <t>Užsienio reikalai</t>
  </si>
  <si>
    <t>84.22</t>
  </si>
  <si>
    <t>Gynybos veikla</t>
  </si>
  <si>
    <t>84.23</t>
  </si>
  <si>
    <t>Teisingumo ir teisminė veikla</t>
  </si>
  <si>
    <t>84.24</t>
  </si>
  <si>
    <t>Viešosios tvarkos ir apsaugos veikla</t>
  </si>
  <si>
    <t>84.25</t>
  </si>
  <si>
    <t>Priešgaisrinių tarnybų veikla</t>
  </si>
  <si>
    <t>84.3</t>
  </si>
  <si>
    <t>Privalomojo (valstybinio) socialinio draudimo veikla</t>
  </si>
  <si>
    <t>84.30</t>
  </si>
  <si>
    <t>ŠVIETIMAS</t>
  </si>
  <si>
    <t>Švietimas</t>
  </si>
  <si>
    <t>85.1</t>
  </si>
  <si>
    <t>Ikimokyklinis ugdymas</t>
  </si>
  <si>
    <t>85.10</t>
  </si>
  <si>
    <t>85.10.10</t>
  </si>
  <si>
    <t>Ikimokyklinio amžiaus vaikų ugdymas</t>
  </si>
  <si>
    <t>85.10.20</t>
  </si>
  <si>
    <t>Priešmokyklinio amžiaus vaikų ugdymas</t>
  </si>
  <si>
    <t>85.2</t>
  </si>
  <si>
    <t>Pradinis ugdymas</t>
  </si>
  <si>
    <t>85.20</t>
  </si>
  <si>
    <t>85.3</t>
  </si>
  <si>
    <t>Vidurinis ugdymas</t>
  </si>
  <si>
    <t>85.31</t>
  </si>
  <si>
    <t>Bendrasis vidurinis ugdymas</t>
  </si>
  <si>
    <t>85.31.10</t>
  </si>
  <si>
    <t>Pagrindinis ugdymas</t>
  </si>
  <si>
    <t>85.31.20</t>
  </si>
  <si>
    <t>85.32</t>
  </si>
  <si>
    <t>Techninis ir profesinis vidurinis mokymas</t>
  </si>
  <si>
    <t>85.4</t>
  </si>
  <si>
    <t>Aukštasis mokslas</t>
  </si>
  <si>
    <t>85.41</t>
  </si>
  <si>
    <t>Aukštojo mokslo laipsnio nesuteikiantis mokymas baigus vidurinę mokyklą</t>
  </si>
  <si>
    <t>85.42</t>
  </si>
  <si>
    <t>Aukštasis (tretinis) mokslas</t>
  </si>
  <si>
    <t>85.42.10</t>
  </si>
  <si>
    <t>Aukštasis neuniversitetinis mokslas</t>
  </si>
  <si>
    <t>85.42.20</t>
  </si>
  <si>
    <t>Aukštasis universitetinis mokslas</t>
  </si>
  <si>
    <t>85.42.30</t>
  </si>
  <si>
    <t>Doktorantūra</t>
  </si>
  <si>
    <t>85.5</t>
  </si>
  <si>
    <t>Kitas mokymas</t>
  </si>
  <si>
    <t>85.51</t>
  </si>
  <si>
    <t>Sportinis ir rekreacinis švietimas</t>
  </si>
  <si>
    <t>85.52</t>
  </si>
  <si>
    <t>Kultūrinis švietimas</t>
  </si>
  <si>
    <t>85.53</t>
  </si>
  <si>
    <t>Vairavimo mokyklų veikla</t>
  </si>
  <si>
    <t>85.59</t>
  </si>
  <si>
    <t>Kitas, niekur kitur nepriskirtas, švietimas</t>
  </si>
  <si>
    <t>85.6</t>
  </si>
  <si>
    <t>Švietimui būdingų paslaugų veikla</t>
  </si>
  <si>
    <t>85.60</t>
  </si>
  <si>
    <t>ŽMONIŲ SVEIKATOS PRIEŽIŪRA IR SOCIALINIS DARBAS</t>
  </si>
  <si>
    <t>Žmonių sveikatos priežiūros veikla</t>
  </si>
  <si>
    <t>86.1</t>
  </si>
  <si>
    <t>Ligoninių veikla</t>
  </si>
  <si>
    <t>86.10</t>
  </si>
  <si>
    <t>86.10.10</t>
  </si>
  <si>
    <t>Bendrosios paskirties ligoninių veikla</t>
  </si>
  <si>
    <t>86.10.20</t>
  </si>
  <si>
    <t>Specializuotųjų ligoninių veikla</t>
  </si>
  <si>
    <t>86.10.30</t>
  </si>
  <si>
    <t>Reabilitacijos ligoninių veikla</t>
  </si>
  <si>
    <t>86.10.40</t>
  </si>
  <si>
    <t>Slaugos ligoninių veikla</t>
  </si>
  <si>
    <t>86.2</t>
  </si>
  <si>
    <t>Medicininės ir odontologinės praktikos veikla</t>
  </si>
  <si>
    <t>86.21</t>
  </si>
  <si>
    <t>Bendrosios praktikos gydytojų veikla</t>
  </si>
  <si>
    <t>86.22</t>
  </si>
  <si>
    <t>Gydytojų specialistų veikla</t>
  </si>
  <si>
    <t>86.23</t>
  </si>
  <si>
    <t>Odontologinės praktikos veikla</t>
  </si>
  <si>
    <t>86.9</t>
  </si>
  <si>
    <t>Kita žmonių sveikatos priežiūros veikla</t>
  </si>
  <si>
    <t>86.90</t>
  </si>
  <si>
    <t>86.90.10</t>
  </si>
  <si>
    <t>Viduriniojo medicinos personalo paslaugų  teikiamas ligoniams ne ligoninėse</t>
  </si>
  <si>
    <t>86.90.20</t>
  </si>
  <si>
    <t>Kraujo perpylimo įstaigų ir kraujo bankų veikla</t>
  </si>
  <si>
    <t>86.90.30</t>
  </si>
  <si>
    <t>Medicinos laboratorijų veikla</t>
  </si>
  <si>
    <t>86.90.40</t>
  </si>
  <si>
    <t>Greitosios pagalbos veikla</t>
  </si>
  <si>
    <t>Kita stacionarinė globos veikla</t>
  </si>
  <si>
    <t>87.1</t>
  </si>
  <si>
    <t>Stacionarinė slaugos įstaigų veikla</t>
  </si>
  <si>
    <t>87.10</t>
  </si>
  <si>
    <t>87.2</t>
  </si>
  <si>
    <t>Stacionarinė protiškai atsilikusių, psichikos ligonių, sergančiųjų priklausomybės ligomis globos veikla</t>
  </si>
  <si>
    <t>87.20</t>
  </si>
  <si>
    <t>87.3</t>
  </si>
  <si>
    <t>Stacionarinė pagyvenusių ir neįgaliųjų asmenų globos veikla</t>
  </si>
  <si>
    <t>87.30</t>
  </si>
  <si>
    <t>87.9</t>
  </si>
  <si>
    <t>87.90</t>
  </si>
  <si>
    <t>Nesusijusio su apgyvendinimu socialinio darbo veikla</t>
  </si>
  <si>
    <t>88.1</t>
  </si>
  <si>
    <t>Nesusijusio su apgyvendinimu socialinio darbo su pagyvenusiais ir neįgaliaisiais asmenimis veikla</t>
  </si>
  <si>
    <t>88.10</t>
  </si>
  <si>
    <t>88.9</t>
  </si>
  <si>
    <t>Kita, nesusijusi su apgyvendinimu, socialinio darbo veikla</t>
  </si>
  <si>
    <t>88.91</t>
  </si>
  <si>
    <t>Vaikų dienos priežiūros veikla</t>
  </si>
  <si>
    <t>88.99</t>
  </si>
  <si>
    <t>Kita, niekur kitur nepriskirta, nesusijusi su apgyvendinimu socialinio darbo veikla</t>
  </si>
  <si>
    <t>MENINĖ, PRAMOGINĖ IR POILSIO ORGANIZAVIMO VEIKLA</t>
  </si>
  <si>
    <t>Kūrybinė, meninė ir pramogų organizavimo veikla</t>
  </si>
  <si>
    <t>90.0</t>
  </si>
  <si>
    <t>90.01</t>
  </si>
  <si>
    <t>Scenos pastatymų veikla</t>
  </si>
  <si>
    <t>90.02</t>
  </si>
  <si>
    <t>Scenos pastatymams būdingų paslaugų veikla</t>
  </si>
  <si>
    <t>90.03</t>
  </si>
  <si>
    <t>Meninė kūryba</t>
  </si>
  <si>
    <t>90.04</t>
  </si>
  <si>
    <t>Meno įrenginių eksploatavimo veikla</t>
  </si>
  <si>
    <t>Bibliotekų, archyvų, muziejų ir kita kultūrinė veikla</t>
  </si>
  <si>
    <t>91.0</t>
  </si>
  <si>
    <t>91.01</t>
  </si>
  <si>
    <t>Bibliotekų ir archyvų veikla</t>
  </si>
  <si>
    <t>91.02</t>
  </si>
  <si>
    <t>Muziejų veikla</t>
  </si>
  <si>
    <t>91.03</t>
  </si>
  <si>
    <t>Istorinių vietų ir pastatų bei panašių turistų lankomų vietų eksploatavimas</t>
  </si>
  <si>
    <t>91.04</t>
  </si>
  <si>
    <t>Botanikos ir zoologijos sodų bei gamtos rezervatų veikla</t>
  </si>
  <si>
    <t>91.04.10</t>
  </si>
  <si>
    <t>Zoologijos sodų veikla</t>
  </si>
  <si>
    <t>91.04.20</t>
  </si>
  <si>
    <t>Botanikos sodų veikla</t>
  </si>
  <si>
    <t>91.04.30</t>
  </si>
  <si>
    <t>Gamtos rezervatų ir draustinių veikla</t>
  </si>
  <si>
    <t>Azartinių žaidimų ir lažybų organizavimo veikla</t>
  </si>
  <si>
    <t>92.0</t>
  </si>
  <si>
    <t>92.00</t>
  </si>
  <si>
    <t>92.00.10</t>
  </si>
  <si>
    <t>Loterijų organizavimo veikla</t>
  </si>
  <si>
    <t>92.00.20</t>
  </si>
  <si>
    <t>Azartinių lošimų ir lažybų organizavimo veikla</t>
  </si>
  <si>
    <t>92.00.30</t>
  </si>
  <si>
    <t>Kitų azartinių žaidimų organizavimo veikla</t>
  </si>
  <si>
    <t>Sportinė veikla, pramogų ir poilsio organizavimo veikla</t>
  </si>
  <si>
    <t>93.1</t>
  </si>
  <si>
    <t>Sportinė veikla</t>
  </si>
  <si>
    <t>93.11</t>
  </si>
  <si>
    <t>Sporto įrenginių eksploatavimas</t>
  </si>
  <si>
    <t>93.12</t>
  </si>
  <si>
    <t>Sporto klubų veikla</t>
  </si>
  <si>
    <t>93.13</t>
  </si>
  <si>
    <t>Kūno rengybos centrų veikla</t>
  </si>
  <si>
    <t>93.19</t>
  </si>
  <si>
    <t>Kita sportinė veikla</t>
  </si>
  <si>
    <t>93.19.10</t>
  </si>
  <si>
    <t>Sportinė ar mėgėjų medžioklė ir su ja susijusi veikla</t>
  </si>
  <si>
    <t>93.19.20</t>
  </si>
  <si>
    <t>Sportinė ar mėgėjų žvejyba ir su ja susijusi veikla</t>
  </si>
  <si>
    <t>93.2</t>
  </si>
  <si>
    <t>Pramogų ir poilsio organizavimo veikla</t>
  </si>
  <si>
    <t>93.21</t>
  </si>
  <si>
    <t>Atrakcionų ir teminių parkų veikla</t>
  </si>
  <si>
    <t>93.29</t>
  </si>
  <si>
    <t>Kita pramogų ir poilsio organizavimo veikla</t>
  </si>
  <si>
    <t>KITA APTARNAVIMO VEIKLA</t>
  </si>
  <si>
    <t>Narystės organizacijų veikla</t>
  </si>
  <si>
    <t>94.1</t>
  </si>
  <si>
    <t>Verslininkų, darbdavių ir profesinių narystės organizacijų veikla</t>
  </si>
  <si>
    <t>94.11</t>
  </si>
  <si>
    <t>Verslininkų ir darbdavių narystės organizacijų veikla</t>
  </si>
  <si>
    <t>94.12</t>
  </si>
  <si>
    <t>Profesinių narystės organizacijų veikla</t>
  </si>
  <si>
    <t>94.2</t>
  </si>
  <si>
    <t>Profesinių sąjungų veikla</t>
  </si>
  <si>
    <t>94.20</t>
  </si>
  <si>
    <t>94.9</t>
  </si>
  <si>
    <t>Kitų narystės organizacijų veikla</t>
  </si>
  <si>
    <t>94.91</t>
  </si>
  <si>
    <t>Religinių organizacijų veikla</t>
  </si>
  <si>
    <t>94.91.10</t>
  </si>
  <si>
    <t>Religinių bendrijų veikla</t>
  </si>
  <si>
    <t>94.91.20</t>
  </si>
  <si>
    <t>Vienuolynų veikla</t>
  </si>
  <si>
    <t>94.92</t>
  </si>
  <si>
    <t>Politinių organizacijų veikla</t>
  </si>
  <si>
    <t>94.99</t>
  </si>
  <si>
    <t>Kitų, niekur kitur nepriskirtų, narystės organizacijų veikla</t>
  </si>
  <si>
    <t>Kompiuterių ir asmeninių bei namų ūkio reikmenų taisymas</t>
  </si>
  <si>
    <t>95.1</t>
  </si>
  <si>
    <t>Kompiuterių ir ryšių įrangos remontas</t>
  </si>
  <si>
    <t>95.11</t>
  </si>
  <si>
    <t>Kompiuterių ir išorinės įrangos remontas</t>
  </si>
  <si>
    <t>95.12</t>
  </si>
  <si>
    <t>Ryšių įrangos remontas</t>
  </si>
  <si>
    <t>95.12.10</t>
  </si>
  <si>
    <t>Ryšio sistemų techninė priežiūra</t>
  </si>
  <si>
    <t>95.2</t>
  </si>
  <si>
    <t>Asmeninių ir namų ūkio reikmenų taisymas</t>
  </si>
  <si>
    <t>95.21</t>
  </si>
  <si>
    <t>Vartotojiškos elektroninės įrangos remontas</t>
  </si>
  <si>
    <t>95.22</t>
  </si>
  <si>
    <t>Buitinių aparatų ir prietaisų, namų bei sodo įrangos remontas</t>
  </si>
  <si>
    <t>95.23</t>
  </si>
  <si>
    <t>Avalynės ir odos gaminių taisymas</t>
  </si>
  <si>
    <t>95.24</t>
  </si>
  <si>
    <t>Baldų ir interjero reikmenų taisymas</t>
  </si>
  <si>
    <t>95.25</t>
  </si>
  <si>
    <t>Įvairių tipų laikrodžių ir juvelyrinių dirbinių taisymas</t>
  </si>
  <si>
    <t>95.29</t>
  </si>
  <si>
    <t>Kitų asmeninių ir namų ūkio reikmenų taisymas</t>
  </si>
  <si>
    <t>Kita asmenų aptarnavimo veikla</t>
  </si>
  <si>
    <t>96.0</t>
  </si>
  <si>
    <t>96.01</t>
  </si>
  <si>
    <t>Tekstilės ir kailių gaminių skalbimas ir (sausasis) valymas</t>
  </si>
  <si>
    <t>96.02</t>
  </si>
  <si>
    <t>Kirpyklų ir kitų grožio salonų veikla</t>
  </si>
  <si>
    <t>96.03</t>
  </si>
  <si>
    <t>Laidotuvių ir su jomis susijusi veikla</t>
  </si>
  <si>
    <t>96.04</t>
  </si>
  <si>
    <t>Fizinės gerovės užtikrinimo veikla</t>
  </si>
  <si>
    <t>96.09</t>
  </si>
  <si>
    <t>Kita, niekur kitur nepriskirta, asmenų aptarnavimo veikla</t>
  </si>
  <si>
    <t>NAMŲ ŪKIŲ, SAMDANČIŲ DARBININKUS, VEIKLA; NAMŲ ŪKIŲ VEIKLA, SUSIJUSI SU SAVOMS REIKMĖMS TENKINTI SKIRTŲ NEDIFERENCIJUOJAMŲ GAMINIŲ GAMYBA IR PASLAUGŲ TEIKIMU</t>
  </si>
  <si>
    <t>Namų ūkių, samdančių namų ūkio personalą, veikla</t>
  </si>
  <si>
    <t>97.0</t>
  </si>
  <si>
    <t>97.00</t>
  </si>
  <si>
    <t>Privačių namų ūkių veikla, susijusi su savoms reikmėms tenkinti skirtų nediferencijuojamų gaminių gamyba ir paslaugų teikimu</t>
  </si>
  <si>
    <t>98.1</t>
  </si>
  <si>
    <t> Privačių namų ūkių veikla, susijusi su savoms reikmėms tenkinti skirtų nediferencijuojamų gaminių ar reikmenų gamyba</t>
  </si>
  <si>
    <t>98.10</t>
  </si>
  <si>
    <t>Privačių namų ūkių veikla, susijusi su savoms reikmėms tenkinti skirtų nediferencijuojamų gaminių ar reikmenų gamyba</t>
  </si>
  <si>
    <t>98.2</t>
  </si>
  <si>
    <t>Privačių namų ūkių veikla, susijusi su savoms reikmėms tenkinti skirtų nediferencijuojamų paslaugų teikimu</t>
  </si>
  <si>
    <t>98.20</t>
  </si>
  <si>
    <t>U</t>
  </si>
  <si>
    <t>EKSTRATERITORINIŲ ORGANIZACIJŲ IR ĮSTAIGŲ VEIKLA</t>
  </si>
  <si>
    <t>Ekstrateritorinių organizacijų ir įstaigų veikla</t>
  </si>
  <si>
    <t>99.0</t>
  </si>
  <si>
    <t>99.00</t>
  </si>
  <si>
    <t>1</t>
  </si>
  <si>
    <t xml:space="preserve"> </t>
  </si>
  <si>
    <t>pvm_total</t>
  </si>
  <si>
    <t>2020K3</t>
  </si>
  <si>
    <t/>
  </si>
  <si>
    <t>2020K2</t>
  </si>
  <si>
    <t>2020K1</t>
  </si>
  <si>
    <t>2019K4</t>
  </si>
  <si>
    <t>2019K3</t>
  </si>
  <si>
    <t>2019K2</t>
  </si>
  <si>
    <t>2019K1</t>
  </si>
  <si>
    <t>2018K4</t>
  </si>
  <si>
    <t>2018K3</t>
  </si>
  <si>
    <t>2018K2</t>
  </si>
  <si>
    <t>2018K1</t>
  </si>
  <si>
    <t>2017K4</t>
  </si>
  <si>
    <t>2017K3</t>
  </si>
  <si>
    <t>2017K2</t>
  </si>
  <si>
    <t>2017K1</t>
  </si>
  <si>
    <t>2016K4</t>
  </si>
  <si>
    <t>2016K3</t>
  </si>
  <si>
    <t>2016K2</t>
  </si>
  <si>
    <t>2016K1</t>
  </si>
  <si>
    <t>2015K4</t>
  </si>
  <si>
    <t>2015K3</t>
  </si>
  <si>
    <t>2015K2</t>
  </si>
  <si>
    <t>2015K1</t>
  </si>
  <si>
    <t>2014K4</t>
  </si>
  <si>
    <t>2014K3</t>
  </si>
  <si>
    <t>2014K2</t>
  </si>
  <si>
    <t>2014K1</t>
  </si>
  <si>
    <t>2013K4</t>
  </si>
  <si>
    <t>2013K3</t>
  </si>
  <si>
    <t>2013K2</t>
  </si>
  <si>
    <t>2013K1</t>
  </si>
  <si>
    <t>2012K4</t>
  </si>
  <si>
    <t>2012K3</t>
  </si>
  <si>
    <t>2012K2</t>
  </si>
  <si>
    <t>2012K1</t>
  </si>
  <si>
    <t>2011K4</t>
  </si>
  <si>
    <t>2011K3</t>
  </si>
  <si>
    <t>2011K2</t>
  </si>
  <si>
    <t>2011K1</t>
  </si>
  <si>
    <t>2010K4</t>
  </si>
  <si>
    <t>2010K3</t>
  </si>
  <si>
    <t>2010K2</t>
  </si>
  <si>
    <t>2010K1</t>
  </si>
  <si>
    <t>2009K4</t>
  </si>
  <si>
    <t>2009K3</t>
  </si>
  <si>
    <t>2009K2</t>
  </si>
  <si>
    <t>2009K1</t>
  </si>
  <si>
    <t>2008K4</t>
  </si>
  <si>
    <t>2008K3</t>
  </si>
  <si>
    <t>2008K2</t>
  </si>
  <si>
    <t>2008K1</t>
  </si>
  <si>
    <t>DU_Total</t>
  </si>
  <si>
    <t>DU_A</t>
  </si>
  <si>
    <t>DU_B_C</t>
  </si>
  <si>
    <t>DU_B</t>
  </si>
  <si>
    <t>DU_C</t>
  </si>
  <si>
    <t>DU_D</t>
  </si>
  <si>
    <t>DU_E</t>
  </si>
  <si>
    <t>DU_F</t>
  </si>
  <si>
    <t>DU_G</t>
  </si>
  <si>
    <t>DU_H</t>
  </si>
  <si>
    <t>DU_I</t>
  </si>
  <si>
    <t>DU_J</t>
  </si>
  <si>
    <t>DU_K</t>
  </si>
  <si>
    <t>DU_L</t>
  </si>
  <si>
    <t>DU_M</t>
  </si>
  <si>
    <t>DU_N</t>
  </si>
  <si>
    <t>DU_O</t>
  </si>
  <si>
    <t>DU_P</t>
  </si>
  <si>
    <t>DU_Q</t>
  </si>
  <si>
    <t>DU_R</t>
  </si>
  <si>
    <t>DU_S</t>
  </si>
  <si>
    <t>DS_Total</t>
  </si>
  <si>
    <t>DS_A</t>
  </si>
  <si>
    <t>DS_B_C</t>
  </si>
  <si>
    <t>DS_B</t>
  </si>
  <si>
    <t>DS_C</t>
  </si>
  <si>
    <t>DS_D</t>
  </si>
  <si>
    <t>DS_E</t>
  </si>
  <si>
    <t>DS_F</t>
  </si>
  <si>
    <t>DS_G</t>
  </si>
  <si>
    <t>DS_H</t>
  </si>
  <si>
    <t>DS_I</t>
  </si>
  <si>
    <t>DS_J</t>
  </si>
  <si>
    <t>DS_K</t>
  </si>
  <si>
    <t>DS_L</t>
  </si>
  <si>
    <t>DS_M</t>
  </si>
  <si>
    <t>DS_N</t>
  </si>
  <si>
    <t>DS_O</t>
  </si>
  <si>
    <t>DS_P</t>
  </si>
  <si>
    <t>DS_Q</t>
  </si>
  <si>
    <t>DS_R</t>
  </si>
  <si>
    <t>DS_S</t>
  </si>
  <si>
    <t>Date</t>
  </si>
  <si>
    <t>Statybos_darbai_Visi_statiniai</t>
  </si>
  <si>
    <t xml:space="preserve">Data </t>
  </si>
  <si>
    <t>atlikti_statiniai</t>
  </si>
  <si>
    <t>2007K4</t>
  </si>
  <si>
    <t>2007K3</t>
  </si>
  <si>
    <t>2007K2</t>
  </si>
  <si>
    <t>2007K1</t>
  </si>
  <si>
    <t>2006K4</t>
  </si>
  <si>
    <t>2006K3</t>
  </si>
  <si>
    <t>2006K2</t>
  </si>
  <si>
    <t>2006K1</t>
  </si>
  <si>
    <t>2005K4</t>
  </si>
  <si>
    <t>2005K3</t>
  </si>
  <si>
    <t>2005K2</t>
  </si>
  <si>
    <t>2005K1</t>
  </si>
  <si>
    <t>2004K4</t>
  </si>
  <si>
    <t>2004K3</t>
  </si>
  <si>
    <t>2004K2</t>
  </si>
  <si>
    <t>2004K1</t>
  </si>
  <si>
    <t>2003K4</t>
  </si>
  <si>
    <t>2003K3</t>
  </si>
  <si>
    <t>2003K2</t>
  </si>
  <si>
    <t>2003K1</t>
  </si>
  <si>
    <t>2002K4</t>
  </si>
  <si>
    <t>2002K3</t>
  </si>
  <si>
    <t>2002K2</t>
  </si>
  <si>
    <t>2002K1</t>
  </si>
  <si>
    <t>2001K4</t>
  </si>
  <si>
    <t>2001K3</t>
  </si>
  <si>
    <t>2001K2</t>
  </si>
  <si>
    <t>2001K1</t>
  </si>
  <si>
    <t>2000K4</t>
  </si>
  <si>
    <t>2000K3</t>
  </si>
  <si>
    <t>2000K2</t>
  </si>
  <si>
    <t>2000K1</t>
  </si>
  <si>
    <t>1999K4</t>
  </si>
  <si>
    <t>1999K3</t>
  </si>
  <si>
    <t>1999K2</t>
  </si>
  <si>
    <t>1999K1</t>
  </si>
  <si>
    <t>1998K4</t>
  </si>
  <si>
    <t>1998K3</t>
  </si>
  <si>
    <t>1998K2</t>
  </si>
  <si>
    <t>1998K1</t>
  </si>
  <si>
    <t>baigt_gyv_stat</t>
  </si>
  <si>
    <t>G47 Mažmeninė prekyba, išskyrus variklinių transporto priemonių ir motociklų prekybą</t>
  </si>
  <si>
    <t>I56 Maitinimo ir gėrimų teikimo veikla</t>
  </si>
  <si>
    <t>PP</t>
  </si>
  <si>
    <t>G46 Didmeninės prekybos įmonių apyvarta</t>
  </si>
  <si>
    <t>G Didmeninė ir mažmeninė prekyba apyvarta</t>
  </si>
  <si>
    <t>G45 Variklinių transporto priemonių ir motociklų apyvarta</t>
  </si>
  <si>
    <t>G47 Mažmeninė prekybos apyvarta</t>
  </si>
  <si>
    <t>I56 Maitinimo ir gėrimų teikimo apyvarta</t>
  </si>
  <si>
    <t>G46 Didmeninės prekybos apyvartos  indeksai palyginamosiomis kainomis</t>
  </si>
  <si>
    <t>G Didmeninė ir mažmeninė prekyb apyvartos indeksai palyginamosiomis kainomis</t>
  </si>
  <si>
    <t>G45 apyvartos  indeksai palyginamosiomis kainomis</t>
  </si>
  <si>
    <t>G47 Mažmeninė prekyb apyvartos indeksai palyginamosiomis kainomis</t>
  </si>
  <si>
    <t>I56 Maitinimo ir gėrimų teikimo apyvartos indeksai palyginamosiomis kainomis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</si>
  <si>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</si>
  <si>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</si>
  <si>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</si>
  <si>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</si>
  <si>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</si>
  <si>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</si>
  <si>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</si>
  <si>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</si>
  <si>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</si>
  <si>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</si>
  <si>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</si>
  <si>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</si>
  <si>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</si>
  <si>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</si>
  <si>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</si>
  <si>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</si>
  <si>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</si>
  <si>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</si>
  <si>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</si>
  <si>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</si>
  <si>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</si>
  <si>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</si>
  <si>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</si>
  <si>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</si>
  <si>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</si>
  <si>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</si>
  <si>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</si>
  <si>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</si>
  <si>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</si>
  <si>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</si>
  <si>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</si>
  <si>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</si>
  <si>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</si>
  <si>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</si>
  <si>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</si>
  <si>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</si>
  <si>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</si>
  <si>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</si>
  <si>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</si>
  <si>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</si>
  <si>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</si>
  <si>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</si>
  <si>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</si>
  <si>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</si>
  <si>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</si>
  <si>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</si>
  <si>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</si>
  <si>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</si>
  <si>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</si>
  <si>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</si>
  <si>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</si>
  <si>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</si>
  <si>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</si>
  <si>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</si>
  <si>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</si>
  <si>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</si>
  <si>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</si>
  <si>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</si>
  <si>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</si>
  <si>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</si>
  <si>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</si>
  <si>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</si>
  <si>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</si>
  <si>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</si>
  <si>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</si>
  <si>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</si>
  <si>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</si>
  <si>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</si>
  <si>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</si>
  <si>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</si>
  <si>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</si>
  <si>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</si>
  <si>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</si>
  <si>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</si>
  <si>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</si>
  <si>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</si>
  <si>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</si>
  <si>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</si>
  <si>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</si>
  <si>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</si>
  <si>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</si>
  <si>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</si>
  <si>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</si>
  <si>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</si>
  <si>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</si>
  <si>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</si>
  <si>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</si>
  <si>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</si>
  <si>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</si>
  <si>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</si>
  <si>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</si>
  <si>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</si>
  <si>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</si>
  <si>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</si>
  <si>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</si>
  <si>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</si>
  <si>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</si>
  <si>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</si>
  <si>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</si>
  <si>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</si>
  <si>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</si>
  <si>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</si>
  <si>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</si>
  <si>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</si>
  <si>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</si>
  <si>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</si>
  <si>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</si>
  <si>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</si>
  <si>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</si>
  <si>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</si>
  <si>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</si>
  <si>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</si>
  <si>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</si>
  <si>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</si>
  <si>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</si>
  <si>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</si>
  <si>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</si>
  <si>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</si>
  <si>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</si>
  <si>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</si>
  <si>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</si>
  <si>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</si>
  <si>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</si>
  <si>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</si>
  <si>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</si>
  <si>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</si>
  <si>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</si>
  <si>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</si>
  <si>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</si>
  <si>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A Žemės ūkis, miškininkystė ir žuvininkystė</t>
  </si>
  <si>
    <t>B Kasyba ir karjerų eksploatavimas</t>
  </si>
  <si>
    <t>C Apdirbamoji gamyba</t>
  </si>
  <si>
    <t>D Elektros, dujų, garo tiekimas ir oro kondicionavimas</t>
  </si>
  <si>
    <t>E Vandens tiekimas, nuotekų valymas, atliekų tvarkymas ir regeneravimas</t>
  </si>
  <si>
    <t>F Statyba</t>
  </si>
  <si>
    <t>G Didmeninė ir mažmeninė prekyba; variklinių transporto priemonių ir motociklų remontas</t>
  </si>
  <si>
    <t>H Transportas ir saugojimas</t>
  </si>
  <si>
    <t>I Apgyvendinimo ir maitinimo paslaugų veikla</t>
  </si>
  <si>
    <t>J Informacija ir ryšiai</t>
  </si>
  <si>
    <t>K Finansinė ir draudimo veikla</t>
  </si>
  <si>
    <t>L Nekilnojamojo turto operacijos</t>
  </si>
  <si>
    <t>M Profesinė, mokslinė ir techninė veikla</t>
  </si>
  <si>
    <t>N Administracinė ir aptarnavimo veikla</t>
  </si>
  <si>
    <t>P Švietimas</t>
  </si>
  <si>
    <t>Q Žmonių sveikatos priežiūra ir socialinis darbas</t>
  </si>
  <si>
    <t>R Meninė, pramoginė ir poilsio organizavimo veikla</t>
  </si>
  <si>
    <t>S Kita aptarnavimo veikla</t>
  </si>
  <si>
    <t>TUI_A</t>
  </si>
  <si>
    <t>TUI_B</t>
  </si>
  <si>
    <t>TUI_C</t>
  </si>
  <si>
    <t>TUI_D</t>
  </si>
  <si>
    <t>TUI_E</t>
  </si>
  <si>
    <t>TUI_F</t>
  </si>
  <si>
    <t>TUI_G</t>
  </si>
  <si>
    <t>TUI_H</t>
  </si>
  <si>
    <t>TUI_I</t>
  </si>
  <si>
    <t>TUI_J</t>
  </si>
  <si>
    <t>TUI_K</t>
  </si>
  <si>
    <t>TUI_L</t>
  </si>
  <si>
    <t>TUI_M</t>
  </si>
  <si>
    <t>TUI_N</t>
  </si>
  <si>
    <t>TUI_P</t>
  </si>
  <si>
    <t>TUI_Q</t>
  </si>
  <si>
    <t>TUI_R</t>
  </si>
  <si>
    <t>TUI_S</t>
  </si>
  <si>
    <t>Visi_statyb_darbai</t>
  </si>
  <si>
    <t>OTE</t>
  </si>
  <si>
    <t>OTR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</si>
</sst>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86"/>
      <scheme val="minor"/>
    </font>
    <font>
      <sz val="11"/>
      <color rgb="FF000000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charset val="186"/>
      <scheme val="minor"/>
    </font>
    <font>
      <b/>
      <sz val="12"/>
      <color theme="1"/>
      <name val="Times New Roman"/>
      <family val="1"/>
      <charset val="186"/>
    </font>
    <font>
      <sz val="12"/>
      <color theme="1"/>
      <name val="Times New Roman"/>
      <family val="1"/>
      <charset val="186"/>
    </font>
    <font>
      <sz val="12"/>
      <color rgb="FF000000"/>
      <name val="Times New Roman"/>
      <family val="1"/>
      <charset val="186"/>
    </font>
    <font>
      <sz val="11"/>
      <color rgb="FF1F497D"/>
      <name val="Calibri"/>
      <family val="2"/>
      <charset val="186"/>
      <scheme val="minor"/>
    </font>
    <font>
      <b/>
      <sz val="10"/>
      <color rgb="FF1C1C1C"/>
      <name val="SegoeUI"/>
      <family val="2"/>
    </font>
    <font>
      <sz val="10"/>
      <color rgb="FF656565"/>
      <name val="SegoeUI"/>
      <family val="2"/>
    </font>
    <font>
      <sz val="10"/>
      <color rgb="FF1C1C1C"/>
      <name val="SegoeUI"/>
      <family val="2"/>
    </font>
    <font>
      <sz val="8"/>
      <color rgb="FF333333"/>
      <name val="Arial"/>
      <family val="2"/>
      <charset val="186"/>
    </font>
    <font>
      <sz val="8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rgb="FFF4F4F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/>
      <diagonal/>
    </border>
  </borders>
  <cellStyleXfs count="4">
    <xf numFmtId="0" fontId="0" fillId="0" borderId="0"/>
    <xf numFmtId="0" fontId="2" fillId="0" borderId="0"/>
    <xf numFmtId="0" fontId="6" fillId="0" borderId="0">
      <alignment wrapText="1"/>
    </xf>
    <xf numFmtId="0" fontId="7" fillId="0" borderId="0" applyNumberFormat="0" applyFill="0" applyBorder="0" applyAlignment="0" applyProtection="0"/>
  </cellStyleXfs>
  <cellXfs count="8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1" xfId="0" applyNumberFormat="1" applyBorder="1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0" fontId="1" fillId="0" borderId="0" xfId="0" applyFont="1"/>
    <xf numFmtId="0" fontId="0" fillId="0" borderId="0" xfId="0" applyAlignment="1"/>
    <xf numFmtId="0" fontId="0" fillId="0" borderId="2" xfId="0" applyBorder="1"/>
    <xf numFmtId="0" fontId="3" fillId="0" borderId="0" xfId="0" applyFont="1"/>
    <xf numFmtId="1" fontId="0" fillId="0" borderId="0" xfId="0" applyNumberFormat="1"/>
    <xf numFmtId="0" fontId="4" fillId="0" borderId="0" xfId="0" applyFont="1"/>
    <xf numFmtId="164" fontId="3" fillId="0" borderId="0" xfId="0" applyNumberFormat="1" applyFont="1"/>
    <xf numFmtId="0" fontId="5" fillId="0" borderId="0" xfId="0" applyFont="1"/>
    <xf numFmtId="0" fontId="6" fillId="0" borderId="0" xfId="2" applyAlignment="1"/>
    <xf numFmtId="164" fontId="5" fillId="0" borderId="0" xfId="0" applyNumberFormat="1" applyFont="1"/>
    <xf numFmtId="0" fontId="5" fillId="0" borderId="1" xfId="0" applyFont="1" applyBorder="1"/>
    <xf numFmtId="0" fontId="5" fillId="0" borderId="0" xfId="0" quotePrefix="1" applyNumberFormat="1" applyFont="1" applyBorder="1" applyAlignment="1">
      <alignment horizontal="right"/>
    </xf>
    <xf numFmtId="0" fontId="5" fillId="0" borderId="0" xfId="0" quotePrefix="1" applyNumberFormat="1" applyFont="1" applyFill="1" applyBorder="1" applyAlignment="1">
      <alignment horizontal="right"/>
    </xf>
    <xf numFmtId="0" fontId="5" fillId="0" borderId="0" xfId="0" applyFont="1" applyBorder="1"/>
    <xf numFmtId="0" fontId="5" fillId="0" borderId="0" xfId="0" applyNumberFormat="1" applyFont="1" applyFill="1" applyBorder="1" applyAlignment="1">
      <alignment horizontal="right"/>
    </xf>
    <xf numFmtId="1" fontId="3" fillId="0" borderId="0" xfId="0" applyNumberFormat="1" applyFont="1"/>
    <xf numFmtId="1" fontId="0" fillId="0" borderId="1" xfId="0" applyNumberFormat="1" applyBorder="1"/>
    <xf numFmtId="1" fontId="5" fillId="0" borderId="1" xfId="0" applyNumberFormat="1" applyFont="1" applyBorder="1"/>
    <xf numFmtId="165" fontId="3" fillId="0" borderId="0" xfId="0" applyNumberFormat="1" applyFont="1"/>
    <xf numFmtId="0" fontId="0" fillId="0" borderId="0" xfId="0" applyFont="1"/>
    <xf numFmtId="1" fontId="5" fillId="0" borderId="0" xfId="0" applyNumberFormat="1" applyFont="1"/>
    <xf numFmtId="1" fontId="0" fillId="0" borderId="0" xfId="0" applyNumberFormat="1" applyFont="1"/>
    <xf numFmtId="165" fontId="5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 applyNumberFormat="1"/>
    <xf numFmtId="0" fontId="5" fillId="0" borderId="0" xfId="0" applyNumberFormat="1" applyFont="1"/>
    <xf numFmtId="0" fontId="5" fillId="0" borderId="0" xfId="0" applyFont="1" applyAlignment="1"/>
    <xf numFmtId="14" fontId="0" fillId="0" borderId="0" xfId="0" applyNumberFormat="1" applyFill="1"/>
    <xf numFmtId="164" fontId="0" fillId="0" borderId="0" xfId="0" applyNumberFormat="1" applyBorder="1"/>
    <xf numFmtId="164" fontId="5" fillId="0" borderId="0" xfId="3" applyNumberFormat="1" applyFont="1"/>
    <xf numFmtId="1" fontId="5" fillId="0" borderId="0" xfId="0" applyNumberFormat="1" applyFont="1" applyAlignment="1">
      <alignment wrapText="1"/>
    </xf>
    <xf numFmtId="0" fontId="8" fillId="0" borderId="3" xfId="0" applyNumberFormat="1" applyFont="1" applyBorder="1" applyAlignment="1">
      <alignment horizontal="center" vertical="center" wrapText="1" shrinkToFit="1"/>
    </xf>
    <xf numFmtId="49" fontId="8" fillId="0" borderId="4" xfId="0" applyNumberFormat="1" applyFont="1" applyBorder="1" applyAlignment="1">
      <alignment horizontal="center" vertical="center" wrapText="1" shrinkToFit="1"/>
    </xf>
    <xf numFmtId="49" fontId="8" fillId="0" borderId="4" xfId="0" applyNumberFormat="1" applyFont="1" applyBorder="1" applyAlignment="1">
      <alignment vertical="center" wrapText="1" shrinkToFit="1"/>
    </xf>
    <xf numFmtId="0" fontId="8" fillId="0" borderId="5" xfId="0" applyNumberFormat="1" applyFont="1" applyBorder="1" applyAlignment="1">
      <alignment horizontal="center" vertical="center" wrapText="1" shrinkToFit="1"/>
    </xf>
    <xf numFmtId="49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NumberFormat="1" applyFont="1" applyBorder="1" applyAlignment="1">
      <alignment horizontal="center" vertical="top" wrapText="1" shrinkToFit="1"/>
    </xf>
    <xf numFmtId="49" fontId="9" fillId="0" borderId="7" xfId="0" applyNumberFormat="1" applyFont="1" applyBorder="1" applyAlignment="1">
      <alignment horizontal="center" vertical="top" wrapText="1" shrinkToFit="1"/>
    </xf>
    <xf numFmtId="49" fontId="10" fillId="0" borderId="7" xfId="0" applyNumberFormat="1" applyFont="1" applyBorder="1" applyAlignment="1">
      <alignment vertical="top" wrapText="1" shrinkToFit="1"/>
    </xf>
    <xf numFmtId="0" fontId="9" fillId="0" borderId="8" xfId="0" applyNumberFormat="1" applyFont="1" applyBorder="1" applyAlignment="1">
      <alignment vertical="top" wrapText="1" shrinkToFit="1"/>
    </xf>
    <xf numFmtId="49" fontId="9" fillId="0" borderId="0" xfId="0" applyNumberFormat="1" applyFont="1" applyBorder="1"/>
    <xf numFmtId="0" fontId="9" fillId="0" borderId="0" xfId="0" applyFont="1" applyBorder="1"/>
    <xf numFmtId="0" fontId="9" fillId="0" borderId="9" xfId="0" applyNumberFormat="1" applyFont="1" applyBorder="1" applyAlignment="1">
      <alignment horizontal="center" vertical="top" wrapText="1" shrinkToFit="1"/>
    </xf>
    <xf numFmtId="49" fontId="9" fillId="0" borderId="2" xfId="0" applyNumberFormat="1" applyFont="1" applyBorder="1" applyAlignment="1">
      <alignment horizontal="center" vertical="top" wrapText="1" shrinkToFit="1"/>
    </xf>
    <xf numFmtId="49" fontId="10" fillId="0" borderId="2" xfId="0" applyNumberFormat="1" applyFont="1" applyBorder="1" applyAlignment="1">
      <alignment vertical="top" wrapText="1" shrinkToFit="1"/>
    </xf>
    <xf numFmtId="0" fontId="9" fillId="0" borderId="10" xfId="0" applyNumberFormat="1" applyFont="1" applyBorder="1" applyAlignment="1">
      <alignment vertical="top" wrapText="1" shrinkToFit="1"/>
    </xf>
    <xf numFmtId="49" fontId="9" fillId="0" borderId="2" xfId="0" applyNumberFormat="1" applyFont="1" applyBorder="1" applyAlignment="1">
      <alignment vertical="top" wrapText="1" shrinkToFit="1"/>
    </xf>
    <xf numFmtId="1" fontId="3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 wrapText="1"/>
    </xf>
    <xf numFmtId="164" fontId="5" fillId="0" borderId="0" xfId="0" applyNumberFormat="1" applyFont="1" applyAlignment="1">
      <alignment wrapText="1"/>
    </xf>
    <xf numFmtId="0" fontId="11" fillId="0" borderId="0" xfId="0" applyFont="1"/>
    <xf numFmtId="164" fontId="11" fillId="0" borderId="0" xfId="0" applyNumberFormat="1" applyFont="1"/>
    <xf numFmtId="0" fontId="12" fillId="3" borderId="0" xfId="0" applyFont="1" applyFill="1" applyAlignment="1" applyProtection="1">
      <alignment horizontal="left" vertical="top" wrapText="1"/>
      <protection locked="0"/>
    </xf>
    <xf numFmtId="0" fontId="13" fillId="4" borderId="11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left" vertical="center" wrapText="1"/>
    </xf>
    <xf numFmtId="0" fontId="14" fillId="3" borderId="1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14" fillId="3" borderId="12" xfId="0" applyFont="1" applyFill="1" applyBorder="1" applyAlignment="1">
      <alignment horizontal="right" vertical="center" wrapText="1"/>
    </xf>
    <xf numFmtId="0" fontId="14" fillId="3" borderId="11" xfId="1" applyNumberFormat="1" applyFont="1" applyFill="1" applyBorder="1" applyAlignment="1" applyProtection="1">
      <alignment horizontal="right" vertical="center" wrapText="1"/>
    </xf>
    <xf numFmtId="0" fontId="14" fillId="3" borderId="11" xfId="1" applyNumberFormat="1" applyFont="1" applyFill="1" applyBorder="1" applyAlignment="1" applyProtection="1">
      <alignment horizontal="right" vertical="center" wrapText="1"/>
    </xf>
    <xf numFmtId="0" fontId="14" fillId="3" borderId="11" xfId="1" applyNumberFormat="1" applyFont="1" applyFill="1" applyBorder="1" applyAlignment="1" applyProtection="1">
      <alignment horizontal="right" vertical="center" wrapText="1"/>
    </xf>
    <xf numFmtId="0" fontId="14" fillId="3" borderId="11" xfId="1" applyNumberFormat="1" applyFont="1" applyFill="1" applyBorder="1" applyAlignment="1" applyProtection="1">
      <alignment horizontal="right" vertical="center" wrapText="1"/>
    </xf>
    <xf numFmtId="0" fontId="15" fillId="0" borderId="0" xfId="0" applyFont="1"/>
    <xf numFmtId="0" fontId="15" fillId="0" borderId="0" xfId="0" applyFont="1" applyAlignment="1">
      <alignment horizontal="right" vertical="center"/>
    </xf>
    <xf numFmtId="0" fontId="13" fillId="4" borderId="11" xfId="1" applyNumberFormat="1" applyFont="1" applyFill="1" applyBorder="1" applyAlignment="1" applyProtection="1">
      <alignment horizontal="left" vertical="center" wrapText="1"/>
    </xf>
    <xf numFmtId="0" fontId="14" fillId="3" borderId="11" xfId="1" applyNumberFormat="1" applyFont="1" applyFill="1" applyBorder="1" applyAlignment="1" applyProtection="1">
      <alignment horizontal="right" vertical="center" wrapText="1"/>
    </xf>
  </cellXfs>
  <cellStyles count="4">
    <cellStyle name="Hyperlink" xfId="3" builtinId="8"/>
    <cellStyle name="Normal" xfId="0" builtinId="0"/>
    <cellStyle name="Normal 2" xfId="1" xr:uid="{00000000-0005-0000-0000-000002000000}"/>
    <cellStyle name="XLConnect.Numeric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CK104"/>
  <sheetViews>
    <sheetView zoomScale="80" zoomScaleNormal="80" workbookViewId="0">
      <pane xSplit="1" ySplit="1" topLeftCell="BE80" activePane="bottomRight" state="frozen"/>
      <selection activeCell="BB56" sqref="BB56"/>
      <selection pane="topRight" activeCell="BB56" sqref="BB56"/>
      <selection pane="bottomLeft" activeCell="BB56" sqref="BB56"/>
      <selection pane="bottomRight" activeCell="BF120" sqref="BF120"/>
    </sheetView>
  </sheetViews>
  <sheetFormatPr defaultRowHeight="15"/>
  <cols>
    <col min="1" max="1" width="11.28515625" bestFit="1" customWidth="1"/>
    <col min="2" max="2" width="10.28515625" bestFit="1" customWidth="1"/>
    <col min="3" max="6" width="9.42578125" bestFit="1" customWidth="1"/>
    <col min="7" max="7" width="10.28515625" bestFit="1" customWidth="1"/>
    <col min="8" max="12" width="9.42578125" bestFit="1" customWidth="1"/>
    <col min="13" max="13" width="10.28515625" bestFit="1" customWidth="1"/>
    <col min="14" max="15" width="9.42578125" bestFit="1" customWidth="1"/>
    <col min="16" max="17" width="10.28515625" bestFit="1" customWidth="1"/>
    <col min="18" max="18" width="9.42578125" bestFit="1" customWidth="1"/>
    <col min="19" max="19" width="10.28515625" bestFit="1" customWidth="1"/>
    <col min="20" max="21" width="9.42578125" bestFit="1" customWidth="1"/>
    <col min="22" max="22" width="10.28515625" bestFit="1" customWidth="1"/>
    <col min="23" max="27" width="9.42578125" bestFit="1" customWidth="1"/>
    <col min="28" max="28" width="10.28515625" bestFit="1" customWidth="1"/>
    <col min="29" max="29" width="9.42578125" bestFit="1" customWidth="1"/>
    <col min="30" max="31" width="10.28515625" bestFit="1" customWidth="1"/>
    <col min="32" max="35" width="9.42578125" bestFit="1" customWidth="1"/>
    <col min="36" max="39" width="10.28515625" bestFit="1" customWidth="1"/>
    <col min="40" max="40" width="11.42578125" bestFit="1" customWidth="1"/>
    <col min="41" max="42" width="10.28515625" bestFit="1" customWidth="1"/>
    <col min="43" max="43" width="9.42578125" bestFit="1" customWidth="1"/>
    <col min="44" max="44" width="10.28515625" bestFit="1" customWidth="1"/>
    <col min="45" max="46" width="9.42578125" bestFit="1" customWidth="1"/>
    <col min="47" max="47" width="10.28515625" bestFit="1" customWidth="1"/>
    <col min="48" max="49" width="9.42578125" bestFit="1" customWidth="1"/>
    <col min="50" max="50" width="10.28515625" bestFit="1" customWidth="1"/>
    <col min="51" max="53" width="9.42578125" bestFit="1" customWidth="1"/>
    <col min="54" max="55" width="10.28515625" bestFit="1" customWidth="1"/>
    <col min="56" max="56" width="9.42578125" bestFit="1" customWidth="1"/>
    <col min="57" max="57" width="10.28515625" bestFit="1" customWidth="1"/>
    <col min="58" max="59" width="9.42578125" bestFit="1" customWidth="1"/>
    <col min="60" max="61" width="10.28515625" bestFit="1" customWidth="1"/>
    <col min="62" max="62" width="9.42578125" bestFit="1" customWidth="1"/>
    <col min="63" max="64" width="10.28515625" bestFit="1" customWidth="1"/>
    <col min="65" max="69" width="9.42578125" bestFit="1" customWidth="1"/>
    <col min="70" max="70" width="10.28515625" bestFit="1" customWidth="1"/>
    <col min="71" max="75" width="9.42578125" bestFit="1" customWidth="1"/>
    <col min="76" max="76" width="11" bestFit="1" customWidth="1"/>
    <col min="77" max="77" width="10" bestFit="1" customWidth="1"/>
    <col min="78" max="79" width="10.28515625" bestFit="1" customWidth="1"/>
    <col min="80" max="88" width="9.42578125" bestFit="1" customWidth="1"/>
  </cols>
  <sheetData>
    <row r="1" spans="1:89" ht="15.7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79</v>
      </c>
      <c r="CA1" t="s">
        <v>76</v>
      </c>
      <c r="CB1" t="s">
        <v>77</v>
      </c>
      <c r="CC1" t="s">
        <v>78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s="3" t="s">
        <v>119</v>
      </c>
    </row>
    <row r="2" spans="1:89">
      <c r="A2" s="7">
        <v>34700</v>
      </c>
      <c r="B2" s="5">
        <v>55.065270883062347</v>
      </c>
      <c r="C2" s="5">
        <v>17.132453238008278</v>
      </c>
      <c r="D2" s="5">
        <v>0.36119971241099957</v>
      </c>
      <c r="E2" s="5">
        <v>3.0454155508032166</v>
      </c>
      <c r="F2" s="5">
        <v>3.1328910413114461</v>
      </c>
      <c r="G2" s="5">
        <v>70.205409194639827</v>
      </c>
      <c r="H2" s="5">
        <v>13.400602345038799</v>
      </c>
      <c r="I2" s="5">
        <v>2.7046532350891184</v>
      </c>
      <c r="J2" s="5">
        <v>26.34162432737137</v>
      </c>
      <c r="K2" s="5">
        <v>21.345085474986845</v>
      </c>
      <c r="L2" s="5">
        <v>7.5468063834420782</v>
      </c>
      <c r="M2" s="5">
        <v>14.553675288568535</v>
      </c>
      <c r="N2" s="5">
        <v>8.6179589456725552</v>
      </c>
      <c r="O2" s="5">
        <v>5.9501254224653861</v>
      </c>
      <c r="P2" s="5">
        <v>20.484531971319797</v>
      </c>
      <c r="Q2" s="5">
        <v>26.697020594516268</v>
      </c>
      <c r="R2" s="5">
        <v>1.8584039186488601</v>
      </c>
      <c r="S2" s="5">
        <v>3.2989740329492196</v>
      </c>
      <c r="T2" s="5">
        <v>13.273725565964092</v>
      </c>
      <c r="U2" s="5">
        <v>1.4372452750605711</v>
      </c>
      <c r="V2" s="5">
        <v>7.1987380478992442</v>
      </c>
      <c r="W2" s="5">
        <v>10.804135780884945</v>
      </c>
      <c r="X2" s="5">
        <v>6.5733010418145685</v>
      </c>
      <c r="Y2" s="5">
        <v>6.1622564685029015</v>
      </c>
      <c r="Z2" s="5">
        <v>3.1785933969399105</v>
      </c>
      <c r="AA2" s="5">
        <v>4.5718405698643156</v>
      </c>
      <c r="AB2" s="5">
        <v>11.011794268839093</v>
      </c>
      <c r="AC2" s="5">
        <v>1.6453085182871465</v>
      </c>
      <c r="AD2" s="5">
        <v>8.0142684866009652</v>
      </c>
      <c r="AE2" s="5">
        <v>85.962185236470901</v>
      </c>
      <c r="AF2" s="5">
        <v>9.6529978114067951</v>
      </c>
      <c r="AG2" s="5">
        <v>0.48974287798558175</v>
      </c>
      <c r="AH2" s="5">
        <v>4.7007548828489636</v>
      </c>
      <c r="AI2" s="5">
        <v>0.12458727220522597</v>
      </c>
      <c r="AJ2" s="5">
        <v>49.663024398981769</v>
      </c>
      <c r="AK2" s="5">
        <v>22.719054236049217</v>
      </c>
      <c r="AL2" s="5">
        <v>26.172461829347746</v>
      </c>
      <c r="AM2" s="5">
        <v>15.537962298278746</v>
      </c>
      <c r="AN2" s="5">
        <v>85.481451689099202</v>
      </c>
      <c r="AO2" s="5">
        <v>114.76757812882997</v>
      </c>
      <c r="AP2" s="5">
        <v>13.530243283683568</v>
      </c>
      <c r="AQ2" s="5">
        <v>7.9759222435459609</v>
      </c>
      <c r="AR2" s="5">
        <v>24.836103125926041</v>
      </c>
      <c r="AS2" s="5">
        <v>12.875660368868772</v>
      </c>
      <c r="AT2" s="5">
        <v>2.479023927136085</v>
      </c>
      <c r="AU2" s="5">
        <v>18.296763803869531</v>
      </c>
      <c r="AV2" s="5">
        <v>1.5697244387484848</v>
      </c>
      <c r="AW2" s="5">
        <v>3.2610485065853405</v>
      </c>
      <c r="AX2" s="5">
        <v>17.8165201014003</v>
      </c>
      <c r="AY2" s="5">
        <v>10.628224597277271</v>
      </c>
      <c r="AZ2" s="5">
        <v>0.60309513255402358</v>
      </c>
      <c r="BA2" s="5">
        <v>1.0665479702387808</v>
      </c>
      <c r="BB2" s="5">
        <v>19.236395324209866</v>
      </c>
      <c r="BC2" s="5">
        <v>1.2025566620165851</v>
      </c>
      <c r="BD2" s="5">
        <v>0.1279720992176267</v>
      </c>
      <c r="BE2" s="5">
        <v>30.875879914708612</v>
      </c>
      <c r="BF2" s="5">
        <v>3.2465674335575945</v>
      </c>
      <c r="BG2" s="5">
        <v>0.4474302000825795</v>
      </c>
      <c r="BH2" s="5">
        <v>10.754402649878347</v>
      </c>
      <c r="BI2" s="5">
        <v>125.90407334344042</v>
      </c>
      <c r="BJ2" s="5">
        <v>4.4361917750195818</v>
      </c>
      <c r="BK2" s="5">
        <v>3.9212959934865101</v>
      </c>
      <c r="BL2" s="5">
        <v>3.005979049950092</v>
      </c>
      <c r="BM2" s="5">
        <v>5.3590561753917019</v>
      </c>
      <c r="BN2" s="5">
        <v>2.9216310993922354</v>
      </c>
      <c r="BO2" s="5">
        <v>5.9981387534545938</v>
      </c>
      <c r="BP2" s="5">
        <v>0.88336892118643617</v>
      </c>
      <c r="BQ2" s="5">
        <v>0.1569113614452779</v>
      </c>
      <c r="BR2" s="5">
        <v>1.1283895403107647</v>
      </c>
      <c r="BS2" s="5">
        <v>0.33249562922935288</v>
      </c>
      <c r="BT2" s="5">
        <v>2.5518699746527598</v>
      </c>
      <c r="BU2" s="5">
        <v>1.3465676858976026</v>
      </c>
      <c r="BV2" s="5">
        <v>5.3762040277745653</v>
      </c>
      <c r="BW2" s="5">
        <v>1.048954293685423</v>
      </c>
      <c r="BX2" s="5">
        <v>89.45040369928229</v>
      </c>
      <c r="BY2" s="5">
        <v>5.2254453507930085</v>
      </c>
      <c r="BZ2" s="5">
        <v>91.722280714239304</v>
      </c>
      <c r="CA2" s="5">
        <v>35.452728980273335</v>
      </c>
      <c r="CB2" s="5">
        <v>3.822426990449113</v>
      </c>
      <c r="CC2" s="5">
        <v>0.65213552624539628</v>
      </c>
      <c r="CD2" s="5">
        <v>5.7475606734990121</v>
      </c>
      <c r="CE2" s="5">
        <v>0</v>
      </c>
      <c r="CF2" s="5">
        <v>1.1765031058468862</v>
      </c>
      <c r="CG2" s="5">
        <v>1.376192104319669</v>
      </c>
      <c r="CH2" s="5">
        <v>2.5605675063312567</v>
      </c>
      <c r="CI2" s="5">
        <v>24.733692033003045</v>
      </c>
      <c r="CJ2" s="41">
        <v>0.40395283248378133</v>
      </c>
      <c r="CK2" s="5">
        <v>1548.2184875459145</v>
      </c>
    </row>
    <row r="3" spans="1:89">
      <c r="A3" s="7">
        <v>34790</v>
      </c>
      <c r="B3" s="5">
        <v>134.56658316210635</v>
      </c>
      <c r="C3" s="5">
        <v>14.269126857376747</v>
      </c>
      <c r="D3" s="5">
        <v>0.9222079243417225</v>
      </c>
      <c r="E3" s="5">
        <v>2.6319167336708311</v>
      </c>
      <c r="F3" s="5">
        <v>3.2735819369372674</v>
      </c>
      <c r="G3" s="5">
        <v>78.665379637423712</v>
      </c>
      <c r="H3" s="5">
        <v>15.01541665999023</v>
      </c>
      <c r="I3" s="5">
        <v>3.5572506272959528</v>
      </c>
      <c r="J3" s="5">
        <v>31.994482747758823</v>
      </c>
      <c r="K3" s="5">
        <v>19.200512220461295</v>
      </c>
      <c r="L3" s="5">
        <v>6.290312834829674</v>
      </c>
      <c r="M3" s="5">
        <v>16.775105830154274</v>
      </c>
      <c r="N3" s="5">
        <v>9.4117065077798916</v>
      </c>
      <c r="O3" s="5">
        <v>6.0095701697412522</v>
      </c>
      <c r="P3" s="5">
        <v>13.593551497992351</v>
      </c>
      <c r="Q3" s="5">
        <v>21.814369450964215</v>
      </c>
      <c r="R3" s="5">
        <v>1.5148772797303178</v>
      </c>
      <c r="S3" s="5">
        <v>3.6924558313192701</v>
      </c>
      <c r="T3" s="5">
        <v>19.165664202772788</v>
      </c>
      <c r="U3" s="5">
        <v>2.3255006853482163</v>
      </c>
      <c r="V3" s="5">
        <v>7.4370057878053064</v>
      </c>
      <c r="W3" s="5">
        <v>11.045923724061755</v>
      </c>
      <c r="X3" s="5">
        <v>7.3237429569415156</v>
      </c>
      <c r="Y3" s="5">
        <v>7.0076874585208397</v>
      </c>
      <c r="Z3" s="5">
        <v>2.7089268864045009</v>
      </c>
      <c r="AA3" s="5">
        <v>4.1708065686162961</v>
      </c>
      <c r="AB3" s="5">
        <v>12.188886960177893</v>
      </c>
      <c r="AC3" s="5">
        <v>1.7820416013084457</v>
      </c>
      <c r="AD3" s="5">
        <v>10.058405974796214</v>
      </c>
      <c r="AE3" s="5">
        <v>58.689341386433</v>
      </c>
      <c r="AF3" s="5">
        <v>10.689342565450325</v>
      </c>
      <c r="AG3" s="5">
        <v>0.50574084056888546</v>
      </c>
      <c r="AH3" s="5">
        <v>4.7574400586148258</v>
      </c>
      <c r="AI3" s="5">
        <v>0.12865704556730795</v>
      </c>
      <c r="AJ3" s="5">
        <v>58.395838318441292</v>
      </c>
      <c r="AK3" s="5">
        <v>26.780257867988631</v>
      </c>
      <c r="AL3" s="5">
        <v>30.848957980846222</v>
      </c>
      <c r="AM3" s="5">
        <v>18.382352887494385</v>
      </c>
      <c r="AN3" s="5">
        <v>101.07330313007323</v>
      </c>
      <c r="AO3" s="5">
        <v>135.69557291998106</v>
      </c>
      <c r="AP3" s="5">
        <v>18.574088614698468</v>
      </c>
      <c r="AQ3" s="5">
        <v>10.484427143364133</v>
      </c>
      <c r="AR3" s="5">
        <v>32.647298431169737</v>
      </c>
      <c r="AS3" s="5">
        <v>11.886037958675033</v>
      </c>
      <c r="AT3" s="5">
        <v>3.534270059503628</v>
      </c>
      <c r="AU3" s="5">
        <v>31.320286593162951</v>
      </c>
      <c r="AV3" s="5">
        <v>1.9474515642191224</v>
      </c>
      <c r="AW3" s="5">
        <v>3.9738902845769211</v>
      </c>
      <c r="AX3" s="5">
        <v>21.71036481909595</v>
      </c>
      <c r="AY3" s="5">
        <v>10.745888777360294</v>
      </c>
      <c r="AZ3" s="5">
        <v>0.70952534981816673</v>
      </c>
      <c r="BA3" s="5">
        <v>1.3570589426985804</v>
      </c>
      <c r="BB3" s="5">
        <v>23.862646295611022</v>
      </c>
      <c r="BC3" s="5">
        <v>1.2801143269318789</v>
      </c>
      <c r="BD3" s="5">
        <v>0.14233757106515368</v>
      </c>
      <c r="BE3" s="5">
        <v>30.035059283938022</v>
      </c>
      <c r="BF3" s="5">
        <v>3.9169000636897247</v>
      </c>
      <c r="BG3" s="5">
        <v>0.50473585479682537</v>
      </c>
      <c r="BH3" s="5">
        <v>11.436672361811331</v>
      </c>
      <c r="BI3" s="5">
        <v>124.72605645752961</v>
      </c>
      <c r="BJ3" s="5">
        <v>4.9937602602398261</v>
      </c>
      <c r="BK3" s="5">
        <v>4.1698582941727693</v>
      </c>
      <c r="BL3" s="5">
        <v>3.1983927384422688</v>
      </c>
      <c r="BM3" s="5">
        <v>5.7020911481309229</v>
      </c>
      <c r="BN3" s="5">
        <v>3.1613771622377347</v>
      </c>
      <c r="BO3" s="5">
        <v>6.3820816151147381</v>
      </c>
      <c r="BP3" s="5">
        <v>0.93936372794664069</v>
      </c>
      <c r="BQ3" s="5">
        <v>0.18965299096193411</v>
      </c>
      <c r="BR3" s="5">
        <v>1.2006136146767237</v>
      </c>
      <c r="BS3" s="5">
        <v>0.35388699874126622</v>
      </c>
      <c r="BT3" s="5">
        <v>4.3668956018779719</v>
      </c>
      <c r="BU3" s="5">
        <v>1.4349112812008535</v>
      </c>
      <c r="BV3" s="5">
        <v>5.5956005552211936</v>
      </c>
      <c r="BW3" s="5">
        <v>1.1160982077931654</v>
      </c>
      <c r="BX3" s="5">
        <v>122.72417155989208</v>
      </c>
      <c r="BY3" s="5">
        <v>5.4381602972721561</v>
      </c>
      <c r="BZ3" s="5">
        <v>104.08152490640002</v>
      </c>
      <c r="CA3" s="5">
        <v>43.894072217314466</v>
      </c>
      <c r="CB3" s="5">
        <v>4.8748445394438207</v>
      </c>
      <c r="CC3" s="5">
        <v>0.72013694188875688</v>
      </c>
      <c r="CD3" s="5">
        <v>7.1678824791646365</v>
      </c>
      <c r="CE3" s="5">
        <v>0</v>
      </c>
      <c r="CF3" s="5">
        <v>1.3957197359085582</v>
      </c>
      <c r="CG3" s="5">
        <v>1.6131031597275207</v>
      </c>
      <c r="CH3" s="5">
        <v>2.996092945381422</v>
      </c>
      <c r="CI3" s="5">
        <v>28.003930163111885</v>
      </c>
      <c r="CJ3" s="41">
        <v>0.45673412592678414</v>
      </c>
      <c r="CK3" s="5">
        <v>1822.0960368822775</v>
      </c>
    </row>
    <row r="4" spans="1:89">
      <c r="A4" s="7">
        <v>34881</v>
      </c>
      <c r="B4" s="5">
        <v>363.96467896692525</v>
      </c>
      <c r="C4" s="5">
        <v>21.596147169216714</v>
      </c>
      <c r="D4" s="5">
        <v>1.3889733296120941</v>
      </c>
      <c r="E4" s="5">
        <v>3.4056361302729465</v>
      </c>
      <c r="F4" s="5">
        <v>3.3628157924627744</v>
      </c>
      <c r="G4" s="5">
        <v>93.911042599726329</v>
      </c>
      <c r="H4" s="5">
        <v>17.925464036509226</v>
      </c>
      <c r="I4" s="5">
        <v>3.2023426962568884</v>
      </c>
      <c r="J4" s="5">
        <v>25.641262106512741</v>
      </c>
      <c r="K4" s="5">
        <v>22.944536970569381</v>
      </c>
      <c r="L4" s="5">
        <v>7.2265136412905946</v>
      </c>
      <c r="M4" s="5">
        <v>14.609584843453128</v>
      </c>
      <c r="N4" s="5">
        <v>10.183041789930623</v>
      </c>
      <c r="O4" s="5">
        <v>5.7127247743261327</v>
      </c>
      <c r="P4" s="5">
        <v>18.565315755718899</v>
      </c>
      <c r="Q4" s="5">
        <v>19.307054586673914</v>
      </c>
      <c r="R4" s="5">
        <v>1.3372548602690384</v>
      </c>
      <c r="S4" s="5">
        <v>3.1590277673252798</v>
      </c>
      <c r="T4" s="5">
        <v>22.349562472473536</v>
      </c>
      <c r="U4" s="5">
        <v>2.1693335833380747</v>
      </c>
      <c r="V4" s="5">
        <v>7.6524224732397297</v>
      </c>
      <c r="W4" s="5">
        <v>12.099701356500297</v>
      </c>
      <c r="X4" s="5">
        <v>8.1606239815160819</v>
      </c>
      <c r="Y4" s="5">
        <v>7.6896575683791717</v>
      </c>
      <c r="Z4" s="5">
        <v>3.1697631130690285</v>
      </c>
      <c r="AA4" s="5">
        <v>5.3793841653555843</v>
      </c>
      <c r="AB4" s="5">
        <v>12.305417124547954</v>
      </c>
      <c r="AC4" s="5">
        <v>1.9575772564777325</v>
      </c>
      <c r="AD4" s="5">
        <v>11.009091887247097</v>
      </c>
      <c r="AE4" s="5">
        <v>51.579725192020376</v>
      </c>
      <c r="AF4" s="5">
        <v>13.200323542638195</v>
      </c>
      <c r="AG4" s="5">
        <v>0.56573979804048702</v>
      </c>
      <c r="AH4" s="5">
        <v>5.3252944094788042</v>
      </c>
      <c r="AI4" s="5">
        <v>0.14392037410674668</v>
      </c>
      <c r="AJ4" s="5">
        <v>75.513747815445498</v>
      </c>
      <c r="AK4" s="5">
        <v>34.78817824765558</v>
      </c>
      <c r="AL4" s="5">
        <v>40.045856017914971</v>
      </c>
      <c r="AM4" s="5">
        <v>22.412079507438527</v>
      </c>
      <c r="AN4" s="5">
        <v>123.38623525291031</v>
      </c>
      <c r="AO4" s="5">
        <v>165.61802310692798</v>
      </c>
      <c r="AP4" s="5">
        <v>23.490045951963584</v>
      </c>
      <c r="AQ4" s="5">
        <v>11.0886922584047</v>
      </c>
      <c r="AR4" s="5">
        <v>34.528910394562566</v>
      </c>
      <c r="AS4" s="5">
        <v>10.045902142976256</v>
      </c>
      <c r="AT4" s="5">
        <v>4.5622731185039065</v>
      </c>
      <c r="AU4" s="5">
        <v>35.623270479916926</v>
      </c>
      <c r="AV4" s="5">
        <v>2.4079815916143579</v>
      </c>
      <c r="AW4" s="5">
        <v>4.3807263375620442</v>
      </c>
      <c r="AX4" s="5">
        <v>23.929144403581311</v>
      </c>
      <c r="AY4" s="5">
        <v>10.236168953476675</v>
      </c>
      <c r="AZ4" s="5">
        <v>0.69534070523612135</v>
      </c>
      <c r="BA4" s="5">
        <v>1.4506788907894017</v>
      </c>
      <c r="BB4" s="5">
        <v>29.502571056759901</v>
      </c>
      <c r="BC4" s="5">
        <v>1.3340737746709563</v>
      </c>
      <c r="BD4" s="5">
        <v>0.14736489770496847</v>
      </c>
      <c r="BE4" s="5">
        <v>25.054451431718917</v>
      </c>
      <c r="BF4" s="5">
        <v>5.7729047416986177</v>
      </c>
      <c r="BG4" s="5">
        <v>0.30893589183003145</v>
      </c>
      <c r="BH4" s="5">
        <v>11.936127149786639</v>
      </c>
      <c r="BI4" s="5">
        <v>125.68328971325305</v>
      </c>
      <c r="BJ4" s="5">
        <v>5.676601056676005</v>
      </c>
      <c r="BK4" s="5">
        <v>4.3510851198992455</v>
      </c>
      <c r="BL4" s="5">
        <v>3.3335283106712019</v>
      </c>
      <c r="BM4" s="5">
        <v>5.942998929588919</v>
      </c>
      <c r="BN4" s="5">
        <v>3.2366922626937229</v>
      </c>
      <c r="BO4" s="5">
        <v>6.6517183296181734</v>
      </c>
      <c r="BP4" s="5">
        <v>0.98018955333650104</v>
      </c>
      <c r="BQ4" s="5">
        <v>0.212628052072523</v>
      </c>
      <c r="BR4" s="5">
        <v>1.2522468826656135</v>
      </c>
      <c r="BS4" s="5">
        <v>0.36881967559711737</v>
      </c>
      <c r="BT4" s="5">
        <v>4.9661328885570963</v>
      </c>
      <c r="BU4" s="5">
        <v>1.5012043257639216</v>
      </c>
      <c r="BV4" s="5">
        <v>6.1464699571365449</v>
      </c>
      <c r="BW4" s="5">
        <v>1.163252266917042</v>
      </c>
      <c r="BX4" s="5">
        <v>118.14158121580834</v>
      </c>
      <c r="BY4" s="5">
        <v>5.2822028588978798</v>
      </c>
      <c r="BZ4" s="5">
        <v>96.612394868267629</v>
      </c>
      <c r="CA4" s="5">
        <v>42.417091568936954</v>
      </c>
      <c r="CB4" s="5">
        <v>4.6088020068061439</v>
      </c>
      <c r="CC4" s="5">
        <v>0.73083824547237786</v>
      </c>
      <c r="CD4" s="5">
        <v>6.7681248317157401</v>
      </c>
      <c r="CE4" s="5">
        <v>0</v>
      </c>
      <c r="CF4" s="5">
        <v>1.3723614104418056</v>
      </c>
      <c r="CG4" s="5">
        <v>1.8639398032821635</v>
      </c>
      <c r="CH4" s="5">
        <v>3.6098445143663462</v>
      </c>
      <c r="CI4" s="5">
        <v>28.520777769241377</v>
      </c>
      <c r="CJ4" s="41">
        <v>0.49654630155236323</v>
      </c>
      <c r="CK4" s="5">
        <v>2223.6381403220048</v>
      </c>
    </row>
    <row r="5" spans="1:89">
      <c r="A5" s="7">
        <v>2108</v>
      </c>
      <c r="B5" s="5">
        <v>143.40384965753483</v>
      </c>
      <c r="C5" s="5">
        <v>12.93311084912026</v>
      </c>
      <c r="D5" s="5">
        <v>1.1392358729402128</v>
      </c>
      <c r="E5" s="5">
        <v>3.287233984716174</v>
      </c>
      <c r="F5" s="5">
        <v>3.1195626477595724</v>
      </c>
      <c r="G5" s="5">
        <v>90.427297123407044</v>
      </c>
      <c r="H5" s="5">
        <v>17.260496930199025</v>
      </c>
      <c r="I5" s="5">
        <v>3.1602937479022311</v>
      </c>
      <c r="J5" s="5">
        <v>30.173294874553832</v>
      </c>
      <c r="K5" s="5">
        <v>26.767934491374554</v>
      </c>
      <c r="L5" s="5">
        <v>8.3327078060975772</v>
      </c>
      <c r="M5" s="5">
        <v>17.023007964684751</v>
      </c>
      <c r="N5" s="5">
        <v>10.527070028226387</v>
      </c>
      <c r="O5" s="5">
        <v>6.6685065874265401</v>
      </c>
      <c r="P5" s="5">
        <v>19.779997184110854</v>
      </c>
      <c r="Q5" s="5">
        <v>24.781493871370316</v>
      </c>
      <c r="R5" s="5">
        <v>1.7211162122788188</v>
      </c>
      <c r="S5" s="5">
        <v>2.5358729505652722</v>
      </c>
      <c r="T5" s="5">
        <v>19.146825868504067</v>
      </c>
      <c r="U5" s="5">
        <v>1.7312380865190469</v>
      </c>
      <c r="V5" s="5">
        <v>7.2490299786417278</v>
      </c>
      <c r="W5" s="5">
        <v>12.191161377172953</v>
      </c>
      <c r="X5" s="5">
        <v>7.0612493202879172</v>
      </c>
      <c r="Y5" s="5">
        <v>6.6915316466645187</v>
      </c>
      <c r="Z5" s="5">
        <v>4.1584752025903047</v>
      </c>
      <c r="AA5" s="5">
        <v>5.0454645479129638</v>
      </c>
      <c r="AB5" s="5">
        <v>12.791471896543889</v>
      </c>
      <c r="AC5" s="5">
        <v>1.9087392860186005</v>
      </c>
      <c r="AD5" s="5">
        <v>14.190484480375574</v>
      </c>
      <c r="AE5" s="5">
        <v>108.52172871000647</v>
      </c>
      <c r="AF5" s="5">
        <v>9.203219088355814</v>
      </c>
      <c r="AG5" s="5">
        <v>0.64692064907438218</v>
      </c>
      <c r="AH5" s="5">
        <v>5.7170848959938638</v>
      </c>
      <c r="AI5" s="5">
        <v>0.16457223294992837</v>
      </c>
      <c r="AJ5" s="5">
        <v>63.76100177288339</v>
      </c>
      <c r="AK5" s="5">
        <v>29.149876625289863</v>
      </c>
      <c r="AL5" s="5">
        <v>33.572794033476711</v>
      </c>
      <c r="AM5" s="5">
        <v>23.67025562814127</v>
      </c>
      <c r="AN5" s="5">
        <v>130.3276271507188</v>
      </c>
      <c r="AO5" s="5">
        <v>174.97279271902755</v>
      </c>
      <c r="AP5" s="5">
        <v>21.305390998060449</v>
      </c>
      <c r="AQ5" s="5">
        <v>12.495283580869252</v>
      </c>
      <c r="AR5" s="5">
        <v>38.90887374852214</v>
      </c>
      <c r="AS5" s="5">
        <v>14.584242343664293</v>
      </c>
      <c r="AT5" s="5">
        <v>4.0836740542315972</v>
      </c>
      <c r="AU5" s="5">
        <v>30.672780747593094</v>
      </c>
      <c r="AV5" s="5">
        <v>3.0515000791668152</v>
      </c>
      <c r="AW5" s="5">
        <v>3.8504227248989693</v>
      </c>
      <c r="AX5" s="5">
        <v>21.036016138340273</v>
      </c>
      <c r="AY5" s="5">
        <v>11.958667775324603</v>
      </c>
      <c r="AZ5" s="5">
        <v>0.79265766204512045</v>
      </c>
      <c r="BA5" s="5">
        <v>1.6996134035745456</v>
      </c>
      <c r="BB5" s="5">
        <v>37.385580363889702</v>
      </c>
      <c r="BC5" s="5">
        <v>1.5831308153221575</v>
      </c>
      <c r="BD5" s="5">
        <v>0.17273228012791442</v>
      </c>
      <c r="BE5" s="5">
        <v>47.754930642238683</v>
      </c>
      <c r="BF5" s="5">
        <v>2.3640925648310525</v>
      </c>
      <c r="BG5" s="5">
        <v>0.39203522729166218</v>
      </c>
      <c r="BH5" s="5">
        <v>14.140012526093741</v>
      </c>
      <c r="BI5" s="5">
        <v>128.77577311061077</v>
      </c>
      <c r="BJ5" s="5">
        <v>6.4121990956176367</v>
      </c>
      <c r="BK5" s="5">
        <v>5.1555888087013502</v>
      </c>
      <c r="BL5" s="5">
        <v>3.948853585987576</v>
      </c>
      <c r="BM5" s="5">
        <v>7.0399909214299035</v>
      </c>
      <c r="BN5" s="5">
        <v>3.7756402777452083</v>
      </c>
      <c r="BO5" s="5">
        <v>7.8795297134034588</v>
      </c>
      <c r="BP5" s="5">
        <v>1.1614239097452215</v>
      </c>
      <c r="BQ5" s="5">
        <v>0.23358431454914619</v>
      </c>
      <c r="BR5" s="5">
        <v>1.4839397906455281</v>
      </c>
      <c r="BS5" s="5">
        <v>0.43686547865254605</v>
      </c>
      <c r="BT5" s="5">
        <v>4.2773966623482726</v>
      </c>
      <c r="BU5" s="5">
        <v>1.7683621728245202</v>
      </c>
      <c r="BV5" s="5">
        <v>7.0924596674438911</v>
      </c>
      <c r="BW5" s="5">
        <v>1.3779718784157997</v>
      </c>
      <c r="BX5" s="5">
        <v>166.58597162229501</v>
      </c>
      <c r="BY5" s="5">
        <v>5.9796734156516784</v>
      </c>
      <c r="BZ5" s="5">
        <v>105.98835453974593</v>
      </c>
      <c r="CA5" s="5">
        <v>53.450431518063638</v>
      </c>
      <c r="CB5" s="5">
        <v>6.0293920210346208</v>
      </c>
      <c r="CC5" s="5">
        <v>0.79738062939294352</v>
      </c>
      <c r="CD5" s="5">
        <v>8.5238338400842721</v>
      </c>
      <c r="CE5" s="5">
        <v>0</v>
      </c>
      <c r="CF5" s="5">
        <v>1.5332150655042742</v>
      </c>
      <c r="CG5" s="5">
        <v>2.1270571130613463</v>
      </c>
      <c r="CH5" s="5">
        <v>3.8661820544863565</v>
      </c>
      <c r="CI5" s="5">
        <v>26.749379517261431</v>
      </c>
      <c r="CJ5" s="41">
        <v>0.56400582136237265</v>
      </c>
      <c r="CK5" s="5">
        <v>2166.9817465160027</v>
      </c>
    </row>
    <row r="6" spans="1:89">
      <c r="A6" s="7">
        <v>35065</v>
      </c>
      <c r="B6" s="5">
        <v>120.72826166727029</v>
      </c>
      <c r="C6" s="5">
        <v>18.446297022052892</v>
      </c>
      <c r="D6" s="5">
        <v>0.95760183982168368</v>
      </c>
      <c r="E6" s="5">
        <v>4.0719053138805217</v>
      </c>
      <c r="F6" s="5">
        <v>2.6446613783662976</v>
      </c>
      <c r="G6" s="5">
        <v>90.859468873844463</v>
      </c>
      <c r="H6" s="5">
        <v>16.84808936321491</v>
      </c>
      <c r="I6" s="5">
        <v>4.2069787421561493</v>
      </c>
      <c r="J6" s="5">
        <v>31.100559750805267</v>
      </c>
      <c r="K6" s="5">
        <v>29.633587908289108</v>
      </c>
      <c r="L6" s="5">
        <v>7.5968437167331615</v>
      </c>
      <c r="M6" s="5">
        <v>16.815585527879342</v>
      </c>
      <c r="N6" s="5">
        <v>9.6980854779843462</v>
      </c>
      <c r="O6" s="5">
        <v>6.3422057258768252</v>
      </c>
      <c r="P6" s="5">
        <v>19.020693222664391</v>
      </c>
      <c r="Q6" s="5">
        <v>32.041142419495671</v>
      </c>
      <c r="R6" s="5">
        <v>2.1523642722796072</v>
      </c>
      <c r="S6" s="5">
        <v>2.9156552907376589</v>
      </c>
      <c r="T6" s="5">
        <v>13.068209521439456</v>
      </c>
      <c r="U6" s="5">
        <v>1.2164939258794529</v>
      </c>
      <c r="V6" s="5">
        <v>6.9552228407283323</v>
      </c>
      <c r="W6" s="5">
        <v>16.146528556713392</v>
      </c>
      <c r="X6" s="5">
        <v>7.0458772338846387</v>
      </c>
      <c r="Y6" s="5">
        <v>6.5493276496020645</v>
      </c>
      <c r="Z6" s="5">
        <v>4.1659750843379566</v>
      </c>
      <c r="AA6" s="5">
        <v>5.5019029370116268</v>
      </c>
      <c r="AB6" s="5">
        <v>10.477705872015452</v>
      </c>
      <c r="AC6" s="5">
        <v>3.1800697198218781</v>
      </c>
      <c r="AD6" s="5">
        <v>10.876494362794444</v>
      </c>
      <c r="AE6" s="5">
        <v>123.02868443226413</v>
      </c>
      <c r="AF6" s="5">
        <v>13.839715557931161</v>
      </c>
      <c r="AG6" s="5">
        <v>0.68497473335242831</v>
      </c>
      <c r="AH6" s="5">
        <v>5.4359005266082789</v>
      </c>
      <c r="AI6" s="5">
        <v>0.17731333735991878</v>
      </c>
      <c r="AJ6" s="5">
        <v>46.126750599697345</v>
      </c>
      <c r="AK6" s="5">
        <v>20.979982758461205</v>
      </c>
      <c r="AL6" s="5">
        <v>24.163744157736485</v>
      </c>
      <c r="AM6" s="5">
        <v>19.989769856691847</v>
      </c>
      <c r="AN6" s="5">
        <v>110.74100419955199</v>
      </c>
      <c r="AO6" s="5">
        <v>148.75930502381647</v>
      </c>
      <c r="AP6" s="5">
        <v>18.988170707881807</v>
      </c>
      <c r="AQ6" s="5">
        <v>12.61133394095836</v>
      </c>
      <c r="AR6" s="5">
        <v>40.955086275609176</v>
      </c>
      <c r="AS6" s="5">
        <v>14.463114980940531</v>
      </c>
      <c r="AT6" s="5">
        <v>3.1603440906540072</v>
      </c>
      <c r="AU6" s="5">
        <v>29.97571313293848</v>
      </c>
      <c r="AV6" s="5">
        <v>2.815073307789099</v>
      </c>
      <c r="AW6" s="5">
        <v>6.2270390676820151</v>
      </c>
      <c r="AX6" s="5">
        <v>17.21251067339718</v>
      </c>
      <c r="AY6" s="5">
        <v>11.910633750655892</v>
      </c>
      <c r="AZ6" s="5">
        <v>0.75686481484829948</v>
      </c>
      <c r="BA6" s="5">
        <v>1.9752798001779659</v>
      </c>
      <c r="BB6" s="5">
        <v>34.043258904814479</v>
      </c>
      <c r="BC6" s="5">
        <v>4.2787299310949347</v>
      </c>
      <c r="BD6" s="5">
        <v>0.3957454570636435</v>
      </c>
      <c r="BE6" s="5">
        <v>39.563078176029471</v>
      </c>
      <c r="BF6" s="5">
        <v>6.1228176941217569</v>
      </c>
      <c r="BG6" s="5">
        <v>0.33200393632115099</v>
      </c>
      <c r="BH6" s="5">
        <v>11.475321034152685</v>
      </c>
      <c r="BI6" s="5">
        <v>138.47685528014472</v>
      </c>
      <c r="BJ6" s="5">
        <v>7.1717005300426004</v>
      </c>
      <c r="BK6" s="5">
        <v>4.7332994951350358</v>
      </c>
      <c r="BL6" s="5">
        <v>4.0299342570047685</v>
      </c>
      <c r="BM6" s="5">
        <v>7.2071922639256325</v>
      </c>
      <c r="BN6" s="5">
        <v>2.8367069251631047</v>
      </c>
      <c r="BO6" s="5">
        <v>8.0310120009068022</v>
      </c>
      <c r="BP6" s="5">
        <v>1.1509004450131317</v>
      </c>
      <c r="BQ6" s="5">
        <v>0.27584672938911126</v>
      </c>
      <c r="BR6" s="5">
        <v>1.3705311165299308</v>
      </c>
      <c r="BS6" s="5">
        <v>0.47979826023470884</v>
      </c>
      <c r="BT6" s="5">
        <v>4.2425860176695247</v>
      </c>
      <c r="BU6" s="5">
        <v>1.8236726272197092</v>
      </c>
      <c r="BV6" s="5">
        <v>7.5108739654165229</v>
      </c>
      <c r="BW6" s="5">
        <v>1.4196039712061703</v>
      </c>
      <c r="BX6" s="5">
        <v>126.05339147226982</v>
      </c>
      <c r="BY6" s="5">
        <v>6.6858739831071965</v>
      </c>
      <c r="BZ6" s="5">
        <v>116.37063073034345</v>
      </c>
      <c r="CA6" s="5">
        <v>50.233432919722041</v>
      </c>
      <c r="CB6" s="5">
        <v>5.3729228690230393</v>
      </c>
      <c r="CC6" s="5">
        <v>0.81253104036134838</v>
      </c>
      <c r="CD6" s="5">
        <v>7.5172125989332308</v>
      </c>
      <c r="CE6" s="5">
        <v>0</v>
      </c>
      <c r="CF6" s="5">
        <v>1.4602932502012944</v>
      </c>
      <c r="CG6" s="5">
        <v>1.7388967055104394</v>
      </c>
      <c r="CH6" s="5">
        <v>3.7972351296818854</v>
      </c>
      <c r="CI6" s="5">
        <v>30.498935005438568</v>
      </c>
      <c r="CJ6" s="41">
        <v>0.63323477120018556</v>
      </c>
      <c r="CK6" s="5">
        <v>2003.3530561245698</v>
      </c>
    </row>
    <row r="7" spans="1:89">
      <c r="A7" s="7">
        <v>35156</v>
      </c>
      <c r="B7" s="5">
        <v>220.09084176026343</v>
      </c>
      <c r="C7" s="5">
        <v>14.196355762601534</v>
      </c>
      <c r="D7" s="5">
        <v>1.2786343460744058</v>
      </c>
      <c r="E7" s="5">
        <v>5.7628193312718103</v>
      </c>
      <c r="F7" s="5">
        <v>3.9074441678091585</v>
      </c>
      <c r="G7" s="5">
        <v>97.595501081638076</v>
      </c>
      <c r="H7" s="5">
        <v>18.074750216878279</v>
      </c>
      <c r="I7" s="5">
        <v>5.3700977215047523</v>
      </c>
      <c r="J7" s="5">
        <v>30.458369297727515</v>
      </c>
      <c r="K7" s="5">
        <v>29.018730588302404</v>
      </c>
      <c r="L7" s="5">
        <v>6.2312879184708105</v>
      </c>
      <c r="M7" s="5">
        <v>18.194242093248747</v>
      </c>
      <c r="N7" s="5">
        <v>9.2598413833650781</v>
      </c>
      <c r="O7" s="5">
        <v>6.23111213808036</v>
      </c>
      <c r="P7" s="5">
        <v>20.15787575181497</v>
      </c>
      <c r="Q7" s="5">
        <v>28.035891859538864</v>
      </c>
      <c r="R7" s="5">
        <v>1.8815223753670374</v>
      </c>
      <c r="S7" s="5">
        <v>3.8516152080787673</v>
      </c>
      <c r="T7" s="5">
        <v>20.839427812415678</v>
      </c>
      <c r="U7" s="5">
        <v>1.8483231883311939</v>
      </c>
      <c r="V7" s="5">
        <v>8.7338534268203531</v>
      </c>
      <c r="W7" s="5">
        <v>12.528781310506123</v>
      </c>
      <c r="X7" s="5">
        <v>7.7689000863955826</v>
      </c>
      <c r="Y7" s="5">
        <v>7.1443707398124339</v>
      </c>
      <c r="Z7" s="5">
        <v>4.7895684191702852</v>
      </c>
      <c r="AA7" s="5">
        <v>6.8179118027864813</v>
      </c>
      <c r="AB7" s="5">
        <v>9.169857305633176</v>
      </c>
      <c r="AC7" s="5">
        <v>1.6376370161659741</v>
      </c>
      <c r="AD7" s="5">
        <v>12.935464800856442</v>
      </c>
      <c r="AE7" s="5">
        <v>66.443329261020978</v>
      </c>
      <c r="AF7" s="5">
        <v>12.083412754259228</v>
      </c>
      <c r="AG7" s="5">
        <v>0.70411062965571003</v>
      </c>
      <c r="AH7" s="5">
        <v>5.1084100953174758</v>
      </c>
      <c r="AI7" s="5">
        <v>0.18226687720846446</v>
      </c>
      <c r="AJ7" s="5">
        <v>69.613239721459621</v>
      </c>
      <c r="AK7" s="5">
        <v>31.986192958754735</v>
      </c>
      <c r="AL7" s="5">
        <v>36.815461435405126</v>
      </c>
      <c r="AM7" s="5">
        <v>22.824227062719146</v>
      </c>
      <c r="AN7" s="5">
        <v>126.45516127882131</v>
      </c>
      <c r="AO7" s="5">
        <v>169.71214972512485</v>
      </c>
      <c r="AP7" s="5">
        <v>23.706636886412905</v>
      </c>
      <c r="AQ7" s="5">
        <v>14.843698870404966</v>
      </c>
      <c r="AR7" s="5">
        <v>48.204652317723074</v>
      </c>
      <c r="AS7" s="5">
        <v>10.709380115261684</v>
      </c>
      <c r="AT7" s="5">
        <v>4.8220570093461035</v>
      </c>
      <c r="AU7" s="5">
        <v>38.885044822501158</v>
      </c>
      <c r="AV7" s="5">
        <v>2.9787580160274043</v>
      </c>
      <c r="AW7" s="5">
        <v>6.3765494218510614</v>
      </c>
      <c r="AX7" s="5">
        <v>23.660091182806831</v>
      </c>
      <c r="AY7" s="5">
        <v>11.948878252125429</v>
      </c>
      <c r="AZ7" s="5">
        <v>0.76161063609368662</v>
      </c>
      <c r="BA7" s="5">
        <v>2.1926458781723297</v>
      </c>
      <c r="BB7" s="5">
        <v>36.032781599820254</v>
      </c>
      <c r="BC7" s="5">
        <v>5.4015627595108917</v>
      </c>
      <c r="BD7" s="5">
        <v>0.49105368153197443</v>
      </c>
      <c r="BE7" s="5">
        <v>36.978427235647416</v>
      </c>
      <c r="BF7" s="5">
        <v>7.3286479416163921</v>
      </c>
      <c r="BG7" s="5">
        <v>0.40043100903825701</v>
      </c>
      <c r="BH7" s="5">
        <v>12.178090065951892</v>
      </c>
      <c r="BI7" s="5">
        <v>140.7046254681581</v>
      </c>
      <c r="BJ7" s="5">
        <v>7.5519282744097831</v>
      </c>
      <c r="BK7" s="5">
        <v>5.0770454419246871</v>
      </c>
      <c r="BL7" s="5">
        <v>4.323587041870999</v>
      </c>
      <c r="BM7" s="5">
        <v>7.7325100948379779</v>
      </c>
      <c r="BN7" s="5">
        <v>4.5521919409899407</v>
      </c>
      <c r="BO7" s="5">
        <v>8.6163764049430345</v>
      </c>
      <c r="BP7" s="5">
        <v>1.2344821755878164</v>
      </c>
      <c r="BQ7" s="5">
        <v>0.30621855229718387</v>
      </c>
      <c r="BR7" s="5">
        <v>2.1403278143687761</v>
      </c>
      <c r="BS7" s="5">
        <v>0.51474325250543507</v>
      </c>
      <c r="BT7" s="5">
        <v>5.5017406864514147</v>
      </c>
      <c r="BU7" s="5">
        <v>1.9659282736088892</v>
      </c>
      <c r="BV7" s="5">
        <v>7.7865331511053437</v>
      </c>
      <c r="BW7" s="5">
        <v>1.523076065691739</v>
      </c>
      <c r="BX7" s="5">
        <v>173.98614393093922</v>
      </c>
      <c r="BY7" s="5">
        <v>6.1787372127937301</v>
      </c>
      <c r="BZ7" s="5">
        <v>132.30805047651216</v>
      </c>
      <c r="CA7" s="5">
        <v>61.722193203951747</v>
      </c>
      <c r="CB7" s="5">
        <v>6.8363143480912782</v>
      </c>
      <c r="CC7" s="5">
        <v>0.8536111399144084</v>
      </c>
      <c r="CD7" s="5">
        <v>9.3175748398126714</v>
      </c>
      <c r="CE7" s="5">
        <v>0</v>
      </c>
      <c r="CF7" s="5">
        <v>1.6985092724046158</v>
      </c>
      <c r="CG7" s="5">
        <v>1.827378195333299</v>
      </c>
      <c r="CH7" s="5">
        <v>4.3739919933018898</v>
      </c>
      <c r="CI7" s="5">
        <v>34.103638419973947</v>
      </c>
      <c r="CJ7" s="41">
        <v>0.66254095603568119</v>
      </c>
      <c r="CK7" s="5">
        <v>2293.4830072831223</v>
      </c>
    </row>
    <row r="8" spans="1:89">
      <c r="A8" s="7">
        <v>35247</v>
      </c>
      <c r="B8" s="5">
        <v>487.38455751185802</v>
      </c>
      <c r="C8" s="5">
        <v>17.618700888937951</v>
      </c>
      <c r="D8" s="5">
        <v>1.2372169454966802</v>
      </c>
      <c r="E8" s="5">
        <v>9.0707236426489004</v>
      </c>
      <c r="F8" s="5">
        <v>5.405721954323532</v>
      </c>
      <c r="G8" s="5">
        <v>108.81775885174301</v>
      </c>
      <c r="H8" s="5">
        <v>20.128731366435076</v>
      </c>
      <c r="I8" s="5">
        <v>5.417981672670507</v>
      </c>
      <c r="J8" s="5">
        <v>31.337835989727843</v>
      </c>
      <c r="K8" s="5">
        <v>37.187874846692743</v>
      </c>
      <c r="L8" s="5">
        <v>7.079552152499538</v>
      </c>
      <c r="M8" s="5">
        <v>19.291335954327558</v>
      </c>
      <c r="N8" s="5">
        <v>10.444006343191337</v>
      </c>
      <c r="O8" s="5">
        <v>5.7426101396538201</v>
      </c>
      <c r="P8" s="5">
        <v>28.451199442448797</v>
      </c>
      <c r="Q8" s="5">
        <v>30.898174469891373</v>
      </c>
      <c r="R8" s="5">
        <v>2.0726651400476754</v>
      </c>
      <c r="S8" s="5">
        <v>3.9893095051145409</v>
      </c>
      <c r="T8" s="5">
        <v>26.086042938561569</v>
      </c>
      <c r="U8" s="5">
        <v>2.0103517420812369</v>
      </c>
      <c r="V8" s="5">
        <v>10.50415669575559</v>
      </c>
      <c r="W8" s="5">
        <v>15.198794714933967</v>
      </c>
      <c r="X8" s="5">
        <v>7.8497950677767676</v>
      </c>
      <c r="Y8" s="5">
        <v>6.9851720778612272</v>
      </c>
      <c r="Z8" s="5">
        <v>4.6037988525935187</v>
      </c>
      <c r="AA8" s="5">
        <v>6.2442520858166928</v>
      </c>
      <c r="AB8" s="5">
        <v>13.089661911803677</v>
      </c>
      <c r="AC8" s="5">
        <v>2.6694699514573479</v>
      </c>
      <c r="AD8" s="5">
        <v>13.39500966145865</v>
      </c>
      <c r="AE8" s="5">
        <v>55.915125574644122</v>
      </c>
      <c r="AF8" s="5">
        <v>14.2711950594658</v>
      </c>
      <c r="AG8" s="5">
        <v>0.7185776751059354</v>
      </c>
      <c r="AH8" s="5">
        <v>5.3124973407787319</v>
      </c>
      <c r="AI8" s="5">
        <v>0.18601183302305685</v>
      </c>
      <c r="AJ8" s="5">
        <v>96.920248094447174</v>
      </c>
      <c r="AK8" s="5">
        <v>44.709752945106871</v>
      </c>
      <c r="AL8" s="5">
        <v>51.438557553362102</v>
      </c>
      <c r="AM8" s="5">
        <v>26.984679577953919</v>
      </c>
      <c r="AN8" s="5">
        <v>149.71981522759194</v>
      </c>
      <c r="AO8" s="5">
        <v>200.83703163147879</v>
      </c>
      <c r="AP8" s="5">
        <v>28.374442738991327</v>
      </c>
      <c r="AQ8" s="5">
        <v>16.703857580278967</v>
      </c>
      <c r="AR8" s="5">
        <v>54.245485175363356</v>
      </c>
      <c r="AS8" s="5">
        <v>15.165060799097621</v>
      </c>
      <c r="AT8" s="5">
        <v>4.3887135316180093</v>
      </c>
      <c r="AU8" s="5">
        <v>41.20868645378733</v>
      </c>
      <c r="AV8" s="5">
        <v>3.0301477511718247</v>
      </c>
      <c r="AW8" s="5">
        <v>6.8242080192411549</v>
      </c>
      <c r="AX8" s="5">
        <v>32.17912776318137</v>
      </c>
      <c r="AY8" s="5">
        <v>11.002036768834888</v>
      </c>
      <c r="AZ8" s="5">
        <v>0.76147421365805135</v>
      </c>
      <c r="BA8" s="5">
        <v>2.1947707605347597</v>
      </c>
      <c r="BB8" s="5">
        <v>36.64842574936111</v>
      </c>
      <c r="BC8" s="5">
        <v>4.9598861193736781</v>
      </c>
      <c r="BD8" s="5">
        <v>0.45688917205965912</v>
      </c>
      <c r="BE8" s="5">
        <v>29.139871339932373</v>
      </c>
      <c r="BF8" s="5">
        <v>10.602432472896965</v>
      </c>
      <c r="BG8" s="5">
        <v>0.42579786730451857</v>
      </c>
      <c r="BH8" s="5">
        <v>14.243099608820474</v>
      </c>
      <c r="BI8" s="5">
        <v>142.52362174010608</v>
      </c>
      <c r="BJ8" s="5">
        <v>7.7554992547563106</v>
      </c>
      <c r="BK8" s="5">
        <v>5.5121210142110293</v>
      </c>
      <c r="BL8" s="5">
        <v>4.6871440188788291</v>
      </c>
      <c r="BM8" s="5">
        <v>8.3829034478766449</v>
      </c>
      <c r="BN8" s="5">
        <v>3.8441856824416383</v>
      </c>
      <c r="BO8" s="5">
        <v>9.3411131168673069</v>
      </c>
      <c r="BP8" s="5">
        <v>1.3402706789929684</v>
      </c>
      <c r="BQ8" s="5">
        <v>0.33067445430875547</v>
      </c>
      <c r="BR8" s="5">
        <v>2.7739335641849001</v>
      </c>
      <c r="BS8" s="5">
        <v>0.55802721990911774</v>
      </c>
      <c r="BT8" s="5">
        <v>5.830542043592005</v>
      </c>
      <c r="BU8" s="5">
        <v>2.1411649377902502</v>
      </c>
      <c r="BV8" s="5">
        <v>8.1211318238964338</v>
      </c>
      <c r="BW8" s="5">
        <v>1.6511843432301652</v>
      </c>
      <c r="BX8" s="5">
        <v>152.44502528856142</v>
      </c>
      <c r="BY8" s="5">
        <v>6.561578223822174</v>
      </c>
      <c r="BZ8" s="5">
        <v>122.80130961174021</v>
      </c>
      <c r="CA8" s="5">
        <v>57.234733888409487</v>
      </c>
      <c r="CB8" s="5">
        <v>6.136031125935169</v>
      </c>
      <c r="CC8" s="5">
        <v>0.8814270239818045</v>
      </c>
      <c r="CD8" s="5">
        <v>8.346818333420595</v>
      </c>
      <c r="CE8" s="5">
        <v>0</v>
      </c>
      <c r="CF8" s="5">
        <v>1.6307116086141784</v>
      </c>
      <c r="CG8" s="5">
        <v>1.9870703570175132</v>
      </c>
      <c r="CH8" s="5">
        <v>4.9128318344930513</v>
      </c>
      <c r="CI8" s="5">
        <v>34.601525878211909</v>
      </c>
      <c r="CJ8" s="41">
        <v>0.77139106348470798</v>
      </c>
      <c r="CK8" s="5">
        <v>2772.0113445724774</v>
      </c>
    </row>
    <row r="9" spans="1:89">
      <c r="A9" s="7">
        <v>35339</v>
      </c>
      <c r="B9" s="5">
        <v>163.5683352970072</v>
      </c>
      <c r="C9" s="5">
        <v>15.888258831394431</v>
      </c>
      <c r="D9" s="5">
        <v>1.2380590420415225</v>
      </c>
      <c r="E9" s="5">
        <v>10.003590830745356</v>
      </c>
      <c r="F9" s="5">
        <v>3.2917581158349325</v>
      </c>
      <c r="G9" s="5">
        <v>108.05824469895333</v>
      </c>
      <c r="H9" s="5">
        <v>19.949589923076566</v>
      </c>
      <c r="I9" s="5">
        <v>5.0029723837735514</v>
      </c>
      <c r="J9" s="5">
        <v>35.265936429166693</v>
      </c>
      <c r="K9" s="5">
        <v>37.967303029328363</v>
      </c>
      <c r="L9" s="5">
        <v>9.4792848220016381</v>
      </c>
      <c r="M9" s="5">
        <v>20.421299351800258</v>
      </c>
      <c r="N9" s="5">
        <v>10.057374477083737</v>
      </c>
      <c r="O9" s="5">
        <v>7.3683597714809306</v>
      </c>
      <c r="P9" s="5">
        <v>32.224336143631575</v>
      </c>
      <c r="Q9" s="5">
        <v>29.03749539193096</v>
      </c>
      <c r="R9" s="5">
        <v>1.9459532649606057</v>
      </c>
      <c r="S9" s="5">
        <v>4.6388506802911618</v>
      </c>
      <c r="T9" s="5">
        <v>20.096476587790548</v>
      </c>
      <c r="U9" s="5">
        <v>1.425159713567723</v>
      </c>
      <c r="V9" s="5">
        <v>9.5039527385857294</v>
      </c>
      <c r="W9" s="5">
        <v>18.384098853072999</v>
      </c>
      <c r="X9" s="5">
        <v>6.4388713747476647</v>
      </c>
      <c r="Y9" s="5">
        <v>5.4191885751804509</v>
      </c>
      <c r="Z9" s="5">
        <v>4.4864438560004594</v>
      </c>
      <c r="AA9" s="5">
        <v>7.2419999755486693</v>
      </c>
      <c r="AB9" s="5">
        <v>17.096704854936824</v>
      </c>
      <c r="AC9" s="5">
        <v>2.8006081105826426</v>
      </c>
      <c r="AD9" s="5">
        <v>12.889205876074541</v>
      </c>
      <c r="AE9" s="5">
        <v>105.06868648211062</v>
      </c>
      <c r="AF9" s="5">
        <v>8.8697444787464299</v>
      </c>
      <c r="AG9" s="5">
        <v>0.75282168560290685</v>
      </c>
      <c r="AH9" s="5">
        <v>5.8986198193731614</v>
      </c>
      <c r="AI9" s="5">
        <v>0.19487627646915112</v>
      </c>
      <c r="AJ9" s="5">
        <v>85.995044396829172</v>
      </c>
      <c r="AK9" s="5">
        <v>39.450960966536272</v>
      </c>
      <c r="AL9" s="5">
        <v>45.399940507073211</v>
      </c>
      <c r="AM9" s="5">
        <v>29.155505360782382</v>
      </c>
      <c r="AN9" s="5">
        <v>161.8269334784793</v>
      </c>
      <c r="AO9" s="5">
        <v>217.0580040139404</v>
      </c>
      <c r="AP9" s="5">
        <v>25.723525762477848</v>
      </c>
      <c r="AQ9" s="5">
        <v>18.689285463794231</v>
      </c>
      <c r="AR9" s="5">
        <v>60.693127482199976</v>
      </c>
      <c r="AS9" s="5">
        <v>13.802253859867491</v>
      </c>
      <c r="AT9" s="5">
        <v>4.6307878238525504</v>
      </c>
      <c r="AU9" s="5">
        <v>44.334468630311093</v>
      </c>
      <c r="AV9" s="5">
        <v>3.6554339680716392</v>
      </c>
      <c r="AW9" s="5">
        <v>8.2626567841006775</v>
      </c>
      <c r="AX9" s="5">
        <v>30.226993051894247</v>
      </c>
      <c r="AY9" s="5">
        <v>13.782393669336495</v>
      </c>
      <c r="AZ9" s="5">
        <v>0.79609423592514439</v>
      </c>
      <c r="BA9" s="5">
        <v>2.1468288312219324</v>
      </c>
      <c r="BB9" s="5">
        <v>44.196028807330748</v>
      </c>
      <c r="BC9" s="5">
        <v>4.6804359947169747</v>
      </c>
      <c r="BD9" s="5">
        <v>0.43011437926252827</v>
      </c>
      <c r="BE9" s="5">
        <v>49.511763029761369</v>
      </c>
      <c r="BF9" s="5">
        <v>4.4854930692600847</v>
      </c>
      <c r="BG9" s="5">
        <v>0.6058465577535439</v>
      </c>
      <c r="BH9" s="5">
        <v>16.262776883763145</v>
      </c>
      <c r="BI9" s="5">
        <v>143.93384409598866</v>
      </c>
      <c r="BJ9" s="5">
        <v>7.9368770258586263</v>
      </c>
      <c r="BK9" s="5">
        <v>5.9351688948380898</v>
      </c>
      <c r="BL9" s="5">
        <v>5.0533599854784974</v>
      </c>
      <c r="BM9" s="5">
        <v>9.0367503739011354</v>
      </c>
      <c r="BN9" s="5">
        <v>3.5494403780824602</v>
      </c>
      <c r="BO9" s="5">
        <v>10.06969816321635</v>
      </c>
      <c r="BP9" s="5">
        <v>1.4431346525437601</v>
      </c>
      <c r="BQ9" s="5">
        <v>0.31729288159094171</v>
      </c>
      <c r="BR9" s="5">
        <v>1.40017703379519</v>
      </c>
      <c r="BS9" s="5">
        <v>0.60142715003701674</v>
      </c>
      <c r="BT9" s="5">
        <v>6.2713313727910407</v>
      </c>
      <c r="BU9" s="5">
        <v>2.2995587869741909</v>
      </c>
      <c r="BV9" s="5">
        <v>8.6216723428740778</v>
      </c>
      <c r="BW9" s="5">
        <v>1.7799728726261801</v>
      </c>
      <c r="BX9" s="5">
        <v>189.62780102398639</v>
      </c>
      <c r="BY9" s="5">
        <v>7.6984549587319266</v>
      </c>
      <c r="BZ9" s="5">
        <v>135.81771448578291</v>
      </c>
      <c r="CA9" s="5">
        <v>66.452248613021538</v>
      </c>
      <c r="CB9" s="5">
        <v>7.3544983421367647</v>
      </c>
      <c r="CC9" s="5">
        <v>0.8634721072775795</v>
      </c>
      <c r="CD9" s="5">
        <v>9.8776483885354693</v>
      </c>
      <c r="CE9" s="5">
        <v>0</v>
      </c>
      <c r="CF9" s="5">
        <v>1.7245734375347888</v>
      </c>
      <c r="CG9" s="5">
        <v>2.328256710189899</v>
      </c>
      <c r="CH9" s="5">
        <v>5.2341331345646473</v>
      </c>
      <c r="CI9" s="5">
        <v>32.681837742378278</v>
      </c>
      <c r="CJ9" s="41">
        <v>0.8131335264133458</v>
      </c>
      <c r="CK9" s="5">
        <v>2642.3019411062564</v>
      </c>
    </row>
    <row r="10" spans="1:89">
      <c r="A10" s="7">
        <v>35431</v>
      </c>
      <c r="B10" s="5">
        <v>163.51321671541814</v>
      </c>
      <c r="C10" s="5">
        <v>18.846008596997365</v>
      </c>
      <c r="D10" s="5">
        <v>1.1335121160235815</v>
      </c>
      <c r="E10" s="5">
        <v>6.8369617687714381</v>
      </c>
      <c r="F10" s="5">
        <v>3.1421147389503705</v>
      </c>
      <c r="G10" s="5">
        <v>92.743403545443641</v>
      </c>
      <c r="H10" s="5">
        <v>16.918967531383416</v>
      </c>
      <c r="I10" s="5">
        <v>6.0294143373101772</v>
      </c>
      <c r="J10" s="5">
        <v>32.764105140234271</v>
      </c>
      <c r="K10" s="5">
        <v>56.065000422903381</v>
      </c>
      <c r="L10" s="5">
        <v>8.7279835306072258</v>
      </c>
      <c r="M10" s="5">
        <v>19.903997352834658</v>
      </c>
      <c r="N10" s="5">
        <v>10.189304135140835</v>
      </c>
      <c r="O10" s="5">
        <v>7.3861416779573457</v>
      </c>
      <c r="P10" s="5">
        <v>42.50909993579441</v>
      </c>
      <c r="Q10" s="5">
        <v>34.86949276548421</v>
      </c>
      <c r="R10" s="5">
        <v>2.1549048353859055</v>
      </c>
      <c r="S10" s="5">
        <v>5.1450467032540175</v>
      </c>
      <c r="T10" s="5">
        <v>13.679336703237425</v>
      </c>
      <c r="U10" s="5">
        <v>1.4568324639146604</v>
      </c>
      <c r="V10" s="5">
        <v>8.2839347840044582</v>
      </c>
      <c r="W10" s="5">
        <v>21.882500200147426</v>
      </c>
      <c r="X10" s="5">
        <v>7.3737620796371637</v>
      </c>
      <c r="Y10" s="5">
        <v>7.2219489392098666</v>
      </c>
      <c r="Z10" s="5">
        <v>4.2954172887395181</v>
      </c>
      <c r="AA10" s="5">
        <v>6.2090262480224574</v>
      </c>
      <c r="AB10" s="5">
        <v>15.420572249811297</v>
      </c>
      <c r="AC10" s="5">
        <v>3.9327909819773081</v>
      </c>
      <c r="AD10" s="5">
        <v>12.815165364291079</v>
      </c>
      <c r="AE10" s="5">
        <v>122.57046076550733</v>
      </c>
      <c r="AF10" s="5">
        <v>13.592714956784018</v>
      </c>
      <c r="AG10" s="5">
        <v>0.7060338967451556</v>
      </c>
      <c r="AH10" s="5">
        <v>5.2714696402186698</v>
      </c>
      <c r="AI10" s="5">
        <v>0.16871976321628723</v>
      </c>
      <c r="AJ10" s="5">
        <v>57.80516115577489</v>
      </c>
      <c r="AK10" s="5">
        <v>25.78197228625131</v>
      </c>
      <c r="AL10" s="5">
        <v>31.308267677512415</v>
      </c>
      <c r="AM10" s="5">
        <v>21.516740707248772</v>
      </c>
      <c r="AN10" s="5">
        <v>142.82657894149133</v>
      </c>
      <c r="AO10" s="5">
        <v>179.67062156649962</v>
      </c>
      <c r="AP10" s="5">
        <v>20.966764706390389</v>
      </c>
      <c r="AQ10" s="5">
        <v>13.565964499692743</v>
      </c>
      <c r="AR10" s="5">
        <v>46.030172814942276</v>
      </c>
      <c r="AS10" s="5">
        <v>13.604289086796861</v>
      </c>
      <c r="AT10" s="5">
        <v>3.8108239258308849</v>
      </c>
      <c r="AU10" s="5">
        <v>54.11834158872287</v>
      </c>
      <c r="AV10" s="5">
        <v>3.2760814885764833</v>
      </c>
      <c r="AW10" s="5">
        <v>8.563720894774395</v>
      </c>
      <c r="AX10" s="5">
        <v>26.952245002067329</v>
      </c>
      <c r="AY10" s="5">
        <v>13.075160303015414</v>
      </c>
      <c r="AZ10" s="5">
        <v>1.2750285427615684</v>
      </c>
      <c r="BA10" s="5">
        <v>2.9357767726475958</v>
      </c>
      <c r="BB10" s="5">
        <v>39.101461674336775</v>
      </c>
      <c r="BC10" s="5">
        <v>4.1643308465046864</v>
      </c>
      <c r="BD10" s="5">
        <v>0.43250320871300046</v>
      </c>
      <c r="BE10" s="5">
        <v>19.151615248967062</v>
      </c>
      <c r="BF10" s="5">
        <v>6.8650375154176349</v>
      </c>
      <c r="BG10" s="5">
        <v>2.016310699809956</v>
      </c>
      <c r="BH10" s="5">
        <v>11.959101318102679</v>
      </c>
      <c r="BI10" s="5">
        <v>153.19689623917679</v>
      </c>
      <c r="BJ10" s="5">
        <v>8.3845558982530406</v>
      </c>
      <c r="BK10" s="5">
        <v>8.5554461530185506</v>
      </c>
      <c r="BL10" s="5">
        <v>7.5339801346132447</v>
      </c>
      <c r="BM10" s="5">
        <v>13.299498187806268</v>
      </c>
      <c r="BN10" s="5">
        <v>3.1573113557575785</v>
      </c>
      <c r="BO10" s="5">
        <v>14.572505646917</v>
      </c>
      <c r="BP10" s="5">
        <v>2.1616576736433406</v>
      </c>
      <c r="BQ10" s="5">
        <v>0.27930596106908173</v>
      </c>
      <c r="BR10" s="5">
        <v>1.5829108153369078</v>
      </c>
      <c r="BS10" s="5">
        <v>1.0176017106075084</v>
      </c>
      <c r="BT10" s="5">
        <v>7.8432519621551737</v>
      </c>
      <c r="BU10" s="5">
        <v>3.3526496751338879</v>
      </c>
      <c r="BV10" s="5">
        <v>9.7101235905271661</v>
      </c>
      <c r="BW10" s="5">
        <v>2.6536815649572789</v>
      </c>
      <c r="BX10" s="5">
        <v>158.86397432453595</v>
      </c>
      <c r="BY10" s="5">
        <v>6.5947990631621938</v>
      </c>
      <c r="BZ10" s="5">
        <v>141.85345436593312</v>
      </c>
      <c r="CA10" s="5">
        <v>58.848991493780979</v>
      </c>
      <c r="CB10" s="5">
        <v>6.6343719945929358</v>
      </c>
      <c r="CC10" s="5">
        <v>1.2388909102163304</v>
      </c>
      <c r="CD10" s="5">
        <v>9.3274441034179212</v>
      </c>
      <c r="CE10" s="5">
        <v>0</v>
      </c>
      <c r="CF10" s="5">
        <v>1.7211373115941604</v>
      </c>
      <c r="CG10" s="5">
        <v>1.8679266283980418</v>
      </c>
      <c r="CH10" s="5">
        <v>4.0496709345624353</v>
      </c>
      <c r="CI10" s="5">
        <v>21.611909842948165</v>
      </c>
      <c r="CJ10" s="41">
        <v>0.84015754865616299</v>
      </c>
      <c r="CK10" s="5">
        <v>2447.0196465218878</v>
      </c>
    </row>
    <row r="11" spans="1:89">
      <c r="A11" s="7">
        <v>35521</v>
      </c>
      <c r="B11" s="5">
        <v>238.10224173300006</v>
      </c>
      <c r="C11" s="5">
        <v>15.337156273221094</v>
      </c>
      <c r="D11" s="5">
        <v>1.1430199476373635</v>
      </c>
      <c r="E11" s="5">
        <v>5.0554740343697748</v>
      </c>
      <c r="F11" s="5">
        <v>4.9965603643492873</v>
      </c>
      <c r="G11" s="5">
        <v>105.93806836625626</v>
      </c>
      <c r="H11" s="5">
        <v>19.359439634106941</v>
      </c>
      <c r="I11" s="5">
        <v>8.4125957566799823</v>
      </c>
      <c r="J11" s="5">
        <v>32.226602631321043</v>
      </c>
      <c r="K11" s="5">
        <v>40.696438812405653</v>
      </c>
      <c r="L11" s="5">
        <v>8.3341785246106497</v>
      </c>
      <c r="M11" s="5">
        <v>22.077066002543788</v>
      </c>
      <c r="N11" s="5">
        <v>10.091632484590855</v>
      </c>
      <c r="O11" s="5">
        <v>6.6410653457582773</v>
      </c>
      <c r="P11" s="5">
        <v>45.296001939472632</v>
      </c>
      <c r="Q11" s="5">
        <v>28.115880775801358</v>
      </c>
      <c r="R11" s="5">
        <v>1.7309082212442188</v>
      </c>
      <c r="S11" s="5">
        <v>7.1716508295165191</v>
      </c>
      <c r="T11" s="5">
        <v>21.313405454745478</v>
      </c>
      <c r="U11" s="5">
        <v>2.288220985028107</v>
      </c>
      <c r="V11" s="5">
        <v>10.115120658108712</v>
      </c>
      <c r="W11" s="5">
        <v>17.97653345129708</v>
      </c>
      <c r="X11" s="5">
        <v>9.6358774598904837</v>
      </c>
      <c r="Y11" s="5">
        <v>9.3393174748559442</v>
      </c>
      <c r="Z11" s="5">
        <v>5.317451718727213</v>
      </c>
      <c r="AA11" s="5">
        <v>7.7803556527734399</v>
      </c>
      <c r="AB11" s="5">
        <v>15.360344063524646</v>
      </c>
      <c r="AC11" s="5">
        <v>3.9469227331374865</v>
      </c>
      <c r="AD11" s="5">
        <v>15.464006777697026</v>
      </c>
      <c r="AE11" s="5">
        <v>77.297552945649045</v>
      </c>
      <c r="AF11" s="5">
        <v>13.947411574930335</v>
      </c>
      <c r="AG11" s="5">
        <v>0.97713124357909564</v>
      </c>
      <c r="AH11" s="5">
        <v>7.4916206325391403</v>
      </c>
      <c r="AI11" s="5">
        <v>0.23350345189929092</v>
      </c>
      <c r="AJ11" s="5">
        <v>90.02911243955387</v>
      </c>
      <c r="AK11" s="5">
        <v>40.71694060266708</v>
      </c>
      <c r="AL11" s="5">
        <v>49.414674455200633</v>
      </c>
      <c r="AM11" s="5">
        <v>37.27800767744607</v>
      </c>
      <c r="AN11" s="5">
        <v>158.43202184641231</v>
      </c>
      <c r="AO11" s="5">
        <v>189.28100010136717</v>
      </c>
      <c r="AP11" s="5">
        <v>22.116556643098001</v>
      </c>
      <c r="AQ11" s="5">
        <v>18.784871309779284</v>
      </c>
      <c r="AR11" s="5">
        <v>63.734818227747169</v>
      </c>
      <c r="AS11" s="5">
        <v>13.560007807980149</v>
      </c>
      <c r="AT11" s="5">
        <v>4.5092042330561029</v>
      </c>
      <c r="AU11" s="5">
        <v>56.285448412756615</v>
      </c>
      <c r="AV11" s="5">
        <v>4.1268198760163326</v>
      </c>
      <c r="AW11" s="5">
        <v>10.589320686027035</v>
      </c>
      <c r="AX11" s="5">
        <v>35.821759394764968</v>
      </c>
      <c r="AY11" s="5">
        <v>11.93353507982504</v>
      </c>
      <c r="AZ11" s="5">
        <v>1.4073085846219364</v>
      </c>
      <c r="BA11" s="5">
        <v>3.5070286004374882</v>
      </c>
      <c r="BB11" s="5">
        <v>49.251038969661217</v>
      </c>
      <c r="BC11" s="5">
        <v>4.8098623532079925</v>
      </c>
      <c r="BD11" s="5">
        <v>0.50057223372332227</v>
      </c>
      <c r="BE11" s="5">
        <v>29.943684997110637</v>
      </c>
      <c r="BF11" s="5">
        <v>8.0424007790721639</v>
      </c>
      <c r="BG11" s="5">
        <v>1.4622903682641941</v>
      </c>
      <c r="BH11" s="5">
        <v>11.786343928919443</v>
      </c>
      <c r="BI11" s="5">
        <v>155.2993641516029</v>
      </c>
      <c r="BJ11" s="5">
        <v>8.4968296810854564</v>
      </c>
      <c r="BK11" s="5">
        <v>9.4056701520170911</v>
      </c>
      <c r="BL11" s="5">
        <v>8.2985639697445066</v>
      </c>
      <c r="BM11" s="5">
        <v>14.649200925000455</v>
      </c>
      <c r="BN11" s="5">
        <v>3.715868889307596</v>
      </c>
      <c r="BO11" s="5">
        <v>16.051399848914404</v>
      </c>
      <c r="BP11" s="5">
        <v>2.3764791100569722</v>
      </c>
      <c r="BQ11" s="5">
        <v>0.34948972869663564</v>
      </c>
      <c r="BR11" s="5">
        <v>2.0268314350296972</v>
      </c>
      <c r="BS11" s="5">
        <v>1.1209947948346894</v>
      </c>
      <c r="BT11" s="5">
        <v>8.1609932944115577</v>
      </c>
      <c r="BU11" s="5">
        <v>3.7096163497183419</v>
      </c>
      <c r="BV11" s="5">
        <v>12.001602266447692</v>
      </c>
      <c r="BW11" s="5">
        <v>2.9229910698187846</v>
      </c>
      <c r="BX11" s="5">
        <v>213.09084461007336</v>
      </c>
      <c r="BY11" s="5">
        <v>7.4542586107923263</v>
      </c>
      <c r="BZ11" s="5">
        <v>158.36479727932735</v>
      </c>
      <c r="CA11" s="5">
        <v>73.922370903686911</v>
      </c>
      <c r="CB11" s="5">
        <v>8.3596559002278852</v>
      </c>
      <c r="CC11" s="5">
        <v>1.3757612777622548</v>
      </c>
      <c r="CD11" s="5">
        <v>11.537064618527836</v>
      </c>
      <c r="CE11" s="5">
        <v>0</v>
      </c>
      <c r="CF11" s="5">
        <v>2.1255515231285083</v>
      </c>
      <c r="CG11" s="5">
        <v>1.8949152524392303</v>
      </c>
      <c r="CH11" s="5">
        <v>5.6951322212511277</v>
      </c>
      <c r="CI11" s="5">
        <v>30.458063011267789</v>
      </c>
      <c r="CJ11" s="41">
        <v>1.1559103264017609</v>
      </c>
      <c r="CK11" s="5">
        <v>2858.2452816095338</v>
      </c>
    </row>
    <row r="12" spans="1:89">
      <c r="A12" s="7">
        <v>35612</v>
      </c>
      <c r="B12" s="5">
        <v>474.45698025050518</v>
      </c>
      <c r="C12" s="5">
        <v>17.849502244166494</v>
      </c>
      <c r="D12" s="5">
        <v>1.1969211021578054</v>
      </c>
      <c r="E12" s="5">
        <v>5.7205029681921591</v>
      </c>
      <c r="F12" s="5">
        <v>5.7362829607837744</v>
      </c>
      <c r="G12" s="5">
        <v>118.79212988340186</v>
      </c>
      <c r="H12" s="5">
        <v>21.655600161304733</v>
      </c>
      <c r="I12" s="5">
        <v>8.5516837514964212</v>
      </c>
      <c r="J12" s="5">
        <v>29.882757495594582</v>
      </c>
      <c r="K12" s="5">
        <v>42.918836984583919</v>
      </c>
      <c r="L12" s="5">
        <v>9.094008014512422</v>
      </c>
      <c r="M12" s="5">
        <v>21.959068497642313</v>
      </c>
      <c r="N12" s="5">
        <v>11.218788404008002</v>
      </c>
      <c r="O12" s="5">
        <v>7.3757263819129992</v>
      </c>
      <c r="P12" s="5">
        <v>38.984417467288409</v>
      </c>
      <c r="Q12" s="5">
        <v>31.130135548750147</v>
      </c>
      <c r="R12" s="5">
        <v>1.9167180059108766</v>
      </c>
      <c r="S12" s="5">
        <v>6.8915809482227406</v>
      </c>
      <c r="T12" s="5">
        <v>24.563608218619549</v>
      </c>
      <c r="U12" s="5">
        <v>2.0207009666817792</v>
      </c>
      <c r="V12" s="5">
        <v>10.776231398032319</v>
      </c>
      <c r="W12" s="5">
        <v>17.573465260316095</v>
      </c>
      <c r="X12" s="5">
        <v>10.260041669283371</v>
      </c>
      <c r="Y12" s="5">
        <v>10.055573448250168</v>
      </c>
      <c r="Z12" s="5">
        <v>5.1879651118649175</v>
      </c>
      <c r="AA12" s="5">
        <v>6.6834202473498241</v>
      </c>
      <c r="AB12" s="5">
        <v>15.146000363367254</v>
      </c>
      <c r="AC12" s="5">
        <v>4.1889802821736026</v>
      </c>
      <c r="AD12" s="5">
        <v>14.831624595344927</v>
      </c>
      <c r="AE12" s="5">
        <v>59.644433943592261</v>
      </c>
      <c r="AF12" s="5">
        <v>15.133349559080443</v>
      </c>
      <c r="AG12" s="5">
        <v>0.98866106969151824</v>
      </c>
      <c r="AH12" s="5">
        <v>7.6545592301210128</v>
      </c>
      <c r="AI12" s="5">
        <v>0.23625871554963526</v>
      </c>
      <c r="AJ12" s="5">
        <v>125.18153038155268</v>
      </c>
      <c r="AK12" s="5">
        <v>56.944264921618306</v>
      </c>
      <c r="AL12" s="5">
        <v>69.078999107430803</v>
      </c>
      <c r="AM12" s="5">
        <v>35.735849173786733</v>
      </c>
      <c r="AN12" s="5">
        <v>152.75074341863689</v>
      </c>
      <c r="AO12" s="5">
        <v>220.02020742540657</v>
      </c>
      <c r="AP12" s="5">
        <v>26.526366201262416</v>
      </c>
      <c r="AQ12" s="5">
        <v>23.397836024896048</v>
      </c>
      <c r="AR12" s="5">
        <v>79.382217584228556</v>
      </c>
      <c r="AS12" s="5">
        <v>13.285190889104246</v>
      </c>
      <c r="AT12" s="5">
        <v>4.5852381333507584</v>
      </c>
      <c r="AU12" s="5">
        <v>44.815954526500775</v>
      </c>
      <c r="AV12" s="5">
        <v>4.2430326884232947</v>
      </c>
      <c r="AW12" s="5">
        <v>10.543506884328036</v>
      </c>
      <c r="AX12" s="5">
        <v>40.086137044112789</v>
      </c>
      <c r="AY12" s="5">
        <v>13.056308390376188</v>
      </c>
      <c r="AZ12" s="5">
        <v>1.3728449975151922</v>
      </c>
      <c r="BA12" s="5">
        <v>3.322949963294711</v>
      </c>
      <c r="BB12" s="5">
        <v>50.630267449859048</v>
      </c>
      <c r="BC12" s="5">
        <v>4.1759897277080427</v>
      </c>
      <c r="BD12" s="5">
        <v>0.44319471747146372</v>
      </c>
      <c r="BE12" s="5">
        <v>21.172249390776287</v>
      </c>
      <c r="BF12" s="5">
        <v>12.486241390398213</v>
      </c>
      <c r="BG12" s="5">
        <v>2.9643414315229712</v>
      </c>
      <c r="BH12" s="5">
        <v>12.211295335112318</v>
      </c>
      <c r="BI12" s="5">
        <v>156.42667437990485</v>
      </c>
      <c r="BJ12" s="5">
        <v>8.5864131279013307</v>
      </c>
      <c r="BK12" s="5">
        <v>9.7363184675534882</v>
      </c>
      <c r="BL12" s="5">
        <v>8.5756934580259419</v>
      </c>
      <c r="BM12" s="5">
        <v>15.13969810931369</v>
      </c>
      <c r="BN12" s="5">
        <v>3.975930137707993</v>
      </c>
      <c r="BO12" s="5">
        <v>16.588846667378199</v>
      </c>
      <c r="BP12" s="5">
        <v>2.4600222071407316</v>
      </c>
      <c r="BQ12" s="5">
        <v>0.36426011306736639</v>
      </c>
      <c r="BR12" s="5">
        <v>2.0890979185454936</v>
      </c>
      <c r="BS12" s="5">
        <v>1.158353334586661</v>
      </c>
      <c r="BT12" s="5">
        <v>6.5022124304728308</v>
      </c>
      <c r="BU12" s="5">
        <v>3.8540043351641389</v>
      </c>
      <c r="BV12" s="5">
        <v>12.873018288942413</v>
      </c>
      <c r="BW12" s="5">
        <v>3.0208611786976958</v>
      </c>
      <c r="BX12" s="5">
        <v>179.38794941289461</v>
      </c>
      <c r="BY12" s="5">
        <v>7.8364782970521905</v>
      </c>
      <c r="BZ12" s="5">
        <v>148.67936054718359</v>
      </c>
      <c r="CA12" s="5">
        <v>66.556780899059888</v>
      </c>
      <c r="CB12" s="5">
        <v>7.3247903519005284</v>
      </c>
      <c r="CC12" s="5">
        <v>1.334139960317211</v>
      </c>
      <c r="CD12" s="5">
        <v>10.11192268449685</v>
      </c>
      <c r="CE12" s="5">
        <v>0</v>
      </c>
      <c r="CF12" s="5">
        <v>2.1733548005922509</v>
      </c>
      <c r="CG12" s="5">
        <v>2.1969502996156738</v>
      </c>
      <c r="CH12" s="5">
        <v>4.6693831307505889</v>
      </c>
      <c r="CI12" s="5">
        <v>45.246963088139736</v>
      </c>
      <c r="CJ12" s="41">
        <v>1.2230179709221503</v>
      </c>
      <c r="CK12" s="5">
        <v>3204.4968528757418</v>
      </c>
    </row>
    <row r="13" spans="1:89">
      <c r="A13" s="7">
        <v>35704</v>
      </c>
      <c r="B13" s="5">
        <v>156.84816074425228</v>
      </c>
      <c r="C13" s="5">
        <v>14.781194890973302</v>
      </c>
      <c r="D13" s="5">
        <v>1.2678264730041677</v>
      </c>
      <c r="E13" s="5">
        <v>8.5024532699376181</v>
      </c>
      <c r="F13" s="5">
        <v>4.4599024895718085</v>
      </c>
      <c r="G13" s="5">
        <v>127.74111149795641</v>
      </c>
      <c r="H13" s="5">
        <v>23.295050927136735</v>
      </c>
      <c r="I13" s="5">
        <v>7.9996021961233499</v>
      </c>
      <c r="J13" s="5">
        <v>34.793310213363412</v>
      </c>
      <c r="K13" s="5">
        <v>42.407451756837766</v>
      </c>
      <c r="L13" s="5">
        <v>11.102537532768658</v>
      </c>
      <c r="M13" s="5">
        <v>23.049355780939351</v>
      </c>
      <c r="N13" s="5">
        <v>11.07248587514243</v>
      </c>
      <c r="O13" s="5">
        <v>9.4793662779516712</v>
      </c>
      <c r="P13" s="5">
        <v>46.146795812218755</v>
      </c>
      <c r="Q13" s="5">
        <v>34.30145563421614</v>
      </c>
      <c r="R13" s="5">
        <v>2.1117812946351711</v>
      </c>
      <c r="S13" s="5">
        <v>6.7100774107574992</v>
      </c>
      <c r="T13" s="5">
        <v>20.722741188376339</v>
      </c>
      <c r="U13" s="5">
        <v>1.7306432690793239</v>
      </c>
      <c r="V13" s="5">
        <v>11.355317118092493</v>
      </c>
      <c r="W13" s="5">
        <v>21.091782718085533</v>
      </c>
      <c r="X13" s="5">
        <v>11.47666403927181</v>
      </c>
      <c r="Y13" s="5">
        <v>10.438088517878629</v>
      </c>
      <c r="Z13" s="5">
        <v>7.6297739015761898</v>
      </c>
      <c r="AA13" s="5">
        <v>6.6244612115320578</v>
      </c>
      <c r="AB13" s="5">
        <v>20.163738676986217</v>
      </c>
      <c r="AC13" s="5">
        <v>4.9852457452717047</v>
      </c>
      <c r="AD13" s="5">
        <v>15.40205320789442</v>
      </c>
      <c r="AE13" s="5">
        <v>119.31238853877221</v>
      </c>
      <c r="AF13" s="5">
        <v>10.007414162763858</v>
      </c>
      <c r="AG13" s="5">
        <v>0.91707225529604808</v>
      </c>
      <c r="AH13" s="5">
        <v>7.3212485621074777</v>
      </c>
      <c r="AI13" s="5">
        <v>0.21915125389741066</v>
      </c>
      <c r="AJ13" s="5">
        <v>114.42451559950223</v>
      </c>
      <c r="AK13" s="5">
        <v>52.00027548875687</v>
      </c>
      <c r="AL13" s="5">
        <v>63.09204377326806</v>
      </c>
      <c r="AM13" s="5">
        <v>39.307185271347841</v>
      </c>
      <c r="AN13" s="5">
        <v>193.02525688955097</v>
      </c>
      <c r="AO13" s="5">
        <v>264.73122412133608</v>
      </c>
      <c r="AP13" s="5">
        <v>24.390574962709501</v>
      </c>
      <c r="AQ13" s="5">
        <v>23.914160194512903</v>
      </c>
      <c r="AR13" s="5">
        <v>81.137037951097795</v>
      </c>
      <c r="AS13" s="5">
        <v>12.579497801083331</v>
      </c>
      <c r="AT13" s="5">
        <v>4.4636477733430677</v>
      </c>
      <c r="AU13" s="5">
        <v>47.426476862297442</v>
      </c>
      <c r="AV13" s="5">
        <v>4.5442883579706486</v>
      </c>
      <c r="AW13" s="5">
        <v>7.2694959387265197</v>
      </c>
      <c r="AX13" s="5">
        <v>36.196327553886817</v>
      </c>
      <c r="AY13" s="5">
        <v>17.081702799313298</v>
      </c>
      <c r="AZ13" s="5">
        <v>1.460553931955068</v>
      </c>
      <c r="BA13" s="5">
        <v>3.6307405126663808</v>
      </c>
      <c r="BB13" s="5">
        <v>54.250166600774769</v>
      </c>
      <c r="BC13" s="5">
        <v>7.0487079324616309</v>
      </c>
      <c r="BD13" s="5">
        <v>0.68399383172032002</v>
      </c>
      <c r="BE13" s="5">
        <v>44.151462265337344</v>
      </c>
      <c r="BF13" s="5">
        <v>4.3401619690258411</v>
      </c>
      <c r="BG13" s="5">
        <v>2.0271622708188177</v>
      </c>
      <c r="BH13" s="5">
        <v>11.680213074728773</v>
      </c>
      <c r="BI13" s="5">
        <v>156.57882692408265</v>
      </c>
      <c r="BJ13" s="5">
        <v>8.5503272354633921</v>
      </c>
      <c r="BK13" s="5">
        <v>9.3118508509858895</v>
      </c>
      <c r="BL13" s="5">
        <v>8.2075519369492369</v>
      </c>
      <c r="BM13" s="5">
        <v>14.490693725550903</v>
      </c>
      <c r="BN13" s="5">
        <v>5.0175215283640942</v>
      </c>
      <c r="BO13" s="5">
        <v>15.877720584746871</v>
      </c>
      <c r="BP13" s="5">
        <v>2.3527743016363862</v>
      </c>
      <c r="BQ13" s="5">
        <v>0.35994459057184391</v>
      </c>
      <c r="BR13" s="5">
        <v>2.4349102165855658</v>
      </c>
      <c r="BS13" s="5">
        <v>1.1087517729668874</v>
      </c>
      <c r="BT13" s="5">
        <v>6.8788247938921838</v>
      </c>
      <c r="BU13" s="5">
        <v>3.6853950769211803</v>
      </c>
      <c r="BV13" s="5">
        <v>11.521486663807961</v>
      </c>
      <c r="BW13" s="5">
        <v>2.8913637386854987</v>
      </c>
      <c r="BX13" s="5">
        <v>250.21655561228337</v>
      </c>
      <c r="BY13" s="5">
        <v>8.9794404898750724</v>
      </c>
      <c r="BZ13" s="5">
        <v>164.22101115092676</v>
      </c>
      <c r="CA13" s="5">
        <v>82.166624869336175</v>
      </c>
      <c r="CB13" s="5">
        <v>9.4274908006062113</v>
      </c>
      <c r="CC13" s="5">
        <v>1.3582423413556812</v>
      </c>
      <c r="CD13" s="5">
        <v>12.815488017090011</v>
      </c>
      <c r="CE13" s="5">
        <v>0</v>
      </c>
      <c r="CF13" s="5">
        <v>2.3544970951366881</v>
      </c>
      <c r="CG13" s="5">
        <v>2.3886073326090633</v>
      </c>
      <c r="CH13" s="5">
        <v>6.1570583961394094</v>
      </c>
      <c r="CI13" s="5">
        <v>39.41917522874467</v>
      </c>
      <c r="CJ13" s="41">
        <v>1.5271387569508805</v>
      </c>
      <c r="CK13" s="5">
        <v>3212.6728657761491</v>
      </c>
    </row>
    <row r="14" spans="1:89">
      <c r="A14" s="7">
        <v>35796</v>
      </c>
      <c r="B14" s="5">
        <v>146.93547880270864</v>
      </c>
      <c r="C14" s="5">
        <v>18.053413556991075</v>
      </c>
      <c r="D14" s="5">
        <v>2.1476705960013285</v>
      </c>
      <c r="E14" s="5">
        <v>6.0914834731528273</v>
      </c>
      <c r="F14" s="5">
        <v>3.2995606510734663</v>
      </c>
      <c r="G14" s="5">
        <v>95.644217973429022</v>
      </c>
      <c r="H14" s="5">
        <v>17.630113951432413</v>
      </c>
      <c r="I14" s="5">
        <v>9.2875749701570083</v>
      </c>
      <c r="J14" s="5">
        <v>34.304915300195958</v>
      </c>
      <c r="K14" s="5">
        <v>57.298800607712622</v>
      </c>
      <c r="L14" s="5">
        <v>8.3295610930188815</v>
      </c>
      <c r="M14" s="5">
        <v>23.677367663535541</v>
      </c>
      <c r="N14" s="5">
        <v>10.225425755737442</v>
      </c>
      <c r="O14" s="5">
        <v>9.313871759814738</v>
      </c>
      <c r="P14" s="5">
        <v>40.484861053073814</v>
      </c>
      <c r="Q14" s="5">
        <v>34.121826741419781</v>
      </c>
      <c r="R14" s="5">
        <v>2.365900503888354</v>
      </c>
      <c r="S14" s="5">
        <v>9.1877464177193708</v>
      </c>
      <c r="T14" s="5">
        <v>16.797342098348118</v>
      </c>
      <c r="U14" s="5">
        <v>1.9790688878118128</v>
      </c>
      <c r="V14" s="5">
        <v>13.339097910625121</v>
      </c>
      <c r="W14" s="5">
        <v>22.075497157230011</v>
      </c>
      <c r="X14" s="5">
        <v>9.2136650644434983</v>
      </c>
      <c r="Y14" s="5">
        <v>7.2817961713331094</v>
      </c>
      <c r="Z14" s="5">
        <v>6.6035573294166294</v>
      </c>
      <c r="AA14" s="5">
        <v>9.0448586733747902</v>
      </c>
      <c r="AB14" s="5">
        <v>20.810391753474178</v>
      </c>
      <c r="AC14" s="5">
        <v>4.8874262072346379</v>
      </c>
      <c r="AD14" s="5">
        <v>13.861965828144138</v>
      </c>
      <c r="AE14" s="5">
        <v>120.83347195832886</v>
      </c>
      <c r="AF14" s="5">
        <v>10.757461285231246</v>
      </c>
      <c r="AG14" s="5">
        <v>0.93881012078821025</v>
      </c>
      <c r="AH14" s="5">
        <v>6.8548072792093357</v>
      </c>
      <c r="AI14" s="5">
        <v>0.226508370998802</v>
      </c>
      <c r="AJ14" s="5">
        <v>76.798897544778242</v>
      </c>
      <c r="AK14" s="5">
        <v>35.628645862576249</v>
      </c>
      <c r="AL14" s="5">
        <v>40.900011976389983</v>
      </c>
      <c r="AM14" s="5">
        <v>31.767914758047645</v>
      </c>
      <c r="AN14" s="5">
        <v>161.10965947572623</v>
      </c>
      <c r="AO14" s="5">
        <v>215.11777617090905</v>
      </c>
      <c r="AP14" s="5">
        <v>23.995239651737144</v>
      </c>
      <c r="AQ14" s="5">
        <v>17.077051821685494</v>
      </c>
      <c r="AR14" s="5">
        <v>60.635872305356926</v>
      </c>
      <c r="AS14" s="5">
        <v>13.824368524732208</v>
      </c>
      <c r="AT14" s="5">
        <v>4.2681000208116657</v>
      </c>
      <c r="AU14" s="5">
        <v>57.40938497368451</v>
      </c>
      <c r="AV14" s="5">
        <v>4.7400593528737396</v>
      </c>
      <c r="AW14" s="5">
        <v>11.446241447816558</v>
      </c>
      <c r="AX14" s="5">
        <v>30.208467167061272</v>
      </c>
      <c r="AY14" s="5">
        <v>17.359436554364486</v>
      </c>
      <c r="AZ14" s="5">
        <v>1.8418866986470663</v>
      </c>
      <c r="BA14" s="5">
        <v>4.6402556080656998</v>
      </c>
      <c r="BB14" s="5">
        <v>58.056959488905967</v>
      </c>
      <c r="BC14" s="5">
        <v>5.6646864608062462</v>
      </c>
      <c r="BD14" s="5">
        <v>0.61204326144630938</v>
      </c>
      <c r="BE14" s="5">
        <v>36.402334933784502</v>
      </c>
      <c r="BF14" s="5">
        <v>9.2877928378157417</v>
      </c>
      <c r="BG14" s="5">
        <v>1.4331693532469205</v>
      </c>
      <c r="BH14" s="5">
        <v>10.272155170464865</v>
      </c>
      <c r="BI14" s="5">
        <v>161.08584355905984</v>
      </c>
      <c r="BJ14" s="5">
        <v>9.070358207965926</v>
      </c>
      <c r="BK14" s="5">
        <v>9.311401563071497</v>
      </c>
      <c r="BL14" s="5">
        <v>7.5637562930644595</v>
      </c>
      <c r="BM14" s="5">
        <v>13.659762810450351</v>
      </c>
      <c r="BN14" s="5">
        <v>2.8304358855155929</v>
      </c>
      <c r="BO14" s="5">
        <v>15.349770243692385</v>
      </c>
      <c r="BP14" s="5">
        <v>2.2809127926920594</v>
      </c>
      <c r="BQ14" s="5">
        <v>0.35960317842705625</v>
      </c>
      <c r="BR14" s="5">
        <v>2.8404673279103676</v>
      </c>
      <c r="BS14" s="5">
        <v>0.85856852674203554</v>
      </c>
      <c r="BT14" s="5">
        <v>7.9479776182103912</v>
      </c>
      <c r="BU14" s="5">
        <v>3.4227120776609299</v>
      </c>
      <c r="BV14" s="5">
        <v>10.129085082165531</v>
      </c>
      <c r="BW14" s="5">
        <v>2.6895736865652751</v>
      </c>
      <c r="BX14" s="5">
        <v>199.76649148257243</v>
      </c>
      <c r="BY14" s="5">
        <v>8.458949457118603</v>
      </c>
      <c r="BZ14" s="5">
        <v>167.03430665096175</v>
      </c>
      <c r="CA14" s="5">
        <v>71.233359415901333</v>
      </c>
      <c r="CB14" s="5">
        <v>8.2521125474966617</v>
      </c>
      <c r="CC14" s="5">
        <v>1.5082914276975519</v>
      </c>
      <c r="CD14" s="5">
        <v>11.487930659459391</v>
      </c>
      <c r="CE14" s="5">
        <v>0</v>
      </c>
      <c r="CF14" s="5">
        <v>2.1057751490702614</v>
      </c>
      <c r="CG14" s="5">
        <v>1.7211293735263593</v>
      </c>
      <c r="CH14" s="5">
        <v>4.6117881252016835</v>
      </c>
      <c r="CI14" s="5">
        <v>27.593265752420695</v>
      </c>
      <c r="CJ14" s="41">
        <v>1.3340607622798888</v>
      </c>
      <c r="CK14" s="5">
        <v>2839.5473742891386</v>
      </c>
    </row>
    <row r="15" spans="1:89">
      <c r="A15" s="7">
        <v>35886</v>
      </c>
      <c r="B15" s="5">
        <v>246.82171562912259</v>
      </c>
      <c r="C15" s="5">
        <v>16.116795579071468</v>
      </c>
      <c r="D15" s="5">
        <v>1.2413984883097962</v>
      </c>
      <c r="E15" s="5">
        <v>4.831892781306907</v>
      </c>
      <c r="F15" s="5">
        <v>6.6447069307313624</v>
      </c>
      <c r="G15" s="5">
        <v>116.82451197542036</v>
      </c>
      <c r="H15" s="5">
        <v>21.716818947166836</v>
      </c>
      <c r="I15" s="5">
        <v>10.697305316290054</v>
      </c>
      <c r="J15" s="5">
        <v>35.411532587520171</v>
      </c>
      <c r="K15" s="5">
        <v>51.88651469645481</v>
      </c>
      <c r="L15" s="5">
        <v>7.5258326529772823</v>
      </c>
      <c r="M15" s="5">
        <v>28.657210429871199</v>
      </c>
      <c r="N15" s="5">
        <v>11.716231489852088</v>
      </c>
      <c r="O15" s="5">
        <v>10.04304608378049</v>
      </c>
      <c r="P15" s="5">
        <v>38.4986663688818</v>
      </c>
      <c r="Q15" s="5">
        <v>32.80287284682025</v>
      </c>
      <c r="R15" s="5">
        <v>2.271167622168913</v>
      </c>
      <c r="S15" s="5">
        <v>12.32206000404679</v>
      </c>
      <c r="T15" s="5">
        <v>26.305121785680981</v>
      </c>
      <c r="U15" s="5">
        <v>2.2885266509430879</v>
      </c>
      <c r="V15" s="5">
        <v>12.847892033707325</v>
      </c>
      <c r="W15" s="5">
        <v>20.735962893478614</v>
      </c>
      <c r="X15" s="5">
        <v>12.17974174493504</v>
      </c>
      <c r="Y15" s="5">
        <v>9.5329020605655241</v>
      </c>
      <c r="Z15" s="5">
        <v>9.1082562000957381</v>
      </c>
      <c r="AA15" s="5">
        <v>10.59627597517389</v>
      </c>
      <c r="AB15" s="5">
        <v>20.521460424553712</v>
      </c>
      <c r="AC15" s="5">
        <v>5.028572265763418</v>
      </c>
      <c r="AD15" s="5">
        <v>15.845664865044116</v>
      </c>
      <c r="AE15" s="5">
        <v>79.922976447066674</v>
      </c>
      <c r="AF15" s="5">
        <v>16.359847041783567</v>
      </c>
      <c r="AG15" s="5">
        <v>1.1608490149086685</v>
      </c>
      <c r="AH15" s="5">
        <v>8.2784340225893303</v>
      </c>
      <c r="AI15" s="5">
        <v>0.28008008597283185</v>
      </c>
      <c r="AJ15" s="5">
        <v>121.41031117062499</v>
      </c>
      <c r="AK15" s="5">
        <v>56.575917769877101</v>
      </c>
      <c r="AL15" s="5">
        <v>64.903780319111661</v>
      </c>
      <c r="AM15" s="5">
        <v>43.580556602464206</v>
      </c>
      <c r="AN15" s="5">
        <v>182.14580788959114</v>
      </c>
      <c r="AO15" s="5">
        <v>225.22758682186299</v>
      </c>
      <c r="AP15" s="5">
        <v>31.010113034015102</v>
      </c>
      <c r="AQ15" s="5">
        <v>19.416197918257264</v>
      </c>
      <c r="AR15" s="5">
        <v>68.941317265481459</v>
      </c>
      <c r="AS15" s="5">
        <v>15.110316843940183</v>
      </c>
      <c r="AT15" s="5">
        <v>5.061484058887924</v>
      </c>
      <c r="AU15" s="5">
        <v>51.278722523982161</v>
      </c>
      <c r="AV15" s="5">
        <v>4.9716175131591118</v>
      </c>
      <c r="AW15" s="5">
        <v>13.531512993588432</v>
      </c>
      <c r="AX15" s="5">
        <v>33.395727223845171</v>
      </c>
      <c r="AY15" s="5">
        <v>18.690061920385585</v>
      </c>
      <c r="AZ15" s="5">
        <v>2.4761997839612939</v>
      </c>
      <c r="BA15" s="5">
        <v>5.9388733421655377</v>
      </c>
      <c r="BB15" s="5">
        <v>60.894647097073232</v>
      </c>
      <c r="BC15" s="5">
        <v>5.9906818248744091</v>
      </c>
      <c r="BD15" s="5">
        <v>0.68719390743256814</v>
      </c>
      <c r="BE15" s="5">
        <v>39.120620370357543</v>
      </c>
      <c r="BF15" s="5">
        <v>10.671121060737006</v>
      </c>
      <c r="BG15" s="5">
        <v>1.8906931995698228</v>
      </c>
      <c r="BH15" s="5">
        <v>11.647438173450718</v>
      </c>
      <c r="BI15" s="5">
        <v>161.97333956737373</v>
      </c>
      <c r="BJ15" s="5">
        <v>9.3614587426380282</v>
      </c>
      <c r="BK15" s="5">
        <v>11.154386152512073</v>
      </c>
      <c r="BL15" s="5">
        <v>9.0892067640551044</v>
      </c>
      <c r="BM15" s="5">
        <v>16.4131265237578</v>
      </c>
      <c r="BN15" s="5">
        <v>4.8214283943629965</v>
      </c>
      <c r="BO15" s="5">
        <v>18.443784465100059</v>
      </c>
      <c r="BP15" s="5">
        <v>2.7323686877380764</v>
      </c>
      <c r="BQ15" s="5">
        <v>0.45218274276268844</v>
      </c>
      <c r="BR15" s="5">
        <v>1.6811058458868122</v>
      </c>
      <c r="BS15" s="5">
        <v>1.0320075665395223</v>
      </c>
      <c r="BT15" s="5">
        <v>7.1096006050080431</v>
      </c>
      <c r="BU15" s="5">
        <v>4.1241899865072211</v>
      </c>
      <c r="BV15" s="5">
        <v>12.40278765680382</v>
      </c>
      <c r="BW15" s="5">
        <v>3.2317042268693799</v>
      </c>
      <c r="BX15" s="5">
        <v>263.25543529970753</v>
      </c>
      <c r="BY15" s="5">
        <v>9.4146630555946675</v>
      </c>
      <c r="BZ15" s="5">
        <v>186.14382441535594</v>
      </c>
      <c r="CA15" s="5">
        <v>87.832668898817033</v>
      </c>
      <c r="CB15" s="5">
        <v>10.295346223175038</v>
      </c>
      <c r="CC15" s="5">
        <v>1.9078987835702481</v>
      </c>
      <c r="CD15" s="5">
        <v>14.389691921877704</v>
      </c>
      <c r="CE15" s="5">
        <v>0</v>
      </c>
      <c r="CF15" s="5">
        <v>2.669871595481637</v>
      </c>
      <c r="CG15" s="5">
        <v>1.7658154269531321</v>
      </c>
      <c r="CH15" s="5">
        <v>5.6256165145548742</v>
      </c>
      <c r="CI15" s="5">
        <v>33.34944081313958</v>
      </c>
      <c r="CJ15" s="41">
        <v>1.4361474745134382</v>
      </c>
      <c r="CK15" s="5">
        <v>3288.9490832990846</v>
      </c>
    </row>
    <row r="16" spans="1:89">
      <c r="A16" s="7">
        <v>35977</v>
      </c>
      <c r="B16" s="5">
        <v>354.21324508471668</v>
      </c>
      <c r="C16" s="5">
        <v>18.696278925911553</v>
      </c>
      <c r="D16" s="5">
        <v>1.9548580515407439</v>
      </c>
      <c r="E16" s="5">
        <v>5.2079247693362625</v>
      </c>
      <c r="F16" s="5">
        <v>7.4886008275046727</v>
      </c>
      <c r="G16" s="5">
        <v>122.30008246624664</v>
      </c>
      <c r="H16" s="5">
        <v>22.781604008481963</v>
      </c>
      <c r="I16" s="5">
        <v>10.665577242070921</v>
      </c>
      <c r="J16" s="5">
        <v>31.632041114356312</v>
      </c>
      <c r="K16" s="5">
        <v>58.130903116389959</v>
      </c>
      <c r="L16" s="5">
        <v>7.3268894272106735</v>
      </c>
      <c r="M16" s="5">
        <v>25.330627257333418</v>
      </c>
      <c r="N16" s="5">
        <v>10.928182151717962</v>
      </c>
      <c r="O16" s="5">
        <v>10.55968223298048</v>
      </c>
      <c r="P16" s="5">
        <v>36.837358353205673</v>
      </c>
      <c r="Q16" s="5">
        <v>29.560448069973944</v>
      </c>
      <c r="R16" s="5">
        <v>2.0440202262626093</v>
      </c>
      <c r="S16" s="5">
        <v>12.064287889082305</v>
      </c>
      <c r="T16" s="5">
        <v>32.562868861936138</v>
      </c>
      <c r="U16" s="5">
        <v>2.6722998960377833</v>
      </c>
      <c r="V16" s="5">
        <v>14.30373768191204</v>
      </c>
      <c r="W16" s="5">
        <v>20.928454967003262</v>
      </c>
      <c r="X16" s="5">
        <v>11.065443104717499</v>
      </c>
      <c r="Y16" s="5">
        <v>8.8069766078821274</v>
      </c>
      <c r="Z16" s="5">
        <v>7.9181948699195104</v>
      </c>
      <c r="AA16" s="5">
        <v>9.2767042268560918</v>
      </c>
      <c r="AB16" s="5">
        <v>20.278632969886679</v>
      </c>
      <c r="AC16" s="5">
        <v>5.6429705274471527</v>
      </c>
      <c r="AD16" s="5">
        <v>15.924122478495512</v>
      </c>
      <c r="AE16" s="5">
        <v>81.359847592869272</v>
      </c>
      <c r="AF16" s="5">
        <v>16.460815904083958</v>
      </c>
      <c r="AG16" s="5">
        <v>1.4159085822698625</v>
      </c>
      <c r="AH16" s="5">
        <v>8.8144075176921906</v>
      </c>
      <c r="AI16" s="5">
        <v>0.34161875692595056</v>
      </c>
      <c r="AJ16" s="5">
        <v>150.4702657024495</v>
      </c>
      <c r="AK16" s="5">
        <v>70.069735559400343</v>
      </c>
      <c r="AL16" s="5">
        <v>80.340228592967151</v>
      </c>
      <c r="AM16" s="5">
        <v>42.201878656567544</v>
      </c>
      <c r="AN16" s="5">
        <v>192.84656222988548</v>
      </c>
      <c r="AO16" s="5">
        <v>251.54516624085215</v>
      </c>
      <c r="AP16" s="5">
        <v>32.640623229694455</v>
      </c>
      <c r="AQ16" s="5">
        <v>22.225553977310373</v>
      </c>
      <c r="AR16" s="5">
        <v>78.907848604648024</v>
      </c>
      <c r="AS16" s="5">
        <v>12.273528040007488</v>
      </c>
      <c r="AT16" s="5">
        <v>5.2451876074888073</v>
      </c>
      <c r="AU16" s="5">
        <v>44.498755509350431</v>
      </c>
      <c r="AV16" s="5">
        <v>5.7701951380015268</v>
      </c>
      <c r="AW16" s="5">
        <v>15.142489079972348</v>
      </c>
      <c r="AX16" s="5">
        <v>35.415439865138239</v>
      </c>
      <c r="AY16" s="5">
        <v>19.289224808994259</v>
      </c>
      <c r="AZ16" s="5">
        <v>2.2596347063034772</v>
      </c>
      <c r="BA16" s="5">
        <v>5.3366450013836957</v>
      </c>
      <c r="BB16" s="5">
        <v>70.644997797675643</v>
      </c>
      <c r="BC16" s="5">
        <v>4.6354211785152959</v>
      </c>
      <c r="BD16" s="5">
        <v>0.55142639014796957</v>
      </c>
      <c r="BE16" s="5">
        <v>51.840002564672325</v>
      </c>
      <c r="BF16" s="5">
        <v>18.761468106342509</v>
      </c>
      <c r="BG16" s="5">
        <v>4.2481565525584521</v>
      </c>
      <c r="BH16" s="5">
        <v>15.237234468383198</v>
      </c>
      <c r="BI16" s="5">
        <v>162.36503007225818</v>
      </c>
      <c r="BJ16" s="5">
        <v>9.6507956840957583</v>
      </c>
      <c r="BK16" s="5">
        <v>12.017485363404649</v>
      </c>
      <c r="BL16" s="5">
        <v>9.7624459262150829</v>
      </c>
      <c r="BM16" s="5">
        <v>17.629329773769967</v>
      </c>
      <c r="BN16" s="5">
        <v>3.9818662594318881</v>
      </c>
      <c r="BO16" s="5">
        <v>19.810458302440523</v>
      </c>
      <c r="BP16" s="5">
        <v>2.9437927164573265</v>
      </c>
      <c r="BQ16" s="5">
        <v>0.48604578470839532</v>
      </c>
      <c r="BR16" s="5">
        <v>1.8550424137248001</v>
      </c>
      <c r="BS16" s="5">
        <v>1.1080254823116966</v>
      </c>
      <c r="BT16" s="5">
        <v>6.1697968739102809</v>
      </c>
      <c r="BU16" s="5">
        <v>4.437606117162348</v>
      </c>
      <c r="BV16" s="5">
        <v>15.05146178063324</v>
      </c>
      <c r="BW16" s="5">
        <v>3.4711716542426716</v>
      </c>
      <c r="BX16" s="5">
        <v>206.18466892041482</v>
      </c>
      <c r="BY16" s="5">
        <v>9.3516624877305379</v>
      </c>
      <c r="BZ16" s="5">
        <v>178.72419456343854</v>
      </c>
      <c r="CA16" s="5">
        <v>76.232067732300109</v>
      </c>
      <c r="CB16" s="5">
        <v>8.6479386814760524</v>
      </c>
      <c r="CC16" s="5">
        <v>1.7544482401610324</v>
      </c>
      <c r="CD16" s="5">
        <v>12.052446119884744</v>
      </c>
      <c r="CE16" s="5">
        <v>0</v>
      </c>
      <c r="CF16" s="5">
        <v>2.3666294067524607</v>
      </c>
      <c r="CG16" s="5">
        <v>2.2343754544490357</v>
      </c>
      <c r="CH16" s="5">
        <v>4.8978339936955155</v>
      </c>
      <c r="CI16" s="5">
        <v>33.606009363708949</v>
      </c>
      <c r="CJ16" s="41">
        <v>1.7036955514365153</v>
      </c>
      <c r="CK16" s="5">
        <v>3483.8216397656051</v>
      </c>
    </row>
    <row r="17" spans="1:89">
      <c r="A17" s="7">
        <v>36069</v>
      </c>
      <c r="B17" s="5">
        <v>174.40186111376258</v>
      </c>
      <c r="C17" s="5">
        <v>15.599295629723288</v>
      </c>
      <c r="D17" s="5">
        <v>1.5050484277020049</v>
      </c>
      <c r="E17" s="5">
        <v>5.9377278848239046</v>
      </c>
      <c r="F17" s="5">
        <v>6.3609507864301982</v>
      </c>
      <c r="G17" s="5">
        <v>112.99068188673931</v>
      </c>
      <c r="H17" s="5">
        <v>20.95092237985012</v>
      </c>
      <c r="I17" s="5">
        <v>11.76279192624764</v>
      </c>
      <c r="J17" s="5">
        <v>33.981639123367543</v>
      </c>
      <c r="K17" s="5">
        <v>58.812630680117707</v>
      </c>
      <c r="L17" s="5">
        <v>10.553503928003767</v>
      </c>
      <c r="M17" s="5">
        <v>26.932047416528789</v>
      </c>
      <c r="N17" s="5">
        <v>9.6164573803718092</v>
      </c>
      <c r="O17" s="5">
        <v>11.329384216218941</v>
      </c>
      <c r="P17" s="5">
        <v>31.980651273123499</v>
      </c>
      <c r="Q17" s="5">
        <v>30.341592188176108</v>
      </c>
      <c r="R17" s="5">
        <v>2.0994351533400346</v>
      </c>
      <c r="S17" s="5">
        <v>11.714841814620922</v>
      </c>
      <c r="T17" s="5">
        <v>25.09987210774144</v>
      </c>
      <c r="U17" s="5">
        <v>2.4906367285837465</v>
      </c>
      <c r="V17" s="5">
        <v>11.507718754319534</v>
      </c>
      <c r="W17" s="5">
        <v>20.905012943717736</v>
      </c>
      <c r="X17" s="5">
        <v>10.864682861159853</v>
      </c>
      <c r="Y17" s="5">
        <v>8.0317533707160909</v>
      </c>
      <c r="Z17" s="5">
        <v>9.0757681831938459</v>
      </c>
      <c r="AA17" s="5">
        <v>8.8206016519655055</v>
      </c>
      <c r="AB17" s="5">
        <v>21.438256245615975</v>
      </c>
      <c r="AC17" s="5">
        <v>5.6176253241570393</v>
      </c>
      <c r="AD17" s="5">
        <v>13.562000634560096</v>
      </c>
      <c r="AE17" s="5">
        <v>130.67745354472621</v>
      </c>
      <c r="AF17" s="5">
        <v>16.40984617478324</v>
      </c>
      <c r="AG17" s="5">
        <v>1.1591078821421883</v>
      </c>
      <c r="AH17" s="5">
        <v>7.2140291555752434</v>
      </c>
      <c r="AI17" s="5">
        <v>0.27965999980429229</v>
      </c>
      <c r="AJ17" s="5">
        <v>127.01609874399482</v>
      </c>
      <c r="AK17" s="5">
        <v>59.009851103558489</v>
      </c>
      <c r="AL17" s="5">
        <v>67.685727477251973</v>
      </c>
      <c r="AM17" s="5">
        <v>41.257574186949505</v>
      </c>
      <c r="AN17" s="5">
        <v>189.02655500439124</v>
      </c>
      <c r="AO17" s="5">
        <v>263.53312698387231</v>
      </c>
      <c r="AP17" s="5">
        <v>30.870907844406371</v>
      </c>
      <c r="AQ17" s="5">
        <v>22.469661692911568</v>
      </c>
      <c r="AR17" s="5">
        <v>79.776403143757818</v>
      </c>
      <c r="AS17" s="5">
        <v>13.241054007920489</v>
      </c>
      <c r="AT17" s="5">
        <v>3.8832282722373872</v>
      </c>
      <c r="AU17" s="5">
        <v>40.61564998530033</v>
      </c>
      <c r="AV17" s="5">
        <v>5.9741894388909786</v>
      </c>
      <c r="AW17" s="5">
        <v>10.013488183869553</v>
      </c>
      <c r="AX17" s="5">
        <v>32.369448149887077</v>
      </c>
      <c r="AY17" s="5">
        <v>21.098695935200418</v>
      </c>
      <c r="AZ17" s="5">
        <v>2.4104930652237666</v>
      </c>
      <c r="BA17" s="5">
        <v>5.9864298481322811</v>
      </c>
      <c r="BB17" s="5">
        <v>73.169247021254336</v>
      </c>
      <c r="BC17" s="5">
        <v>6.7692046560528762</v>
      </c>
      <c r="BD17" s="5">
        <v>0.74493273851390562</v>
      </c>
      <c r="BE17" s="5">
        <v>46.569771300229704</v>
      </c>
      <c r="BF17" s="5">
        <v>4.0607414927356018</v>
      </c>
      <c r="BG17" s="5">
        <v>1.6192179404909068</v>
      </c>
      <c r="BH17" s="5">
        <v>15.386713368260288</v>
      </c>
      <c r="BI17" s="5">
        <v>162.26091507371331</v>
      </c>
      <c r="BJ17" s="5">
        <v>10.080764185812711</v>
      </c>
      <c r="BK17" s="5">
        <v>10.694226815182644</v>
      </c>
      <c r="BL17" s="5">
        <v>8.694232264925791</v>
      </c>
      <c r="BM17" s="5">
        <v>15.703213164602984</v>
      </c>
      <c r="BN17" s="5">
        <v>4.3145250808947946</v>
      </c>
      <c r="BO17" s="5">
        <v>17.646039503700173</v>
      </c>
      <c r="BP17" s="5">
        <v>2.6196484584490731</v>
      </c>
      <c r="BQ17" s="5">
        <v>0.51800723965440287</v>
      </c>
      <c r="BR17" s="5">
        <v>2.448474561236333</v>
      </c>
      <c r="BS17" s="5">
        <v>0.98731015054950888</v>
      </c>
      <c r="BT17" s="5">
        <v>5.6349806604952546</v>
      </c>
      <c r="BU17" s="5">
        <v>3.9499123359222965</v>
      </c>
      <c r="BV17" s="5">
        <v>12.733914463963881</v>
      </c>
      <c r="BW17" s="5">
        <v>3.0919240332438207</v>
      </c>
      <c r="BX17" s="5">
        <v>302.87529685107211</v>
      </c>
      <c r="BY17" s="5">
        <v>11.80638806863282</v>
      </c>
      <c r="BZ17" s="5">
        <v>199.71780671391991</v>
      </c>
      <c r="CA17" s="5">
        <v>97.580257282277145</v>
      </c>
      <c r="CB17" s="5">
        <v>11.485844435062823</v>
      </c>
      <c r="CC17" s="5">
        <v>1.84672132738614</v>
      </c>
      <c r="CD17" s="5">
        <v>15.711071662177428</v>
      </c>
      <c r="CE17" s="5">
        <v>0</v>
      </c>
      <c r="CF17" s="5">
        <v>2.7460320190828833</v>
      </c>
      <c r="CG17" s="5">
        <v>2.4220752968106796</v>
      </c>
      <c r="CH17" s="5">
        <v>6.2591274741022405</v>
      </c>
      <c r="CI17" s="5">
        <v>33.006816410821102</v>
      </c>
      <c r="CJ17" s="41">
        <v>1.7632298424467099</v>
      </c>
      <c r="CK17" s="5">
        <v>3408.6974678509973</v>
      </c>
    </row>
    <row r="18" spans="1:89">
      <c r="A18" s="7">
        <v>36161</v>
      </c>
      <c r="B18" s="5">
        <v>99.4605041807541</v>
      </c>
      <c r="C18" s="5">
        <v>18.032117781330491</v>
      </c>
      <c r="D18" s="5">
        <v>0.7815759434196341</v>
      </c>
      <c r="E18" s="5">
        <v>2.5634378717567818</v>
      </c>
      <c r="F18" s="5">
        <v>2.8719625106098916</v>
      </c>
      <c r="G18" s="5">
        <v>82.763360492410982</v>
      </c>
      <c r="H18" s="5">
        <v>15.134461893178965</v>
      </c>
      <c r="I18" s="5">
        <v>11.069521694114551</v>
      </c>
      <c r="J18" s="5">
        <v>30.204966658403656</v>
      </c>
      <c r="K18" s="5">
        <v>64.768291599752658</v>
      </c>
      <c r="L18" s="5">
        <v>8.0396530016492207</v>
      </c>
      <c r="M18" s="5">
        <v>25.332728727569076</v>
      </c>
      <c r="N18" s="5">
        <v>7.4681103337957797</v>
      </c>
      <c r="O18" s="5">
        <v>10.874710479760576</v>
      </c>
      <c r="P18" s="5">
        <v>20.403274668184807</v>
      </c>
      <c r="Q18" s="5">
        <v>31.789497583654395</v>
      </c>
      <c r="R18" s="5">
        <v>2.1764309834889275</v>
      </c>
      <c r="S18" s="5">
        <v>11.254641356549648</v>
      </c>
      <c r="T18" s="5">
        <v>15.830788885857238</v>
      </c>
      <c r="U18" s="5">
        <v>1.3973473398399276</v>
      </c>
      <c r="V18" s="5">
        <v>8.5090828918675712</v>
      </c>
      <c r="W18" s="5">
        <v>20.799635732082471</v>
      </c>
      <c r="X18" s="5">
        <v>9.49745054937266</v>
      </c>
      <c r="Y18" s="5">
        <v>6.9198675213119749</v>
      </c>
      <c r="Z18" s="5">
        <v>7.6815149600400687</v>
      </c>
      <c r="AA18" s="5">
        <v>8.1411847759307534</v>
      </c>
      <c r="AB18" s="5">
        <v>19.663636748402087</v>
      </c>
      <c r="AC18" s="5">
        <v>5.1926904975156667</v>
      </c>
      <c r="AD18" s="5">
        <v>11.775998590540693</v>
      </c>
      <c r="AE18" s="5">
        <v>135.74119900537966</v>
      </c>
      <c r="AF18" s="5">
        <v>14.915110143551171</v>
      </c>
      <c r="AG18" s="5">
        <v>1.0787073731804289</v>
      </c>
      <c r="AH18" s="5">
        <v>6.3372274744871468</v>
      </c>
      <c r="AI18" s="5">
        <v>0.26761076624537977</v>
      </c>
      <c r="AJ18" s="5">
        <v>70.663620386629233</v>
      </c>
      <c r="AK18" s="5">
        <v>32.024994618229812</v>
      </c>
      <c r="AL18" s="5">
        <v>36.793293722912125</v>
      </c>
      <c r="AM18" s="5">
        <v>32.165805075285746</v>
      </c>
      <c r="AN18" s="5">
        <v>180.25493472431532</v>
      </c>
      <c r="AO18" s="5">
        <v>188.20634838271027</v>
      </c>
      <c r="AP18" s="5">
        <v>28.890262767896292</v>
      </c>
      <c r="AQ18" s="5">
        <v>16.053957049506504</v>
      </c>
      <c r="AR18" s="5">
        <v>59.726441360488501</v>
      </c>
      <c r="AS18" s="5">
        <v>13.594791885488215</v>
      </c>
      <c r="AT18" s="5">
        <v>3.2403570925309531</v>
      </c>
      <c r="AU18" s="5">
        <v>51.21310325395396</v>
      </c>
      <c r="AV18" s="5">
        <v>6.0771840895087603</v>
      </c>
      <c r="AW18" s="5">
        <v>10.35128305406824</v>
      </c>
      <c r="AX18" s="5">
        <v>31.760390973591292</v>
      </c>
      <c r="AY18" s="5">
        <v>20.451373778746841</v>
      </c>
      <c r="AZ18" s="5">
        <v>2.4731534245494036</v>
      </c>
      <c r="BA18" s="5">
        <v>6.1977006725785841</v>
      </c>
      <c r="BB18" s="5">
        <v>74.109246414727579</v>
      </c>
      <c r="BC18" s="5">
        <v>7.3562903333197376</v>
      </c>
      <c r="BD18" s="5">
        <v>0.7899920318101884</v>
      </c>
      <c r="BE18" s="5">
        <v>42.843146282827604</v>
      </c>
      <c r="BF18" s="5">
        <v>5.8207004604482577</v>
      </c>
      <c r="BG18" s="5">
        <v>1.4190453737884947</v>
      </c>
      <c r="BH18" s="5">
        <v>22.082971395370535</v>
      </c>
      <c r="BI18" s="5">
        <v>163.80950773798821</v>
      </c>
      <c r="BJ18" s="5">
        <v>10.212267533317142</v>
      </c>
      <c r="BK18" s="5">
        <v>14.400240714216251</v>
      </c>
      <c r="BL18" s="5">
        <v>8.6752279880052594</v>
      </c>
      <c r="BM18" s="5">
        <v>15.606761177731105</v>
      </c>
      <c r="BN18" s="5">
        <v>3.421628757251395</v>
      </c>
      <c r="BO18" s="5">
        <v>17.479076718046894</v>
      </c>
      <c r="BP18" s="5">
        <v>2.573522032405811</v>
      </c>
      <c r="BQ18" s="5">
        <v>0.42924405480493311</v>
      </c>
      <c r="BR18" s="5">
        <v>1.9203857436207323</v>
      </c>
      <c r="BS18" s="5">
        <v>1.004869879493572</v>
      </c>
      <c r="BT18" s="5">
        <v>7.1668908937735649</v>
      </c>
      <c r="BU18" s="5">
        <v>3.9162418727134698</v>
      </c>
      <c r="BV18" s="5">
        <v>12.412112455808922</v>
      </c>
      <c r="BW18" s="5">
        <v>3.0733864976202296</v>
      </c>
      <c r="BX18" s="5">
        <v>229.61851900425262</v>
      </c>
      <c r="BY18" s="5">
        <v>8.9151167295048097</v>
      </c>
      <c r="BZ18" s="5">
        <v>180.43867560718849</v>
      </c>
      <c r="CA18" s="5">
        <v>78.415068311890792</v>
      </c>
      <c r="CB18" s="5">
        <v>9.2260616552326198</v>
      </c>
      <c r="CC18" s="5">
        <v>1.912701800387687</v>
      </c>
      <c r="CD18" s="5">
        <v>12.93845660282123</v>
      </c>
      <c r="CE18" s="5">
        <v>0</v>
      </c>
      <c r="CF18" s="5">
        <v>2.5205950990276937</v>
      </c>
      <c r="CG18" s="5">
        <v>1.9472740555180363</v>
      </c>
      <c r="CH18" s="5">
        <v>5.0690371817918614</v>
      </c>
      <c r="CI18" s="5">
        <v>32.458701389237021</v>
      </c>
      <c r="CJ18" s="41">
        <v>2.0619265523632988</v>
      </c>
      <c r="CK18" s="5">
        <v>2827.561436972197</v>
      </c>
    </row>
    <row r="19" spans="1:89">
      <c r="A19" s="7">
        <v>36251</v>
      </c>
      <c r="B19" s="5">
        <v>215.94969515287562</v>
      </c>
      <c r="C19" s="5">
        <v>11.70749617726657</v>
      </c>
      <c r="D19" s="5">
        <v>1.053102363546448</v>
      </c>
      <c r="E19" s="5">
        <v>5.9850392890490891</v>
      </c>
      <c r="F19" s="5">
        <v>9.6896065106011253</v>
      </c>
      <c r="G19" s="5">
        <v>101.65941381217797</v>
      </c>
      <c r="H19" s="5">
        <v>18.684725438480946</v>
      </c>
      <c r="I19" s="5">
        <v>12.205778187228738</v>
      </c>
      <c r="J19" s="5">
        <v>28.125109070511158</v>
      </c>
      <c r="K19" s="5">
        <v>61.434730544621104</v>
      </c>
      <c r="L19" s="5">
        <v>8.2100531201689293</v>
      </c>
      <c r="M19" s="5">
        <v>29.517175885428728</v>
      </c>
      <c r="N19" s="5">
        <v>9.8102437729133918</v>
      </c>
      <c r="O19" s="5">
        <v>11.208404024326306</v>
      </c>
      <c r="P19" s="5">
        <v>34.839737044923623</v>
      </c>
      <c r="Q19" s="5">
        <v>26.160338379365292</v>
      </c>
      <c r="R19" s="5">
        <v>1.7863866832051665</v>
      </c>
      <c r="S19" s="5">
        <v>12.40153547003105</v>
      </c>
      <c r="T19" s="5">
        <v>24.924910328973056</v>
      </c>
      <c r="U19" s="5">
        <v>2.926420905129917</v>
      </c>
      <c r="V19" s="5">
        <v>11.004029707551524</v>
      </c>
      <c r="W19" s="5">
        <v>21.081049862016371</v>
      </c>
      <c r="X19" s="5">
        <v>11.696831601428762</v>
      </c>
      <c r="Y19" s="5">
        <v>8.9340307901081619</v>
      </c>
      <c r="Z19" s="5">
        <v>8.596858325027446</v>
      </c>
      <c r="AA19" s="5">
        <v>9.5983566150876474</v>
      </c>
      <c r="AB19" s="5">
        <v>19.118642158009205</v>
      </c>
      <c r="AC19" s="5">
        <v>5.1563404255294856</v>
      </c>
      <c r="AD19" s="5">
        <v>11.165494717442151</v>
      </c>
      <c r="AE19" s="5">
        <v>75.622988048347167</v>
      </c>
      <c r="AF19" s="5">
        <v>15.981149585697356</v>
      </c>
      <c r="AG19" s="5">
        <v>1.1885775193216044</v>
      </c>
      <c r="AH19" s="5">
        <v>7.1010815325292933</v>
      </c>
      <c r="AI19" s="5">
        <v>0.29486786555456734</v>
      </c>
      <c r="AJ19" s="5">
        <v>119.33496214436643</v>
      </c>
      <c r="AK19" s="5">
        <v>54.865939581309277</v>
      </c>
      <c r="AL19" s="5">
        <v>62.97578316290145</v>
      </c>
      <c r="AM19" s="5">
        <v>38.192573053198018</v>
      </c>
      <c r="AN19" s="5">
        <v>189.1583678916511</v>
      </c>
      <c r="AO19" s="5">
        <v>200.50489251589767</v>
      </c>
      <c r="AP19" s="5">
        <v>30.728229766391625</v>
      </c>
      <c r="AQ19" s="5">
        <v>21.269797554552508</v>
      </c>
      <c r="AR19" s="5">
        <v>79.128053696072158</v>
      </c>
      <c r="AS19" s="5">
        <v>12.182702619358293</v>
      </c>
      <c r="AT19" s="5">
        <v>3.9534002289444068</v>
      </c>
      <c r="AU19" s="5">
        <v>56.885817043767389</v>
      </c>
      <c r="AV19" s="5">
        <v>6.7136561420186691</v>
      </c>
      <c r="AW19" s="5">
        <v>12.771395093776771</v>
      </c>
      <c r="AX19" s="5">
        <v>35.164726316244881</v>
      </c>
      <c r="AY19" s="5">
        <v>20.927374538114851</v>
      </c>
      <c r="AZ19" s="5">
        <v>2.9380817234815133</v>
      </c>
      <c r="BA19" s="5">
        <v>7.1653925575849122</v>
      </c>
      <c r="BB19" s="5">
        <v>81.856463842313559</v>
      </c>
      <c r="BC19" s="5">
        <v>6.9094061416401722</v>
      </c>
      <c r="BD19" s="5">
        <v>0.78545092010188011</v>
      </c>
      <c r="BE19" s="5">
        <v>43.50348903205748</v>
      </c>
      <c r="BF19" s="5">
        <v>6.6428060879241713</v>
      </c>
      <c r="BG19" s="5">
        <v>1.839012774337494</v>
      </c>
      <c r="BH19" s="5">
        <v>23.60377988404856</v>
      </c>
      <c r="BI19" s="5">
        <v>164.01552493720888</v>
      </c>
      <c r="BJ19" s="5">
        <v>10.531689064921382</v>
      </c>
      <c r="BK19" s="5">
        <v>15.372799787054118</v>
      </c>
      <c r="BL19" s="5">
        <v>9.3039514650197042</v>
      </c>
      <c r="BM19" s="5">
        <v>16.735310172764621</v>
      </c>
      <c r="BN19" s="5">
        <v>4.3590566271568836</v>
      </c>
      <c r="BO19" s="5">
        <v>18.743015740347822</v>
      </c>
      <c r="BP19" s="5">
        <v>2.7473317798563182</v>
      </c>
      <c r="BQ19" s="5">
        <v>0.4884669775024304</v>
      </c>
      <c r="BR19" s="5">
        <v>2.888200553319126</v>
      </c>
      <c r="BS19" s="5">
        <v>1.0779236257953357</v>
      </c>
      <c r="BT19" s="5">
        <v>7.9644732784837231</v>
      </c>
      <c r="BU19" s="5">
        <v>4.21784900832301</v>
      </c>
      <c r="BV19" s="5">
        <v>13.75975147963254</v>
      </c>
      <c r="BW19" s="5">
        <v>3.2956278200662954</v>
      </c>
      <c r="BX19" s="5">
        <v>305.50907202431318</v>
      </c>
      <c r="BY19" s="5">
        <v>9.7440965393919381</v>
      </c>
      <c r="BZ19" s="5">
        <v>189.94350924639028</v>
      </c>
      <c r="CA19" s="5">
        <v>95.447875124489741</v>
      </c>
      <c r="CB19" s="5">
        <v>11.327767680628185</v>
      </c>
      <c r="CC19" s="5">
        <v>2.2195090474766417</v>
      </c>
      <c r="CD19" s="5">
        <v>15.773605665399806</v>
      </c>
      <c r="CE19" s="5">
        <v>0</v>
      </c>
      <c r="CF19" s="5">
        <v>2.9853811950830274</v>
      </c>
      <c r="CG19" s="5">
        <v>2.7049280367544886</v>
      </c>
      <c r="CH19" s="5">
        <v>5.7402072704913021</v>
      </c>
      <c r="CI19" s="5">
        <v>35.128983749374981</v>
      </c>
      <c r="CJ19" s="41">
        <v>2.1556504865616315</v>
      </c>
      <c r="CK19" s="5">
        <v>3307.1290955843879</v>
      </c>
    </row>
    <row r="20" spans="1:89">
      <c r="A20" s="7">
        <v>36342</v>
      </c>
      <c r="B20" s="5">
        <v>249.3197392841825</v>
      </c>
      <c r="C20" s="5">
        <v>15.304609562106474</v>
      </c>
      <c r="D20" s="5">
        <v>1.8427571939590455</v>
      </c>
      <c r="E20" s="5">
        <v>8.3589347226665041</v>
      </c>
      <c r="F20" s="5">
        <v>7.9789538929698374</v>
      </c>
      <c r="G20" s="5">
        <v>107.36427208208227</v>
      </c>
      <c r="H20" s="5">
        <v>19.754368993921396</v>
      </c>
      <c r="I20" s="5">
        <v>10.934491044167553</v>
      </c>
      <c r="J20" s="5">
        <v>33.477791854567776</v>
      </c>
      <c r="K20" s="5">
        <v>67.145675415042291</v>
      </c>
      <c r="L20" s="5">
        <v>6.7521893741171013</v>
      </c>
      <c r="M20" s="5">
        <v>28.979276258854156</v>
      </c>
      <c r="N20" s="5">
        <v>9.0327354306404217</v>
      </c>
      <c r="O20" s="5">
        <v>10.845263023966284</v>
      </c>
      <c r="P20" s="5">
        <v>35.436242955892197</v>
      </c>
      <c r="Q20" s="5">
        <v>30.332611073048867</v>
      </c>
      <c r="R20" s="5">
        <v>2.0730011863667874</v>
      </c>
      <c r="S20" s="5">
        <v>12.508679800975443</v>
      </c>
      <c r="T20" s="5">
        <v>26.790894198323599</v>
      </c>
      <c r="U20" s="5">
        <v>2.1834567636364186</v>
      </c>
      <c r="V20" s="5">
        <v>12.114736313117429</v>
      </c>
      <c r="W20" s="5">
        <v>16.497947495299425</v>
      </c>
      <c r="X20" s="5">
        <v>11.234287953314361</v>
      </c>
      <c r="Y20" s="5">
        <v>9.4678344832128811</v>
      </c>
      <c r="Z20" s="5">
        <v>6.6236032745010274</v>
      </c>
      <c r="AA20" s="5">
        <v>7.8898438121241714</v>
      </c>
      <c r="AB20" s="5">
        <v>20.320522031406437</v>
      </c>
      <c r="AC20" s="5">
        <v>4.9092594659483808</v>
      </c>
      <c r="AD20" s="5">
        <v>10.313948940528959</v>
      </c>
      <c r="AE20" s="5">
        <v>75.894742101325704</v>
      </c>
      <c r="AF20" s="5">
        <v>16.928949906503945</v>
      </c>
      <c r="AG20" s="5">
        <v>1.4514153747193972</v>
      </c>
      <c r="AH20" s="5">
        <v>8.6579019144238796</v>
      </c>
      <c r="AI20" s="5">
        <v>0.36007390903780834</v>
      </c>
      <c r="AJ20" s="5">
        <v>128.89848065027934</v>
      </c>
      <c r="AK20" s="5">
        <v>59.423285284888124</v>
      </c>
      <c r="AL20" s="5">
        <v>68.189635164792804</v>
      </c>
      <c r="AM20" s="5">
        <v>27.387207889720944</v>
      </c>
      <c r="AN20" s="5">
        <v>196.54655414755109</v>
      </c>
      <c r="AO20" s="5">
        <v>208.13640338528728</v>
      </c>
      <c r="AP20" s="5">
        <v>29.179867050699759</v>
      </c>
      <c r="AQ20" s="5">
        <v>23.689205942126996</v>
      </c>
      <c r="AR20" s="5">
        <v>88.120140366585844</v>
      </c>
      <c r="AS20" s="5">
        <v>13.111722951667728</v>
      </c>
      <c r="AT20" s="5">
        <v>4.8675489808065056</v>
      </c>
      <c r="AU20" s="5">
        <v>45.298211681346352</v>
      </c>
      <c r="AV20" s="5">
        <v>6.5163837670947258</v>
      </c>
      <c r="AW20" s="5">
        <v>17.365754183013077</v>
      </c>
      <c r="AX20" s="5">
        <v>36.583694758992287</v>
      </c>
      <c r="AY20" s="5">
        <v>20.259855152941718</v>
      </c>
      <c r="AZ20" s="5">
        <v>2.8261096286790925</v>
      </c>
      <c r="BA20" s="5">
        <v>6.9152210083746306</v>
      </c>
      <c r="BB20" s="5">
        <v>79.452076204647454</v>
      </c>
      <c r="BC20" s="5">
        <v>6.728078193595703</v>
      </c>
      <c r="BD20" s="5">
        <v>0.76285540223833104</v>
      </c>
      <c r="BE20" s="5">
        <v>44.221968762079307</v>
      </c>
      <c r="BF20" s="5">
        <v>13.011192175500055</v>
      </c>
      <c r="BG20" s="5">
        <v>2.0014652312932277</v>
      </c>
      <c r="BH20" s="5">
        <v>22.526210132311089</v>
      </c>
      <c r="BI20" s="5">
        <v>164.09703390735257</v>
      </c>
      <c r="BJ20" s="5">
        <v>10.803076611864213</v>
      </c>
      <c r="BK20" s="5">
        <v>15.343448925673455</v>
      </c>
      <c r="BL20" s="5">
        <v>9.2483819287656495</v>
      </c>
      <c r="BM20" s="5">
        <v>16.638297485214807</v>
      </c>
      <c r="BN20" s="5">
        <v>4.1514528269782289</v>
      </c>
      <c r="BO20" s="5">
        <v>18.634364612224804</v>
      </c>
      <c r="BP20" s="5">
        <v>2.7420863752875828</v>
      </c>
      <c r="BQ20" s="5">
        <v>0.57941057703909815</v>
      </c>
      <c r="BR20" s="5">
        <v>2.5345713956237614</v>
      </c>
      <c r="BS20" s="5">
        <v>1.071576126903675</v>
      </c>
      <c r="BT20" s="5">
        <v>6.3478624590100345</v>
      </c>
      <c r="BU20" s="5">
        <v>4.1977689940284595</v>
      </c>
      <c r="BV20" s="5">
        <v>15.748725490710871</v>
      </c>
      <c r="BW20" s="5">
        <v>3.2765234408412924</v>
      </c>
      <c r="BX20" s="5">
        <v>202.00993222889514</v>
      </c>
      <c r="BY20" s="5">
        <v>9.6140647865651996</v>
      </c>
      <c r="BZ20" s="5">
        <v>192.42452379941139</v>
      </c>
      <c r="CA20" s="5">
        <v>79.230478890507456</v>
      </c>
      <c r="CB20" s="5">
        <v>8.9443934111806378</v>
      </c>
      <c r="CC20" s="5">
        <v>2.1463521890125117</v>
      </c>
      <c r="CD20" s="5">
        <v>12.529422661740639</v>
      </c>
      <c r="CE20" s="5">
        <v>0</v>
      </c>
      <c r="CF20" s="5">
        <v>2.6296328987233055</v>
      </c>
      <c r="CG20" s="5">
        <v>3.1904136763501647</v>
      </c>
      <c r="CH20" s="5">
        <v>5.3018077722970132</v>
      </c>
      <c r="CI20" s="5">
        <v>34.039229219921239</v>
      </c>
      <c r="CJ20" s="41">
        <v>2.1512540546802592</v>
      </c>
      <c r="CK20" s="5">
        <v>3297.8518630943086</v>
      </c>
    </row>
    <row r="21" spans="1:89">
      <c r="A21" s="7">
        <v>36434</v>
      </c>
      <c r="B21" s="5">
        <v>183.99609378478397</v>
      </c>
      <c r="C21" s="5">
        <v>10.962976354625249</v>
      </c>
      <c r="D21" s="5">
        <v>2.8914046836953387</v>
      </c>
      <c r="E21" s="5">
        <v>9.4383441305639977</v>
      </c>
      <c r="F21" s="5">
        <v>4.6096330779324974</v>
      </c>
      <c r="G21" s="5">
        <v>101.07835143862292</v>
      </c>
      <c r="H21" s="5">
        <v>18.599088421886059</v>
      </c>
      <c r="I21" s="5">
        <v>12.385884228970255</v>
      </c>
      <c r="J21" s="5">
        <v>31.229675413855013</v>
      </c>
      <c r="K21" s="5">
        <v>63.7508625075628</v>
      </c>
      <c r="L21" s="5">
        <v>7.5094556852565404</v>
      </c>
      <c r="M21" s="5">
        <v>30.957914946893368</v>
      </c>
      <c r="N21" s="5">
        <v>9.0944942846270145</v>
      </c>
      <c r="O21" s="5">
        <v>11.280661972337692</v>
      </c>
      <c r="P21" s="5">
        <v>25.251801554159996</v>
      </c>
      <c r="Q21" s="5">
        <v>29.631791264286122</v>
      </c>
      <c r="R21" s="5">
        <v>2.024379189339153</v>
      </c>
      <c r="S21" s="5">
        <v>13.294571532472041</v>
      </c>
      <c r="T21" s="5">
        <v>20.606792703200561</v>
      </c>
      <c r="U21" s="5">
        <v>2.3922456400200574</v>
      </c>
      <c r="V21" s="5">
        <v>13.040701973709826</v>
      </c>
      <c r="W21" s="5">
        <v>24.709989234192989</v>
      </c>
      <c r="X21" s="5">
        <v>11.375625792351178</v>
      </c>
      <c r="Y21" s="5">
        <v>7.9408992222786754</v>
      </c>
      <c r="Z21" s="5">
        <v>9.6277958705506475</v>
      </c>
      <c r="AA21" s="5">
        <v>8.8240933829986226</v>
      </c>
      <c r="AB21" s="5">
        <v>23.734718991402268</v>
      </c>
      <c r="AC21" s="5">
        <v>5.4234003873016716</v>
      </c>
      <c r="AD21" s="5">
        <v>10.363676894649988</v>
      </c>
      <c r="AE21" s="5">
        <v>127.10014944275906</v>
      </c>
      <c r="AF21" s="5">
        <v>17.136279562503592</v>
      </c>
      <c r="AG21" s="5">
        <v>1.2048658965333756</v>
      </c>
      <c r="AH21" s="5">
        <v>9.3879057577669371</v>
      </c>
      <c r="AI21" s="5">
        <v>0.29890876229348928</v>
      </c>
      <c r="AJ21" s="5">
        <v>108.24552333297096</v>
      </c>
      <c r="AK21" s="5">
        <v>49.437908258792206</v>
      </c>
      <c r="AL21" s="5">
        <v>56.772498462439145</v>
      </c>
      <c r="AM21" s="5">
        <v>30.941290952040159</v>
      </c>
      <c r="AN21" s="5">
        <v>207.48233008102224</v>
      </c>
      <c r="AO21" s="5">
        <v>230.40191476697592</v>
      </c>
      <c r="AP21" s="5">
        <v>28.718927299879759</v>
      </c>
      <c r="AQ21" s="5">
        <v>20.771537207113308</v>
      </c>
      <c r="AR21" s="5">
        <v>77.274693072493534</v>
      </c>
      <c r="AS21" s="5">
        <v>11.019407868453291</v>
      </c>
      <c r="AT21" s="5">
        <v>4.6558510078252056</v>
      </c>
      <c r="AU21" s="5">
        <v>49.437061515253149</v>
      </c>
      <c r="AV21" s="5">
        <v>6.5267873008231074</v>
      </c>
      <c r="AW21" s="5">
        <v>11.780588777081627</v>
      </c>
      <c r="AX21" s="5">
        <v>31.881491813460357</v>
      </c>
      <c r="AY21" s="5">
        <v>21.340718120976888</v>
      </c>
      <c r="AZ21" s="5">
        <v>2.76782312518033</v>
      </c>
      <c r="BA21" s="5">
        <v>6.9830652961453623</v>
      </c>
      <c r="BB21" s="5">
        <v>79.596713923795903</v>
      </c>
      <c r="BC21" s="5">
        <v>8.2410435194681213</v>
      </c>
      <c r="BD21" s="5">
        <v>0.88877211524074384</v>
      </c>
      <c r="BE21" s="5">
        <v>54.955583913363199</v>
      </c>
      <c r="BF21" s="5">
        <v>1.5852627605686482</v>
      </c>
      <c r="BG21" s="5">
        <v>1.9678592623818614</v>
      </c>
      <c r="BH21" s="5">
        <v>27.04327318209711</v>
      </c>
      <c r="BI21" s="5">
        <v>164.0540346484193</v>
      </c>
      <c r="BJ21" s="5">
        <v>11.257773484683298</v>
      </c>
      <c r="BK21" s="5">
        <v>16.565653279014541</v>
      </c>
      <c r="BL21" s="5">
        <v>9.9550293691296545</v>
      </c>
      <c r="BM21" s="5">
        <v>17.911156902674588</v>
      </c>
      <c r="BN21" s="5">
        <v>4.4287540381996067</v>
      </c>
      <c r="BO21" s="5">
        <v>20.059926723139505</v>
      </c>
      <c r="BP21" s="5">
        <v>2.9605111845562511</v>
      </c>
      <c r="BQ21" s="5">
        <v>0.4711201180697232</v>
      </c>
      <c r="BR21" s="5">
        <v>1.830596937979927</v>
      </c>
      <c r="BS21" s="5">
        <v>1.1532359966142676</v>
      </c>
      <c r="BT21" s="5">
        <v>6.9233765133432286</v>
      </c>
      <c r="BU21" s="5">
        <v>4.5058766259536238</v>
      </c>
      <c r="BV21" s="5">
        <v>14.177896152216894</v>
      </c>
      <c r="BW21" s="5">
        <v>3.5271833248774196</v>
      </c>
      <c r="BX21" s="5">
        <v>265.74513036521267</v>
      </c>
      <c r="BY21" s="5">
        <v>9.4441069622201503</v>
      </c>
      <c r="BZ21" s="5">
        <v>187.62002944894408</v>
      </c>
      <c r="CA21" s="5">
        <v>87.036449448331695</v>
      </c>
      <c r="CB21" s="5">
        <v>10.287724912683032</v>
      </c>
      <c r="CC21" s="5">
        <v>2.102192993296975</v>
      </c>
      <c r="CD21" s="5">
        <v>14.322511309788243</v>
      </c>
      <c r="CE21" s="5">
        <v>0</v>
      </c>
      <c r="CF21" s="5">
        <v>2.7853490653152626</v>
      </c>
      <c r="CG21" s="5">
        <v>3.6135941625072761</v>
      </c>
      <c r="CH21" s="5">
        <v>6.0802663801181689</v>
      </c>
      <c r="CI21" s="5">
        <v>34.244542080298771</v>
      </c>
      <c r="CJ21" s="41">
        <v>2.6237835959221503</v>
      </c>
      <c r="CK21" s="5">
        <v>3278.0378814962455</v>
      </c>
    </row>
    <row r="22" spans="1:89">
      <c r="A22" s="7">
        <v>36526</v>
      </c>
      <c r="B22" s="5">
        <v>96.249982218886927</v>
      </c>
      <c r="C22" s="5">
        <v>20.394837640077633</v>
      </c>
      <c r="D22" s="5">
        <v>1.0739898141965494</v>
      </c>
      <c r="E22" s="5">
        <v>8.8912330841129634</v>
      </c>
      <c r="F22" s="5">
        <v>3.4335626662976249</v>
      </c>
      <c r="G22" s="5">
        <v>89.657527739377656</v>
      </c>
      <c r="H22" s="5">
        <v>16.609247264797048</v>
      </c>
      <c r="I22" s="5">
        <v>8.9871887924153526</v>
      </c>
      <c r="J22" s="5">
        <v>32.55383133683879</v>
      </c>
      <c r="K22" s="5">
        <v>66.493417657308598</v>
      </c>
      <c r="L22" s="5">
        <v>8.163041699953272</v>
      </c>
      <c r="M22" s="5">
        <v>34.529192295777889</v>
      </c>
      <c r="N22" s="5">
        <v>8.586726745235957</v>
      </c>
      <c r="O22" s="5">
        <v>9.6592661413952712</v>
      </c>
      <c r="P22" s="5">
        <v>54.785971259748464</v>
      </c>
      <c r="Q22" s="5">
        <v>34.439319222848937</v>
      </c>
      <c r="R22" s="5">
        <v>2.4322240844307679</v>
      </c>
      <c r="S22" s="5">
        <v>13.07149403445867</v>
      </c>
      <c r="T22" s="5">
        <v>15.103527511432581</v>
      </c>
      <c r="U22" s="5">
        <v>2.9065864491820346</v>
      </c>
      <c r="V22" s="5">
        <v>13.73062970997406</v>
      </c>
      <c r="W22" s="5">
        <v>24.041458055892477</v>
      </c>
      <c r="X22" s="5">
        <v>10.005451456245542</v>
      </c>
      <c r="Y22" s="5">
        <v>6.1951341458645484</v>
      </c>
      <c r="Z22" s="5">
        <v>9.9275113033502169</v>
      </c>
      <c r="AA22" s="5">
        <v>8.8181713862069078</v>
      </c>
      <c r="AB22" s="5">
        <v>21.552892426003531</v>
      </c>
      <c r="AC22" s="5">
        <v>4.2757240427819285</v>
      </c>
      <c r="AD22" s="5">
        <v>8.7761642486129983</v>
      </c>
      <c r="AE22" s="5">
        <v>123.98468349424513</v>
      </c>
      <c r="AF22" s="5">
        <v>11.156587018955394</v>
      </c>
      <c r="AG22" s="5">
        <v>1.1883232266726007</v>
      </c>
      <c r="AH22" s="5">
        <v>9.2835121728070238</v>
      </c>
      <c r="AI22" s="5">
        <v>0.25041852981565682</v>
      </c>
      <c r="AJ22" s="5">
        <v>57.135725499849777</v>
      </c>
      <c r="AK22" s="5">
        <v>25.829593012177902</v>
      </c>
      <c r="AL22" s="5">
        <v>29.558234992083953</v>
      </c>
      <c r="AM22" s="5">
        <v>34.065759813166849</v>
      </c>
      <c r="AN22" s="5">
        <v>194.68407319717181</v>
      </c>
      <c r="AO22" s="5">
        <v>217.82384341155648</v>
      </c>
      <c r="AP22" s="5">
        <v>31.643630674991552</v>
      </c>
      <c r="AQ22" s="5">
        <v>20.677470852139372</v>
      </c>
      <c r="AR22" s="5">
        <v>80.826996930661707</v>
      </c>
      <c r="AS22" s="5">
        <v>15.087576679858625</v>
      </c>
      <c r="AT22" s="5">
        <v>4.1833607645816926</v>
      </c>
      <c r="AU22" s="5">
        <v>85.108703231188628</v>
      </c>
      <c r="AV22" s="5">
        <v>8.0287807802266364</v>
      </c>
      <c r="AW22" s="5">
        <v>10.861437496906152</v>
      </c>
      <c r="AX22" s="5">
        <v>28.719531406130628</v>
      </c>
      <c r="AY22" s="5">
        <v>18.371523752828118</v>
      </c>
      <c r="AZ22" s="5">
        <v>2.4473245654568045</v>
      </c>
      <c r="BA22" s="5">
        <v>6.9817521437673946</v>
      </c>
      <c r="BB22" s="5">
        <v>97.794558954964799</v>
      </c>
      <c r="BC22" s="5">
        <v>8.3167117289320185</v>
      </c>
      <c r="BD22" s="5">
        <v>0.98365800546046112</v>
      </c>
      <c r="BE22" s="5">
        <v>44.410945388500842</v>
      </c>
      <c r="BF22" s="5">
        <v>10.12366427480084</v>
      </c>
      <c r="BG22" s="5">
        <v>1.5977020670051061</v>
      </c>
      <c r="BH22" s="5">
        <v>25.25115926884278</v>
      </c>
      <c r="BI22" s="5">
        <v>161.13196076115526</v>
      </c>
      <c r="BJ22" s="5">
        <v>10.44546068061118</v>
      </c>
      <c r="BK22" s="5">
        <v>17.608195204364403</v>
      </c>
      <c r="BL22" s="5">
        <v>9.8893781684066084</v>
      </c>
      <c r="BM22" s="5">
        <v>18.331712374482006</v>
      </c>
      <c r="BN22" s="5">
        <v>2.8597644488950054</v>
      </c>
      <c r="BO22" s="5">
        <v>20.830760727627208</v>
      </c>
      <c r="BP22" s="5">
        <v>3.1379411201034464</v>
      </c>
      <c r="BQ22" s="5">
        <v>0.44111651940087626</v>
      </c>
      <c r="BR22" s="5">
        <v>3.4306997953581231</v>
      </c>
      <c r="BS22" s="5">
        <v>1.1420047545513135</v>
      </c>
      <c r="BT22" s="5">
        <v>8.7328187008082487</v>
      </c>
      <c r="BU22" s="5">
        <v>4.5931109992702739</v>
      </c>
      <c r="BV22" s="5">
        <v>13.008666765730336</v>
      </c>
      <c r="BW22" s="5">
        <v>3.6550033111674836</v>
      </c>
      <c r="BX22" s="5">
        <v>225.87553093925834</v>
      </c>
      <c r="BY22" s="5">
        <v>8.1589538733984686</v>
      </c>
      <c r="BZ22" s="5">
        <v>167.86330125237089</v>
      </c>
      <c r="CA22" s="5">
        <v>82.807191118000603</v>
      </c>
      <c r="CB22" s="5">
        <v>8.8308578617934934</v>
      </c>
      <c r="CC22" s="5">
        <v>2.0114175537384016</v>
      </c>
      <c r="CD22" s="5">
        <v>13.54275569526677</v>
      </c>
      <c r="CE22" s="5">
        <v>0</v>
      </c>
      <c r="CF22" s="5">
        <v>2.054505686592428</v>
      </c>
      <c r="CG22" s="5">
        <v>3.9037238234703056</v>
      </c>
      <c r="CH22" s="5">
        <v>5.2258274748745759</v>
      </c>
      <c r="CI22" s="5">
        <v>37.635686158945703</v>
      </c>
      <c r="CJ22" s="41">
        <v>3.5744902687673776</v>
      </c>
      <c r="CK22" s="5">
        <v>3032.8251915001683</v>
      </c>
    </row>
    <row r="23" spans="1:89">
      <c r="A23" s="7">
        <v>36617</v>
      </c>
      <c r="B23" s="5">
        <v>167.48372644774756</v>
      </c>
      <c r="C23" s="5">
        <v>17.501727058160672</v>
      </c>
      <c r="D23" s="5">
        <v>1.7951575922892933</v>
      </c>
      <c r="E23" s="5">
        <v>10.04302817226111</v>
      </c>
      <c r="F23" s="5">
        <v>6.5980239998693619</v>
      </c>
      <c r="G23" s="5">
        <v>111.08846771054294</v>
      </c>
      <c r="H23" s="5">
        <v>20.692125302994832</v>
      </c>
      <c r="I23" s="5">
        <v>9.6294442387642203</v>
      </c>
      <c r="J23" s="5">
        <v>33.298372852133731</v>
      </c>
      <c r="K23" s="5">
        <v>68.215530797617049</v>
      </c>
      <c r="L23" s="5">
        <v>7.8422881912135445</v>
      </c>
      <c r="M23" s="5">
        <v>39.717653127212955</v>
      </c>
      <c r="N23" s="5">
        <v>10.66695120863808</v>
      </c>
      <c r="O23" s="5">
        <v>10.609983092999352</v>
      </c>
      <c r="P23" s="5">
        <v>47.651204102349425</v>
      </c>
      <c r="Q23" s="5">
        <v>30.203959041715535</v>
      </c>
      <c r="R23" s="5">
        <v>2.127263293928217</v>
      </c>
      <c r="S23" s="5">
        <v>17.617427338350261</v>
      </c>
      <c r="T23" s="5">
        <v>23.919321123423082</v>
      </c>
      <c r="U23" s="5">
        <v>3.5639662413600544</v>
      </c>
      <c r="V23" s="5">
        <v>15.104618572422403</v>
      </c>
      <c r="W23" s="5">
        <v>26.72023781932068</v>
      </c>
      <c r="X23" s="5">
        <v>11.132297355392522</v>
      </c>
      <c r="Y23" s="5">
        <v>7.7916521916155332</v>
      </c>
      <c r="Z23" s="5">
        <v>9.3560878480868244</v>
      </c>
      <c r="AA23" s="5">
        <v>9.8181480446878862</v>
      </c>
      <c r="AB23" s="5">
        <v>22.372175704998689</v>
      </c>
      <c r="AC23" s="5">
        <v>5.1669193834070741</v>
      </c>
      <c r="AD23" s="5">
        <v>10.13159628324496</v>
      </c>
      <c r="AE23" s="5">
        <v>75.649531503862733</v>
      </c>
      <c r="AF23" s="5">
        <v>15.145512840788673</v>
      </c>
      <c r="AG23" s="5">
        <v>1.3321819394343444</v>
      </c>
      <c r="AH23" s="5">
        <v>11.529405085144845</v>
      </c>
      <c r="AI23" s="5">
        <v>0.28073356740440614</v>
      </c>
      <c r="AJ23" s="5">
        <v>91.89095003110117</v>
      </c>
      <c r="AK23" s="5">
        <v>42.274424738071524</v>
      </c>
      <c r="AL23" s="5">
        <v>48.307959247739319</v>
      </c>
      <c r="AM23" s="5">
        <v>39.982678180658525</v>
      </c>
      <c r="AN23" s="5">
        <v>209.93463761854366</v>
      </c>
      <c r="AO23" s="5">
        <v>248.65945334846509</v>
      </c>
      <c r="AP23" s="5">
        <v>36.895666562913199</v>
      </c>
      <c r="AQ23" s="5">
        <v>21.991583132900104</v>
      </c>
      <c r="AR23" s="5">
        <v>85.964916347581607</v>
      </c>
      <c r="AS23" s="5">
        <v>14.08927624424085</v>
      </c>
      <c r="AT23" s="5">
        <v>5.7019589138667932</v>
      </c>
      <c r="AU23" s="5">
        <v>88.772298250202169</v>
      </c>
      <c r="AV23" s="5">
        <v>7.9019914717524866</v>
      </c>
      <c r="AW23" s="5">
        <v>14.355066408646593</v>
      </c>
      <c r="AX23" s="5">
        <v>31.889855220410297</v>
      </c>
      <c r="AY23" s="5">
        <v>19.968695421435239</v>
      </c>
      <c r="AZ23" s="5">
        <v>3.8120663508238066</v>
      </c>
      <c r="BA23" s="5">
        <v>9.5635530226861007</v>
      </c>
      <c r="BB23" s="5">
        <v>98.366171373999521</v>
      </c>
      <c r="BC23" s="5">
        <v>8.2792647996034159</v>
      </c>
      <c r="BD23" s="5">
        <v>1.0828856925902555</v>
      </c>
      <c r="BE23" s="5">
        <v>44.492459264638072</v>
      </c>
      <c r="BF23" s="5">
        <v>10.837137831824473</v>
      </c>
      <c r="BG23" s="5">
        <v>1.7607619700369053</v>
      </c>
      <c r="BH23" s="5">
        <v>26.530381954127439</v>
      </c>
      <c r="BI23" s="5">
        <v>161.31056023698198</v>
      </c>
      <c r="BJ23" s="5">
        <v>10.393037832681021</v>
      </c>
      <c r="BK23" s="5">
        <v>18.471744525189578</v>
      </c>
      <c r="BL23" s="5">
        <v>10.483462290932749</v>
      </c>
      <c r="BM23" s="5">
        <v>19.427676330461026</v>
      </c>
      <c r="BN23" s="5">
        <v>3.7100522628475541</v>
      </c>
      <c r="BO23" s="5">
        <v>22.076063917538644</v>
      </c>
      <c r="BP23" s="5">
        <v>3.2929617433941072</v>
      </c>
      <c r="BQ23" s="5">
        <v>0.44594084602550987</v>
      </c>
      <c r="BR23" s="5">
        <v>3.5649401303033956</v>
      </c>
      <c r="BS23" s="5">
        <v>1.2109525602424958</v>
      </c>
      <c r="BT23" s="5">
        <v>10.821394962078452</v>
      </c>
      <c r="BU23" s="5">
        <v>4.8804947284841944</v>
      </c>
      <c r="BV23" s="5">
        <v>14.514384098053002</v>
      </c>
      <c r="BW23" s="5">
        <v>3.8736227737427482</v>
      </c>
      <c r="BX23" s="5">
        <v>252.66817412250199</v>
      </c>
      <c r="BY23" s="5">
        <v>7.9555098023059392</v>
      </c>
      <c r="BZ23" s="5">
        <v>197.16294254882797</v>
      </c>
      <c r="CA23" s="5">
        <v>97.592713196881874</v>
      </c>
      <c r="CB23" s="5">
        <v>10.531768698585282</v>
      </c>
      <c r="CC23" s="5">
        <v>2.8459275378060029</v>
      </c>
      <c r="CD23" s="5">
        <v>16.486784304053224</v>
      </c>
      <c r="CE23" s="5">
        <v>0</v>
      </c>
      <c r="CF23" s="5">
        <v>2.7109559669189967</v>
      </c>
      <c r="CG23" s="5">
        <v>4.5703580910687043</v>
      </c>
      <c r="CH23" s="5">
        <v>5.2837146769441059</v>
      </c>
      <c r="CI23" s="5">
        <v>39.461049163571573</v>
      </c>
      <c r="CJ23" s="41">
        <v>2.7773111677479148</v>
      </c>
      <c r="CK23" s="5">
        <v>3373.7876156686716</v>
      </c>
    </row>
    <row r="24" spans="1:89">
      <c r="A24" s="7">
        <v>36708</v>
      </c>
      <c r="B24" s="5">
        <v>238.30836867406995</v>
      </c>
      <c r="C24" s="5">
        <v>17.795040785728901</v>
      </c>
      <c r="D24" s="5">
        <v>2.0992766679386348</v>
      </c>
      <c r="E24" s="5">
        <v>21.251416519656633</v>
      </c>
      <c r="F24" s="5">
        <v>6.9714938563157869</v>
      </c>
      <c r="G24" s="5">
        <v>121.14704680213737</v>
      </c>
      <c r="H24" s="5">
        <v>22.57052182203698</v>
      </c>
      <c r="I24" s="5">
        <v>10.752433053604346</v>
      </c>
      <c r="J24" s="5">
        <v>33.746491021675389</v>
      </c>
      <c r="K24" s="5">
        <v>68.528920185583345</v>
      </c>
      <c r="L24" s="5">
        <v>8.4866747281844965</v>
      </c>
      <c r="M24" s="5">
        <v>36.965665932972314</v>
      </c>
      <c r="N24" s="5">
        <v>10.092088360716183</v>
      </c>
      <c r="O24" s="5">
        <v>10.42372415894657</v>
      </c>
      <c r="P24" s="5">
        <v>61.321765394938836</v>
      </c>
      <c r="Q24" s="5">
        <v>29.018478126995753</v>
      </c>
      <c r="R24" s="5">
        <v>2.0411776872394665</v>
      </c>
      <c r="S24" s="5">
        <v>17.380640432316497</v>
      </c>
      <c r="T24" s="5">
        <v>23.948282165524688</v>
      </c>
      <c r="U24" s="5">
        <v>2.9375408648200025</v>
      </c>
      <c r="V24" s="5">
        <v>17.058334992078152</v>
      </c>
      <c r="W24" s="5">
        <v>24.072501044692928</v>
      </c>
      <c r="X24" s="5">
        <v>10.072899082622463</v>
      </c>
      <c r="Y24" s="5">
        <v>7.718901819263861</v>
      </c>
      <c r="Z24" s="5">
        <v>7.6142450080504496</v>
      </c>
      <c r="AA24" s="5">
        <v>9.8268657278413585</v>
      </c>
      <c r="AB24" s="5">
        <v>23.51152969799633</v>
      </c>
      <c r="AC24" s="5">
        <v>4.979858861925579</v>
      </c>
      <c r="AD24" s="5">
        <v>10.029620662379587</v>
      </c>
      <c r="AE24" s="5">
        <v>76.418699046888847</v>
      </c>
      <c r="AF24" s="5">
        <v>14.773965739382596</v>
      </c>
      <c r="AG24" s="5">
        <v>1.5222678598464654</v>
      </c>
      <c r="AH24" s="5">
        <v>10.769542771661888</v>
      </c>
      <c r="AI24" s="5">
        <v>0.32078985225218193</v>
      </c>
      <c r="AJ24" s="5">
        <v>106.77547854378588</v>
      </c>
      <c r="AK24" s="5">
        <v>49.160159913844815</v>
      </c>
      <c r="AL24" s="5">
        <v>56.13733977030796</v>
      </c>
      <c r="AM24" s="5">
        <v>32.368576085775572</v>
      </c>
      <c r="AN24" s="5">
        <v>217.81445081539565</v>
      </c>
      <c r="AO24" s="5">
        <v>247.70759540243245</v>
      </c>
      <c r="AP24" s="5">
        <v>35.624652425649082</v>
      </c>
      <c r="AQ24" s="5">
        <v>23.296724384350998</v>
      </c>
      <c r="AR24" s="5">
        <v>91.065132473747468</v>
      </c>
      <c r="AS24" s="5">
        <v>13.90871567189984</v>
      </c>
      <c r="AT24" s="5">
        <v>5.8225666436595755</v>
      </c>
      <c r="AU24" s="5">
        <v>79.885609571331287</v>
      </c>
      <c r="AV24" s="5">
        <v>7.4804550183926315</v>
      </c>
      <c r="AW24" s="5">
        <v>16.981524183332816</v>
      </c>
      <c r="AX24" s="5">
        <v>33.980028434887387</v>
      </c>
      <c r="AY24" s="5">
        <v>19.703042636718834</v>
      </c>
      <c r="AZ24" s="5">
        <v>3.1212638055330322</v>
      </c>
      <c r="BA24" s="5">
        <v>8.2887327663947232</v>
      </c>
      <c r="BB24" s="5">
        <v>100.2809262278372</v>
      </c>
      <c r="BC24" s="5">
        <v>8.4419998784814201</v>
      </c>
      <c r="BD24" s="5">
        <v>1.0437639442121829</v>
      </c>
      <c r="BE24" s="5">
        <v>54.557983183263403</v>
      </c>
      <c r="BF24" s="5">
        <v>10.346567479454414</v>
      </c>
      <c r="BG24" s="5">
        <v>1.9533936711141189</v>
      </c>
      <c r="BH24" s="5">
        <v>30.805041854638347</v>
      </c>
      <c r="BI24" s="5">
        <v>161.16983121533991</v>
      </c>
      <c r="BJ24" s="5">
        <v>10.382131123890341</v>
      </c>
      <c r="BK24" s="5">
        <v>16.884117545516435</v>
      </c>
      <c r="BL24" s="5">
        <v>9.4853768232730165</v>
      </c>
      <c r="BM24" s="5">
        <v>17.589268289578733</v>
      </c>
      <c r="BN24" s="5">
        <v>3.6739037146979832</v>
      </c>
      <c r="BO24" s="5">
        <v>19.987221428759149</v>
      </c>
      <c r="BP24" s="5">
        <v>3.0072820824170972</v>
      </c>
      <c r="BQ24" s="5">
        <v>0.61014450181022695</v>
      </c>
      <c r="BR24" s="5">
        <v>3.8468846929548026</v>
      </c>
      <c r="BS24" s="5">
        <v>1.097075242726482</v>
      </c>
      <c r="BT24" s="5">
        <v>10.615959539930753</v>
      </c>
      <c r="BU24" s="5">
        <v>4.4268491340950664</v>
      </c>
      <c r="BV24" s="5">
        <v>15.846691826360926</v>
      </c>
      <c r="BW24" s="5">
        <v>3.5067241240891311</v>
      </c>
      <c r="BX24" s="5">
        <v>221.10209867486401</v>
      </c>
      <c r="BY24" s="5">
        <v>7.7113551743545665</v>
      </c>
      <c r="BZ24" s="5">
        <v>161.73829737647398</v>
      </c>
      <c r="CA24" s="5">
        <v>82.738032017542054</v>
      </c>
      <c r="CB24" s="5">
        <v>8.524061597862179</v>
      </c>
      <c r="CC24" s="5">
        <v>2.3801877842285233</v>
      </c>
      <c r="CD24" s="5">
        <v>13.332331122269922</v>
      </c>
      <c r="CE24" s="5">
        <v>0</v>
      </c>
      <c r="CF24" s="5">
        <v>2.2684879536145761</v>
      </c>
      <c r="CG24" s="5">
        <v>4.7049022478339211</v>
      </c>
      <c r="CH24" s="5">
        <v>5.2659410307386114</v>
      </c>
      <c r="CI24" s="5">
        <v>38.707336931584919</v>
      </c>
      <c r="CJ24" s="41">
        <v>2.2970487720111215</v>
      </c>
      <c r="CK24" s="5">
        <v>3423.1471730495505</v>
      </c>
    </row>
    <row r="25" spans="1:89">
      <c r="A25" s="7">
        <v>36800</v>
      </c>
      <c r="B25" s="5">
        <v>166.39252949028332</v>
      </c>
      <c r="C25" s="5">
        <v>14.007522044491601</v>
      </c>
      <c r="D25" s="5">
        <v>2.7170262127308709</v>
      </c>
      <c r="E25" s="5">
        <v>21.030377944667311</v>
      </c>
      <c r="F25" s="5">
        <v>4.9081010254960438</v>
      </c>
      <c r="G25" s="5">
        <v>122.42702316102293</v>
      </c>
      <c r="H25" s="5">
        <v>22.872556566067672</v>
      </c>
      <c r="I25" s="5">
        <v>10.896448585648875</v>
      </c>
      <c r="J25" s="5">
        <v>35.251584409375823</v>
      </c>
      <c r="K25" s="5">
        <v>76.295439279440359</v>
      </c>
      <c r="L25" s="5">
        <v>9.6699628720163524</v>
      </c>
      <c r="M25" s="5">
        <v>39.294314247998997</v>
      </c>
      <c r="N25" s="5">
        <v>10.538474609527903</v>
      </c>
      <c r="O25" s="5">
        <v>12.392567072366186</v>
      </c>
      <c r="P25" s="5">
        <v>51.191116059084834</v>
      </c>
      <c r="Q25" s="5">
        <v>37.203116549528389</v>
      </c>
      <c r="R25" s="5">
        <v>2.6228481638456458</v>
      </c>
      <c r="S25" s="5">
        <v>20.204945122056273</v>
      </c>
      <c r="T25" s="5">
        <v>22.37566446904583</v>
      </c>
      <c r="U25" s="5">
        <v>3.3012616440296414</v>
      </c>
      <c r="V25" s="5">
        <v>17.865404506662912</v>
      </c>
      <c r="W25" s="5">
        <v>27.917304009651353</v>
      </c>
      <c r="X25" s="5">
        <v>11.171139574924364</v>
      </c>
      <c r="Y25" s="5">
        <v>8.7071366227912605</v>
      </c>
      <c r="Z25" s="5">
        <v>8.3826122473745883</v>
      </c>
      <c r="AA25" s="5">
        <v>11.057671610769395</v>
      </c>
      <c r="AB25" s="5">
        <v>27.265964768924476</v>
      </c>
      <c r="AC25" s="5">
        <v>6.3191084143940444</v>
      </c>
      <c r="AD25" s="5">
        <v>11.42678602983119</v>
      </c>
      <c r="AE25" s="5">
        <v>100.98237362244518</v>
      </c>
      <c r="AF25" s="5">
        <v>15.612932450827341</v>
      </c>
      <c r="AG25" s="5">
        <v>1.2600601191478908</v>
      </c>
      <c r="AH25" s="5">
        <v>9.5584648167706163</v>
      </c>
      <c r="AI25" s="5">
        <v>0.26553481537529566</v>
      </c>
      <c r="AJ25" s="5">
        <v>103.14728747356823</v>
      </c>
      <c r="AK25" s="5">
        <v>47.103520439309946</v>
      </c>
      <c r="AL25" s="5">
        <v>53.810083167859801</v>
      </c>
      <c r="AM25" s="5">
        <v>38.120508840397306</v>
      </c>
      <c r="AN25" s="5">
        <v>226.52922696271992</v>
      </c>
      <c r="AO25" s="5">
        <v>268.71526732028195</v>
      </c>
      <c r="AP25" s="5">
        <v>26.663622004534894</v>
      </c>
      <c r="AQ25" s="5">
        <v>22.145232060878008</v>
      </c>
      <c r="AR25" s="5">
        <v>86.570516279277513</v>
      </c>
      <c r="AS25" s="5">
        <v>14.426491160771926</v>
      </c>
      <c r="AT25" s="5">
        <v>5.7853654142066322</v>
      </c>
      <c r="AU25" s="5">
        <v>73.359163283436274</v>
      </c>
      <c r="AV25" s="5">
        <v>8.8086004395668205</v>
      </c>
      <c r="AW25" s="5">
        <v>13.303865080177182</v>
      </c>
      <c r="AX25" s="5">
        <v>29.662789364538835</v>
      </c>
      <c r="AY25" s="5">
        <v>23.260816648296299</v>
      </c>
      <c r="AZ25" s="5">
        <v>3.0022012518687182</v>
      </c>
      <c r="BA25" s="5">
        <v>8.0466788417219206</v>
      </c>
      <c r="BB25" s="5">
        <v>105.31738239520422</v>
      </c>
      <c r="BC25" s="5">
        <v>9.1649597258343611</v>
      </c>
      <c r="BD25" s="5">
        <v>1.1011322567146484</v>
      </c>
      <c r="BE25" s="5">
        <v>50.340044932404716</v>
      </c>
      <c r="BF25" s="5">
        <v>12.632468987987005</v>
      </c>
      <c r="BG25" s="5">
        <v>2.2738115767259495</v>
      </c>
      <c r="BH25" s="5">
        <v>37.257030056550988</v>
      </c>
      <c r="BI25" s="5">
        <v>160.7098204129951</v>
      </c>
      <c r="BJ25" s="5">
        <v>10.174518818690409</v>
      </c>
      <c r="BK25" s="5">
        <v>21.143578213800286</v>
      </c>
      <c r="BL25" s="5">
        <v>11.855596757717748</v>
      </c>
      <c r="BM25" s="5">
        <v>21.976185709829693</v>
      </c>
      <c r="BN25" s="5">
        <v>3.8139350547988702</v>
      </c>
      <c r="BO25" s="5">
        <v>24.972034631273385</v>
      </c>
      <c r="BP25" s="5">
        <v>3.7683665531107673</v>
      </c>
      <c r="BQ25" s="5">
        <v>0.51820453662956378</v>
      </c>
      <c r="BR25" s="5">
        <v>4.1457229882443372</v>
      </c>
      <c r="BS25" s="5">
        <v>1.3688956762577604</v>
      </c>
      <c r="BT25" s="5">
        <v>7.3517620058648747</v>
      </c>
      <c r="BU25" s="5">
        <v>5.5197794674081573</v>
      </c>
      <c r="BV25" s="5">
        <v>14.942522310090066</v>
      </c>
      <c r="BW25" s="5">
        <v>4.3817316583088903</v>
      </c>
      <c r="BX25" s="5">
        <v>244.51014268627199</v>
      </c>
      <c r="BY25" s="5">
        <v>7.29093931299197</v>
      </c>
      <c r="BZ25" s="5">
        <v>187.51669071975815</v>
      </c>
      <c r="CA25" s="5">
        <v>93.279897008956695</v>
      </c>
      <c r="CB25" s="5">
        <v>9.9692480205506158</v>
      </c>
      <c r="CC25" s="5">
        <v>2.2521010115745481</v>
      </c>
      <c r="CD25" s="5">
        <v>15.250974645489878</v>
      </c>
      <c r="CE25" s="5">
        <v>0</v>
      </c>
      <c r="CF25" s="5">
        <v>2.3177467191288814</v>
      </c>
      <c r="CG25" s="5">
        <v>4.5227509482776318</v>
      </c>
      <c r="CH25" s="5">
        <v>5.8733147800196779</v>
      </c>
      <c r="CI25" s="5">
        <v>38.563976902536254</v>
      </c>
      <c r="CJ25" s="41">
        <v>2.23790546802595</v>
      </c>
      <c r="CK25" s="5">
        <v>3521.6943064500319</v>
      </c>
    </row>
    <row r="26" spans="1:89">
      <c r="A26" s="7">
        <v>36892</v>
      </c>
      <c r="B26" s="5">
        <v>103.83170767800597</v>
      </c>
      <c r="C26" s="5">
        <v>20.17797538285442</v>
      </c>
      <c r="D26" s="5">
        <v>1.3486824100823869</v>
      </c>
      <c r="E26" s="5">
        <v>14.789535673798945</v>
      </c>
      <c r="F26" s="5">
        <v>3.5075360126943975</v>
      </c>
      <c r="G26" s="5">
        <v>91.022259038825041</v>
      </c>
      <c r="H26" s="5">
        <v>16.674099844554355</v>
      </c>
      <c r="I26" s="5">
        <v>10.53490346546449</v>
      </c>
      <c r="J26" s="5">
        <v>34.634318063596353</v>
      </c>
      <c r="K26" s="5">
        <v>82.602938932134435</v>
      </c>
      <c r="L26" s="5">
        <v>8.1818520732065707</v>
      </c>
      <c r="M26" s="5">
        <v>42.806368952279072</v>
      </c>
      <c r="N26" s="5">
        <v>10.64209689496362</v>
      </c>
      <c r="O26" s="5">
        <v>9.2601523655798132</v>
      </c>
      <c r="P26" s="5">
        <v>64.985849511293679</v>
      </c>
      <c r="Q26" s="5">
        <v>31.974592420133774</v>
      </c>
      <c r="R26" s="5">
        <v>2.2506607312109157</v>
      </c>
      <c r="S26" s="5">
        <v>20.701023828140968</v>
      </c>
      <c r="T26" s="5">
        <v>14.378889016989003</v>
      </c>
      <c r="U26" s="5">
        <v>3.0554474878369664</v>
      </c>
      <c r="V26" s="5">
        <v>14.356456729355639</v>
      </c>
      <c r="W26" s="5">
        <v>28.029502973163311</v>
      </c>
      <c r="X26" s="5">
        <v>10.269032676702682</v>
      </c>
      <c r="Y26" s="5">
        <v>7.4331592492506431</v>
      </c>
      <c r="Z26" s="5">
        <v>8.6813520375421085</v>
      </c>
      <c r="AA26" s="5">
        <v>11.81493618968786</v>
      </c>
      <c r="AB26" s="5">
        <v>25.347770192574416</v>
      </c>
      <c r="AC26" s="5">
        <v>5.6630895027361428</v>
      </c>
      <c r="AD26" s="5">
        <v>12.026836081638974</v>
      </c>
      <c r="AE26" s="5">
        <v>123.89873061482548</v>
      </c>
      <c r="AF26" s="5">
        <v>17.940190027543526</v>
      </c>
      <c r="AG26" s="5">
        <v>1.1706267467541354</v>
      </c>
      <c r="AH26" s="5">
        <v>9.8159478399927593</v>
      </c>
      <c r="AI26" s="5">
        <v>0.31356610123611284</v>
      </c>
      <c r="AJ26" s="5">
        <v>57.513641955869872</v>
      </c>
      <c r="AK26" s="5">
        <v>25.128260995444862</v>
      </c>
      <c r="AL26" s="5">
        <v>29.110606900136791</v>
      </c>
      <c r="AM26" s="5">
        <v>38.738336768542538</v>
      </c>
      <c r="AN26" s="5">
        <v>236.76895917971308</v>
      </c>
      <c r="AO26" s="5">
        <v>231.98107741436206</v>
      </c>
      <c r="AP26" s="5">
        <v>28.779297728321804</v>
      </c>
      <c r="AQ26" s="5">
        <v>21.985610290500034</v>
      </c>
      <c r="AR26" s="5">
        <v>90.404050023123389</v>
      </c>
      <c r="AS26" s="5">
        <v>12.132820479531571</v>
      </c>
      <c r="AT26" s="5">
        <v>4.675470732444456</v>
      </c>
      <c r="AU26" s="5">
        <v>66.903118184783409</v>
      </c>
      <c r="AV26" s="5">
        <v>8.1487281030114325</v>
      </c>
      <c r="AW26" s="5">
        <v>11.24620556762085</v>
      </c>
      <c r="AX26" s="5">
        <v>29.731774722100379</v>
      </c>
      <c r="AY26" s="5">
        <v>18.595158288086765</v>
      </c>
      <c r="AZ26" s="5">
        <v>2.5353616888612676</v>
      </c>
      <c r="BA26" s="5">
        <v>7.2658958742766755</v>
      </c>
      <c r="BB26" s="5">
        <v>103.12970351045166</v>
      </c>
      <c r="BC26" s="5">
        <v>10.197234839575032</v>
      </c>
      <c r="BD26" s="5">
        <v>1.0053366611605064</v>
      </c>
      <c r="BE26" s="5">
        <v>56.211041060369425</v>
      </c>
      <c r="BF26" s="5">
        <v>6.6159647614453636</v>
      </c>
      <c r="BG26" s="5">
        <v>2.1362528528770142</v>
      </c>
      <c r="BH26" s="5">
        <v>32.86462892894393</v>
      </c>
      <c r="BI26" s="5">
        <v>159.90162309697413</v>
      </c>
      <c r="BJ26" s="5">
        <v>9.7045146272817639</v>
      </c>
      <c r="BK26" s="5">
        <v>18.41495196573565</v>
      </c>
      <c r="BL26" s="5">
        <v>10.400261769916474</v>
      </c>
      <c r="BM26" s="5">
        <v>18.269681610168572</v>
      </c>
      <c r="BN26" s="5">
        <v>3.1113384331937191</v>
      </c>
      <c r="BO26" s="5">
        <v>20.373095356204168</v>
      </c>
      <c r="BP26" s="5">
        <v>3.0720414542929766</v>
      </c>
      <c r="BQ26" s="5">
        <v>0.46587219313491357</v>
      </c>
      <c r="BR26" s="5">
        <v>3.9849668453342364</v>
      </c>
      <c r="BS26" s="5">
        <v>1.1110707977928156</v>
      </c>
      <c r="BT26" s="5">
        <v>7.4945330001876851</v>
      </c>
      <c r="BU26" s="5">
        <v>4.5570825807630237</v>
      </c>
      <c r="BV26" s="5">
        <v>14.640460924356203</v>
      </c>
      <c r="BW26" s="5">
        <v>3.5686682414456983</v>
      </c>
      <c r="BX26" s="5">
        <v>226.99712025510752</v>
      </c>
      <c r="BY26" s="5">
        <v>10.938585890294808</v>
      </c>
      <c r="BZ26" s="5">
        <v>170.55993773750166</v>
      </c>
      <c r="CA26" s="5">
        <v>80.252894997819183</v>
      </c>
      <c r="CB26" s="5">
        <v>8.5356605234011429</v>
      </c>
      <c r="CC26" s="5">
        <v>1.8400325376581632</v>
      </c>
      <c r="CD26" s="5">
        <v>13.555698459652554</v>
      </c>
      <c r="CE26" s="5">
        <v>0</v>
      </c>
      <c r="CF26" s="5">
        <v>2.3805406117705719</v>
      </c>
      <c r="CG26" s="5">
        <v>3.4270913246198615</v>
      </c>
      <c r="CH26" s="5">
        <v>5.3213457433784424</v>
      </c>
      <c r="CI26" s="5">
        <v>38.742085522908049</v>
      </c>
      <c r="CJ26" s="41">
        <v>2.4423395505097312</v>
      </c>
      <c r="CK26" s="5">
        <v>3200.2865225049263</v>
      </c>
    </row>
    <row r="27" spans="1:89">
      <c r="A27" s="7">
        <v>36982</v>
      </c>
      <c r="B27" s="5">
        <v>149.52842076278506</v>
      </c>
      <c r="C27" s="5">
        <v>16.48884344733959</v>
      </c>
      <c r="D27" s="5">
        <v>1.9345079880113012</v>
      </c>
      <c r="E27" s="5">
        <v>18.316711114172719</v>
      </c>
      <c r="F27" s="5">
        <v>4.9698445727562151</v>
      </c>
      <c r="G27" s="5">
        <v>115.34066997703297</v>
      </c>
      <c r="H27" s="5">
        <v>21.385273977002271</v>
      </c>
      <c r="I27" s="5">
        <v>11.403264915904337</v>
      </c>
      <c r="J27" s="5">
        <v>37.852988456524486</v>
      </c>
      <c r="K27" s="5">
        <v>70.502986647213277</v>
      </c>
      <c r="L27" s="5">
        <v>8.0486374297472558</v>
      </c>
      <c r="M27" s="5">
        <v>46.357941836324017</v>
      </c>
      <c r="N27" s="5">
        <v>11.843959728476104</v>
      </c>
      <c r="O27" s="5">
        <v>11.153552097057295</v>
      </c>
      <c r="P27" s="5">
        <v>77.972328358604898</v>
      </c>
      <c r="Q27" s="5">
        <v>27.815372991394547</v>
      </c>
      <c r="R27" s="5">
        <v>1.9521904134747139</v>
      </c>
      <c r="S27" s="5">
        <v>24.763820382686603</v>
      </c>
      <c r="T27" s="5">
        <v>24.100947184686525</v>
      </c>
      <c r="U27" s="5">
        <v>3.8598917721723582</v>
      </c>
      <c r="V27" s="5">
        <v>16.219860653484282</v>
      </c>
      <c r="W27" s="5">
        <v>26.443304377020006</v>
      </c>
      <c r="X27" s="5">
        <v>12.384805746823663</v>
      </c>
      <c r="Y27" s="5">
        <v>9.3111208137744619</v>
      </c>
      <c r="Z27" s="5">
        <v>9.4202293262569849</v>
      </c>
      <c r="AA27" s="5">
        <v>11.373401931429205</v>
      </c>
      <c r="AB27" s="5">
        <v>24.938892387821504</v>
      </c>
      <c r="AC27" s="5">
        <v>5.2955563797639948</v>
      </c>
      <c r="AD27" s="5">
        <v>12.654832053523497</v>
      </c>
      <c r="AE27" s="5">
        <v>88.598784830961179</v>
      </c>
      <c r="AF27" s="5">
        <v>11.747208654561543</v>
      </c>
      <c r="AG27" s="5">
        <v>1.2764256514585508</v>
      </c>
      <c r="AH27" s="5">
        <v>11.258818887299842</v>
      </c>
      <c r="AI27" s="5">
        <v>0.34190638297198617</v>
      </c>
      <c r="AJ27" s="5">
        <v>92.191329290192257</v>
      </c>
      <c r="AK27" s="5">
        <v>41.100655466473974</v>
      </c>
      <c r="AL27" s="5">
        <v>47.522289450055709</v>
      </c>
      <c r="AM27" s="5">
        <v>45.618275509009123</v>
      </c>
      <c r="AN27" s="5">
        <v>231.93444407579807</v>
      </c>
      <c r="AO27" s="5">
        <v>254.75070293021304</v>
      </c>
      <c r="AP27" s="5">
        <v>31.037587652678141</v>
      </c>
      <c r="AQ27" s="5">
        <v>25.64681555545809</v>
      </c>
      <c r="AR27" s="5">
        <v>105.44106306420673</v>
      </c>
      <c r="AS27" s="5">
        <v>10.595867791396808</v>
      </c>
      <c r="AT27" s="5">
        <v>5.8708212586598982</v>
      </c>
      <c r="AU27" s="5">
        <v>83.030985704636635</v>
      </c>
      <c r="AV27" s="5">
        <v>8.1983166555526559</v>
      </c>
      <c r="AW27" s="5">
        <v>16.204521567741445</v>
      </c>
      <c r="AX27" s="5">
        <v>34.487269966430901</v>
      </c>
      <c r="AY27" s="5">
        <v>22.207321744036388</v>
      </c>
      <c r="AZ27" s="5">
        <v>3.2062545727506389</v>
      </c>
      <c r="BA27" s="5">
        <v>8.6700508102555425</v>
      </c>
      <c r="BB27" s="5">
        <v>108.82365374716397</v>
      </c>
      <c r="BC27" s="5">
        <v>11.346618329847404</v>
      </c>
      <c r="BD27" s="5">
        <v>1.1466156696241576</v>
      </c>
      <c r="BE27" s="5">
        <v>68.891406742108842</v>
      </c>
      <c r="BF27" s="5">
        <v>7.1884760675511306</v>
      </c>
      <c r="BG27" s="5">
        <v>2.1627597324879284</v>
      </c>
      <c r="BH27" s="5">
        <v>38.069029167126885</v>
      </c>
      <c r="BI27" s="5">
        <v>159.46245447584084</v>
      </c>
      <c r="BJ27" s="5">
        <v>9.7783439545537369</v>
      </c>
      <c r="BK27" s="5">
        <v>20.455776510538549</v>
      </c>
      <c r="BL27" s="5">
        <v>11.675841232028272</v>
      </c>
      <c r="BM27" s="5">
        <v>20.498970877558342</v>
      </c>
      <c r="BN27" s="5">
        <v>3.5976081248604621</v>
      </c>
      <c r="BO27" s="5">
        <v>22.859762733729024</v>
      </c>
      <c r="BP27" s="5">
        <v>3.4153034408184242</v>
      </c>
      <c r="BQ27" s="5">
        <v>0.54503070159677935</v>
      </c>
      <c r="BR27" s="5">
        <v>4.7257222208826253</v>
      </c>
      <c r="BS27" s="5">
        <v>1.2458986143352044</v>
      </c>
      <c r="BT27" s="5">
        <v>10.084878282715781</v>
      </c>
      <c r="BU27" s="5">
        <v>5.1261949828032254</v>
      </c>
      <c r="BV27" s="5">
        <v>16.345959530740423</v>
      </c>
      <c r="BW27" s="5">
        <v>4.005727980041776</v>
      </c>
      <c r="BX27" s="5">
        <v>261.18178492641619</v>
      </c>
      <c r="BY27" s="5">
        <v>11.314828014137888</v>
      </c>
      <c r="BZ27" s="5">
        <v>210.31871069068748</v>
      </c>
      <c r="CA27" s="5">
        <v>99.654246494856949</v>
      </c>
      <c r="CB27" s="5">
        <v>10.663803775352179</v>
      </c>
      <c r="CC27" s="5">
        <v>2.2046519251977417</v>
      </c>
      <c r="CD27" s="5">
        <v>16.703524979373057</v>
      </c>
      <c r="CE27" s="5">
        <v>0</v>
      </c>
      <c r="CF27" s="5">
        <v>2.8570730505317616</v>
      </c>
      <c r="CG27" s="5">
        <v>3.2678072103355866</v>
      </c>
      <c r="CH27" s="5">
        <v>5.9284526521803409</v>
      </c>
      <c r="CI27" s="5">
        <v>40.494916907122274</v>
      </c>
      <c r="CJ27" s="41">
        <v>3.2438455746061177</v>
      </c>
      <c r="CK27" s="5">
        <v>3576.332892647185</v>
      </c>
    </row>
    <row r="28" spans="1:89">
      <c r="A28" s="7">
        <v>37073</v>
      </c>
      <c r="B28" s="5">
        <v>248.78350546645521</v>
      </c>
      <c r="C28" s="5">
        <v>17.219778942269897</v>
      </c>
      <c r="D28" s="5">
        <v>2.5186056411590378</v>
      </c>
      <c r="E28" s="5">
        <v>22.788764273714158</v>
      </c>
      <c r="F28" s="5">
        <v>6.6729525545804353</v>
      </c>
      <c r="G28" s="5">
        <v>123.17625106894099</v>
      </c>
      <c r="H28" s="5">
        <v>22.87716236538418</v>
      </c>
      <c r="I28" s="5">
        <v>10.875895754642105</v>
      </c>
      <c r="J28" s="5">
        <v>37.006205344568031</v>
      </c>
      <c r="K28" s="5">
        <v>77.024021365765009</v>
      </c>
      <c r="L28" s="5">
        <v>6.7799176856447829</v>
      </c>
      <c r="M28" s="5">
        <v>43.593679132935591</v>
      </c>
      <c r="N28" s="5">
        <v>12.12348255260541</v>
      </c>
      <c r="O28" s="5">
        <v>11.116828265591939</v>
      </c>
      <c r="P28" s="5">
        <v>63.929130845719953</v>
      </c>
      <c r="Q28" s="5">
        <v>26.707123718181542</v>
      </c>
      <c r="R28" s="5">
        <v>1.8721963363679865</v>
      </c>
      <c r="S28" s="5">
        <v>28.150855914090116</v>
      </c>
      <c r="T28" s="5">
        <v>27.844822773281798</v>
      </c>
      <c r="U28" s="5">
        <v>3.2605150807363064</v>
      </c>
      <c r="V28" s="5">
        <v>17.460169305576713</v>
      </c>
      <c r="W28" s="5">
        <v>23.839711478868459</v>
      </c>
      <c r="X28" s="5">
        <v>12.500577751559184</v>
      </c>
      <c r="Y28" s="5">
        <v>10.022408121950374</v>
      </c>
      <c r="Z28" s="5">
        <v>9.3088391091558584</v>
      </c>
      <c r="AA28" s="5">
        <v>8.4960255621643341</v>
      </c>
      <c r="AB28" s="5">
        <v>26.315602228625174</v>
      </c>
      <c r="AC28" s="5">
        <v>5.5468373585427448</v>
      </c>
      <c r="AD28" s="5">
        <v>11.251176103094499</v>
      </c>
      <c r="AE28" s="5">
        <v>87.26994261421909</v>
      </c>
      <c r="AF28" s="5">
        <v>11.820380102595685</v>
      </c>
      <c r="AG28" s="5">
        <v>1.3817372642610024</v>
      </c>
      <c r="AH28" s="5">
        <v>11.907096445847404</v>
      </c>
      <c r="AI28" s="5">
        <v>0.37011962213864469</v>
      </c>
      <c r="AJ28" s="5">
        <v>114.221362440108</v>
      </c>
      <c r="AK28" s="5">
        <v>51.176353286953052</v>
      </c>
      <c r="AL28" s="5">
        <v>59.115355231542765</v>
      </c>
      <c r="AM28" s="5">
        <v>41.230631129917029</v>
      </c>
      <c r="AN28" s="5">
        <v>261.16850319492642</v>
      </c>
      <c r="AO28" s="5">
        <v>258.16593578190498</v>
      </c>
      <c r="AP28" s="5">
        <v>32.325599973316457</v>
      </c>
      <c r="AQ28" s="5">
        <v>26.604059338909693</v>
      </c>
      <c r="AR28" s="5">
        <v>109.37608719036994</v>
      </c>
      <c r="AS28" s="5">
        <v>10.865767362036234</v>
      </c>
      <c r="AT28" s="5">
        <v>6.340888142476226</v>
      </c>
      <c r="AU28" s="5">
        <v>81.981038013705259</v>
      </c>
      <c r="AV28" s="5">
        <v>8.7344739475147275</v>
      </c>
      <c r="AW28" s="5">
        <v>21.259427512974625</v>
      </c>
      <c r="AX28" s="5">
        <v>37.792263731471067</v>
      </c>
      <c r="AY28" s="5">
        <v>22.009264824652139</v>
      </c>
      <c r="AZ28" s="5">
        <v>3.1571132223875722</v>
      </c>
      <c r="BA28" s="5">
        <v>8.5966969852908051</v>
      </c>
      <c r="BB28" s="5">
        <v>116.76929930854752</v>
      </c>
      <c r="BC28" s="5">
        <v>10.719093205902123</v>
      </c>
      <c r="BD28" s="5">
        <v>1.0925197866494007</v>
      </c>
      <c r="BE28" s="5">
        <v>35.844988354746938</v>
      </c>
      <c r="BF28" s="5">
        <v>7.1896757533636979</v>
      </c>
      <c r="BG28" s="5">
        <v>1.9563538406536611</v>
      </c>
      <c r="BH28" s="5">
        <v>42.457418089018105</v>
      </c>
      <c r="BI28" s="5">
        <v>159.30025629277893</v>
      </c>
      <c r="BJ28" s="5">
        <v>9.7525023031345608</v>
      </c>
      <c r="BK28" s="5">
        <v>21.232009924809269</v>
      </c>
      <c r="BL28" s="5">
        <v>12.057383610033003</v>
      </c>
      <c r="BM28" s="5">
        <v>21.177584538433464</v>
      </c>
      <c r="BN28" s="5">
        <v>3.0839087523197941</v>
      </c>
      <c r="BO28" s="5">
        <v>23.615808486996954</v>
      </c>
      <c r="BP28" s="5">
        <v>3.5421650396563233</v>
      </c>
      <c r="BQ28" s="5">
        <v>0.55733934596851986</v>
      </c>
      <c r="BR28" s="5">
        <v>5.0573534742975674</v>
      </c>
      <c r="BS28" s="5">
        <v>1.2881427053810928</v>
      </c>
      <c r="BT28" s="5">
        <v>12.444960157584452</v>
      </c>
      <c r="BU28" s="5">
        <v>5.3007894330160026</v>
      </c>
      <c r="BV28" s="5">
        <v>17.484326992546361</v>
      </c>
      <c r="BW28" s="5">
        <v>4.136674258938168</v>
      </c>
      <c r="BX28" s="5">
        <v>221.62063601834058</v>
      </c>
      <c r="BY28" s="5">
        <v>11.348730900896875</v>
      </c>
      <c r="BZ28" s="5">
        <v>169.83653360535683</v>
      </c>
      <c r="CA28" s="5">
        <v>79.382838084828393</v>
      </c>
      <c r="CB28" s="5">
        <v>8.2844772413233585</v>
      </c>
      <c r="CC28" s="5">
        <v>2.1425971891194671</v>
      </c>
      <c r="CD28" s="5">
        <v>13.423438441562679</v>
      </c>
      <c r="CE28" s="5">
        <v>0</v>
      </c>
      <c r="CF28" s="5">
        <v>2.6501655417775822</v>
      </c>
      <c r="CG28" s="5">
        <v>3.6163784750839456</v>
      </c>
      <c r="CH28" s="5">
        <v>5.8391462413751736</v>
      </c>
      <c r="CI28" s="5">
        <v>43.650287978822817</v>
      </c>
      <c r="CJ28" s="41">
        <v>3.2468865848007424</v>
      </c>
      <c r="CK28" s="5">
        <v>3649.6502433574274</v>
      </c>
    </row>
    <row r="29" spans="1:89">
      <c r="A29" s="7">
        <v>37165</v>
      </c>
      <c r="B29" s="5">
        <v>110.55153048617991</v>
      </c>
      <c r="C29" s="5">
        <v>16.108254962565496</v>
      </c>
      <c r="D29" s="5">
        <v>2.5380123290439589</v>
      </c>
      <c r="E29" s="5">
        <v>13.676314307486839</v>
      </c>
      <c r="F29" s="5">
        <v>6.6390731190046859</v>
      </c>
      <c r="G29" s="5">
        <v>130.76789245023036</v>
      </c>
      <c r="H29" s="5">
        <v>24.276434050163139</v>
      </c>
      <c r="I29" s="5">
        <v>12.725220456515167</v>
      </c>
      <c r="J29" s="5">
        <v>42.381405428221484</v>
      </c>
      <c r="K29" s="5">
        <v>73.624049648734342</v>
      </c>
      <c r="L29" s="5">
        <v>6.4202765004018669</v>
      </c>
      <c r="M29" s="5">
        <v>42.208494516815961</v>
      </c>
      <c r="N29" s="5">
        <v>12.720497023014016</v>
      </c>
      <c r="O29" s="5">
        <v>12.425609340500861</v>
      </c>
      <c r="P29" s="5">
        <v>55.841374369315304</v>
      </c>
      <c r="Q29" s="5">
        <v>27.59167818447775</v>
      </c>
      <c r="R29" s="5">
        <v>1.9327133642360179</v>
      </c>
      <c r="S29" s="5">
        <v>25.914398303373204</v>
      </c>
      <c r="T29" s="5">
        <v>23.116167623677626</v>
      </c>
      <c r="U29" s="5">
        <v>3.0967433072695743</v>
      </c>
      <c r="V29" s="5">
        <v>17.490830637794893</v>
      </c>
      <c r="W29" s="5">
        <v>30.089279156376044</v>
      </c>
      <c r="X29" s="5">
        <v>12.445141881096454</v>
      </c>
      <c r="Y29" s="5">
        <v>9.9983158398886101</v>
      </c>
      <c r="Z29" s="5">
        <v>9.4792997348895227</v>
      </c>
      <c r="AA29" s="5">
        <v>9.678357787268256</v>
      </c>
      <c r="AB29" s="5">
        <v>31.311345394867942</v>
      </c>
      <c r="AC29" s="5">
        <v>6.5588739765681758</v>
      </c>
      <c r="AD29" s="5">
        <v>12.163572169932205</v>
      </c>
      <c r="AE29" s="5">
        <v>137.56536036075286</v>
      </c>
      <c r="AF29" s="5">
        <v>22.365496935283915</v>
      </c>
      <c r="AG29" s="5">
        <v>1.2788366733728171</v>
      </c>
      <c r="AH29" s="5">
        <v>9.9591202887033337</v>
      </c>
      <c r="AI29" s="5">
        <v>0.34255694300202422</v>
      </c>
      <c r="AJ29" s="5">
        <v>119.20069721699058</v>
      </c>
      <c r="AK29" s="5">
        <v>53.456288216683177</v>
      </c>
      <c r="AL29" s="5">
        <v>61.738130162127462</v>
      </c>
      <c r="AM29" s="5">
        <v>50.650151597132577</v>
      </c>
      <c r="AN29" s="5">
        <v>262.28900243640703</v>
      </c>
      <c r="AO29" s="5">
        <v>284.22611843012828</v>
      </c>
      <c r="AP29" s="5">
        <v>28.617873700569845</v>
      </c>
      <c r="AQ29" s="5">
        <v>29.328226814263758</v>
      </c>
      <c r="AR29" s="5">
        <v>120.56583648256975</v>
      </c>
      <c r="AS29" s="5">
        <v>11.535168135952347</v>
      </c>
      <c r="AT29" s="5">
        <v>5.269534536656991</v>
      </c>
      <c r="AU29" s="5">
        <v>80.727384494665984</v>
      </c>
      <c r="AV29" s="5">
        <v>8.5471021370603086</v>
      </c>
      <c r="AW29" s="5">
        <v>14.187447661610094</v>
      </c>
      <c r="AX29" s="5">
        <v>31.961780343012883</v>
      </c>
      <c r="AY29" s="5">
        <v>24.731942374710581</v>
      </c>
      <c r="AZ29" s="5">
        <v>2.9431863929998854</v>
      </c>
      <c r="BA29" s="5">
        <v>8.2000879876673025</v>
      </c>
      <c r="BB29" s="5">
        <v>109.56977229746938</v>
      </c>
      <c r="BC29" s="5">
        <v>12.579122288037432</v>
      </c>
      <c r="BD29" s="5">
        <v>1.2213864162489907</v>
      </c>
      <c r="BE29" s="5">
        <v>51.338269347503683</v>
      </c>
      <c r="BF29" s="5">
        <v>6.7829001886395286</v>
      </c>
      <c r="BG29" s="5">
        <v>2.4183672779082217</v>
      </c>
      <c r="BH29" s="5">
        <v>43.811401627216028</v>
      </c>
      <c r="BI29" s="5">
        <v>159.41438079092609</v>
      </c>
      <c r="BJ29" s="5">
        <v>9.5293736813229479</v>
      </c>
      <c r="BK29" s="5">
        <v>21.010163933268295</v>
      </c>
      <c r="BL29" s="5">
        <v>11.965593987404548</v>
      </c>
      <c r="BM29" s="5">
        <v>21.007458890995661</v>
      </c>
      <c r="BN29" s="5">
        <v>3.5874807585006341</v>
      </c>
      <c r="BO29" s="5">
        <v>23.426826298620337</v>
      </c>
      <c r="BP29" s="5">
        <v>3.5078485207609083</v>
      </c>
      <c r="BQ29" s="5">
        <v>0.51656027897246193</v>
      </c>
      <c r="BR29" s="5">
        <v>4.8111786534648049</v>
      </c>
      <c r="BS29" s="5">
        <v>1.2762356596884521</v>
      </c>
      <c r="BT29" s="5">
        <v>6.6681858947355623</v>
      </c>
      <c r="BU29" s="5">
        <v>5.2627175790864555</v>
      </c>
      <c r="BV29" s="5">
        <v>16.499482979132367</v>
      </c>
      <c r="BW29" s="5">
        <v>4.1051256946124521</v>
      </c>
      <c r="BX29" s="5">
        <v>250.75586124787475</v>
      </c>
      <c r="BY29" s="5">
        <v>11.87815003165956</v>
      </c>
      <c r="BZ29" s="5">
        <v>197.41988422323345</v>
      </c>
      <c r="CA29" s="5">
        <v>94.893583838484062</v>
      </c>
      <c r="CB29" s="5">
        <v>10.127651905388685</v>
      </c>
      <c r="CC29" s="5">
        <v>1.9916726408905046</v>
      </c>
      <c r="CD29" s="5">
        <v>15.795949331406796</v>
      </c>
      <c r="CE29" s="5">
        <v>0</v>
      </c>
      <c r="CF29" s="5">
        <v>2.6626393270601199</v>
      </c>
      <c r="CG29" s="5">
        <v>4.4425470488539895</v>
      </c>
      <c r="CH29" s="5">
        <v>6.4069471647473533</v>
      </c>
      <c r="CI29" s="5">
        <v>40.293700765624756</v>
      </c>
      <c r="CJ29" s="41">
        <v>3.6836972891566262</v>
      </c>
      <c r="CK29" s="5">
        <v>3750.7445756560119</v>
      </c>
    </row>
    <row r="30" spans="1:89">
      <c r="A30" s="7">
        <v>37257</v>
      </c>
      <c r="B30" s="5">
        <v>81.539851688937105</v>
      </c>
      <c r="C30" s="5">
        <v>18.349718232770336</v>
      </c>
      <c r="D30" s="5">
        <v>2.028295327976787</v>
      </c>
      <c r="E30" s="5">
        <v>13.250029373422198</v>
      </c>
      <c r="F30" s="5">
        <v>3.3381519554823376</v>
      </c>
      <c r="G30" s="5">
        <v>93.385752728544674</v>
      </c>
      <c r="H30" s="5">
        <v>16.997539925599547</v>
      </c>
      <c r="I30" s="5">
        <v>11.750789545326734</v>
      </c>
      <c r="J30" s="5">
        <v>37.618114982138522</v>
      </c>
      <c r="K30" s="5">
        <v>72.277176535191444</v>
      </c>
      <c r="L30" s="5">
        <v>6.0449233905447581</v>
      </c>
      <c r="M30" s="5">
        <v>47.080242332159969</v>
      </c>
      <c r="N30" s="5">
        <v>11.181253588159663</v>
      </c>
      <c r="O30" s="5">
        <v>8.0242615915912374</v>
      </c>
      <c r="P30" s="5">
        <v>47.378861156945788</v>
      </c>
      <c r="Q30" s="5">
        <v>29.116092746798913</v>
      </c>
      <c r="R30" s="5">
        <v>1.9502937585163282</v>
      </c>
      <c r="S30" s="5">
        <v>24.679014966530126</v>
      </c>
      <c r="T30" s="5">
        <v>14.657977954817238</v>
      </c>
      <c r="U30" s="5">
        <v>2.1846881208670865</v>
      </c>
      <c r="V30" s="5">
        <v>13.597198460458305</v>
      </c>
      <c r="W30" s="5">
        <v>27.852572128297652</v>
      </c>
      <c r="X30" s="5">
        <v>11.123783991496184</v>
      </c>
      <c r="Y30" s="5">
        <v>9.4734916113932623</v>
      </c>
      <c r="Z30" s="5">
        <v>7.5928707060435681</v>
      </c>
      <c r="AA30" s="5">
        <v>11.676088552356703</v>
      </c>
      <c r="AB30" s="5">
        <v>29.613379418302152</v>
      </c>
      <c r="AC30" s="5">
        <v>5.3315351039164547</v>
      </c>
      <c r="AD30" s="5">
        <v>13.515720890177608</v>
      </c>
      <c r="AE30" s="5">
        <v>144.19252357744671</v>
      </c>
      <c r="AF30" s="5">
        <v>14.997885783055018</v>
      </c>
      <c r="AG30" s="5">
        <v>1.2353498679607362</v>
      </c>
      <c r="AH30" s="5">
        <v>8.5358051188315205</v>
      </c>
      <c r="AI30" s="5">
        <v>0.33394682524692937</v>
      </c>
      <c r="AJ30" s="5">
        <v>62.048906337447924</v>
      </c>
      <c r="AK30" s="5">
        <v>26.861985676214285</v>
      </c>
      <c r="AL30" s="5">
        <v>31.053614387168565</v>
      </c>
      <c r="AM30" s="5">
        <v>45.620720008399374</v>
      </c>
      <c r="AN30" s="5">
        <v>250.48871561526025</v>
      </c>
      <c r="AO30" s="5">
        <v>258.74174230567775</v>
      </c>
      <c r="AP30" s="5">
        <v>33.310842238192677</v>
      </c>
      <c r="AQ30" s="5">
        <v>22.465264329550976</v>
      </c>
      <c r="AR30" s="5">
        <v>97.307372698585922</v>
      </c>
      <c r="AS30" s="5">
        <v>13.580092896669036</v>
      </c>
      <c r="AT30" s="5">
        <v>5.4853862289364752</v>
      </c>
      <c r="AU30" s="5">
        <v>65.462348064439837</v>
      </c>
      <c r="AV30" s="5">
        <v>8.8334426376597044</v>
      </c>
      <c r="AW30" s="5">
        <v>13.033803216953324</v>
      </c>
      <c r="AX30" s="5">
        <v>31.838741117526165</v>
      </c>
      <c r="AY30" s="5">
        <v>16.143531340100807</v>
      </c>
      <c r="AZ30" s="5">
        <v>2.0402357113825396</v>
      </c>
      <c r="BA30" s="5">
        <v>6.2828658831379132</v>
      </c>
      <c r="BB30" s="5">
        <v>120.68914651578197</v>
      </c>
      <c r="BC30" s="5">
        <v>10.532882893033388</v>
      </c>
      <c r="BD30" s="5">
        <v>1.0219427460574138</v>
      </c>
      <c r="BE30" s="5">
        <v>61.487998134036161</v>
      </c>
      <c r="BF30" s="5">
        <v>14.02848059722349</v>
      </c>
      <c r="BG30" s="5">
        <v>4.5198912514412743</v>
      </c>
      <c r="BH30" s="5">
        <v>35.597116288988829</v>
      </c>
      <c r="BI30" s="5">
        <v>159.16060025378653</v>
      </c>
      <c r="BJ30" s="5">
        <v>8.8947028495378451</v>
      </c>
      <c r="BK30" s="5">
        <v>13.088687926231705</v>
      </c>
      <c r="BL30" s="5">
        <v>11.98940911340911</v>
      </c>
      <c r="BM30" s="5">
        <v>21.256499400378338</v>
      </c>
      <c r="BN30" s="5">
        <v>3.0552106784384101</v>
      </c>
      <c r="BO30" s="5">
        <v>23.568471182647038</v>
      </c>
      <c r="BP30" s="5">
        <v>3.3336504291395883</v>
      </c>
      <c r="BQ30" s="5">
        <v>0.57262111870696852</v>
      </c>
      <c r="BR30" s="5">
        <v>5.1412394580358196</v>
      </c>
      <c r="BS30" s="5">
        <v>1.4500612363822911</v>
      </c>
      <c r="BT30" s="5">
        <v>7.2103391855400965</v>
      </c>
      <c r="BU30" s="5">
        <v>5.3897545773719111</v>
      </c>
      <c r="BV30" s="5">
        <v>16.445931165094695</v>
      </c>
      <c r="BW30" s="5">
        <v>4.1986630237184439</v>
      </c>
      <c r="BX30" s="5">
        <v>236.03699712854484</v>
      </c>
      <c r="BY30" s="5">
        <v>12.708586440704611</v>
      </c>
      <c r="BZ30" s="5">
        <v>174.44875228484543</v>
      </c>
      <c r="CA30" s="5">
        <v>81.518652324480342</v>
      </c>
      <c r="CB30" s="5">
        <v>9.2402280610804119</v>
      </c>
      <c r="CC30" s="5">
        <v>1.599894613644147</v>
      </c>
      <c r="CD30" s="5">
        <v>12.738394935730302</v>
      </c>
      <c r="CE30" s="5">
        <v>5.9453215552701648</v>
      </c>
      <c r="CF30" s="5">
        <v>2.561998902968309</v>
      </c>
      <c r="CG30" s="5">
        <v>5.2407168727976927</v>
      </c>
      <c r="CH30" s="5">
        <v>5.5800561794214456</v>
      </c>
      <c r="CI30" s="5">
        <v>42.92874375005448</v>
      </c>
      <c r="CJ30" s="41">
        <v>3.5005763438368862</v>
      </c>
      <c r="CK30" s="5">
        <v>3333.1880923316367</v>
      </c>
    </row>
    <row r="31" spans="1:89">
      <c r="A31" s="7">
        <v>37347</v>
      </c>
      <c r="B31" s="5">
        <v>139.90627918625358</v>
      </c>
      <c r="C31" s="5">
        <v>19.313522975594648</v>
      </c>
      <c r="D31" s="5">
        <v>2.9390548361955506</v>
      </c>
      <c r="E31" s="5">
        <v>14.882040226980465</v>
      </c>
      <c r="F31" s="5">
        <v>6.747913000601697</v>
      </c>
      <c r="G31" s="5">
        <v>111.01308327942618</v>
      </c>
      <c r="H31" s="5">
        <v>20.214504836738342</v>
      </c>
      <c r="I31" s="5">
        <v>11.529343127163518</v>
      </c>
      <c r="J31" s="5">
        <v>37.83450578893067</v>
      </c>
      <c r="K31" s="5">
        <v>68.396633553367082</v>
      </c>
      <c r="L31" s="5">
        <v>7.354912881439077</v>
      </c>
      <c r="M31" s="5">
        <v>53.679720961765497</v>
      </c>
      <c r="N31" s="5">
        <v>12.136623183858308</v>
      </c>
      <c r="O31" s="5">
        <v>9.5662757434072532</v>
      </c>
      <c r="P31" s="5">
        <v>68.602060137033618</v>
      </c>
      <c r="Q31" s="5">
        <v>25.304414207392377</v>
      </c>
      <c r="R31" s="5">
        <v>1.6903468536975486</v>
      </c>
      <c r="S31" s="5">
        <v>30.520701231924974</v>
      </c>
      <c r="T31" s="5">
        <v>26.875103874666721</v>
      </c>
      <c r="U31" s="5">
        <v>2.3519692598564603</v>
      </c>
      <c r="V31" s="5">
        <v>17.229652642510565</v>
      </c>
      <c r="W31" s="5">
        <v>30.846180581829657</v>
      </c>
      <c r="X31" s="5">
        <v>13.735479439178476</v>
      </c>
      <c r="Y31" s="5">
        <v>11.52147735493029</v>
      </c>
      <c r="Z31" s="5">
        <v>9.7200526166655461</v>
      </c>
      <c r="AA31" s="5">
        <v>11.560989415048482</v>
      </c>
      <c r="AB31" s="5">
        <v>31.213917168655811</v>
      </c>
      <c r="AC31" s="5">
        <v>5.9458698181910599</v>
      </c>
      <c r="AD31" s="5">
        <v>14.660780516597864</v>
      </c>
      <c r="AE31" s="5">
        <v>91.039550047695343</v>
      </c>
      <c r="AF31" s="5">
        <v>17.966956062618145</v>
      </c>
      <c r="AG31" s="5">
        <v>1.3243161971863504</v>
      </c>
      <c r="AH31" s="5">
        <v>9.744014002157666</v>
      </c>
      <c r="AI31" s="5">
        <v>0.35799821429598683</v>
      </c>
      <c r="AJ31" s="5">
        <v>111.15427990937263</v>
      </c>
      <c r="AK31" s="5">
        <v>49.432645697672413</v>
      </c>
      <c r="AL31" s="5">
        <v>57.03423283023335</v>
      </c>
      <c r="AM31" s="5">
        <v>58.178655813820058</v>
      </c>
      <c r="AN31" s="5">
        <v>253.51511850363056</v>
      </c>
      <c r="AO31" s="5">
        <v>283.82511107141494</v>
      </c>
      <c r="AP31" s="5">
        <v>35.911901717468005</v>
      </c>
      <c r="AQ31" s="5">
        <v>29.694553544029418</v>
      </c>
      <c r="AR31" s="5">
        <v>128.55325527368558</v>
      </c>
      <c r="AS31" s="5">
        <v>15.293748818358601</v>
      </c>
      <c r="AT31" s="5">
        <v>7.2777419584621548</v>
      </c>
      <c r="AU31" s="5">
        <v>92.206758234907895</v>
      </c>
      <c r="AV31" s="5">
        <v>8.6671801180007702</v>
      </c>
      <c r="AW31" s="5">
        <v>19.033878233517136</v>
      </c>
      <c r="AX31" s="5">
        <v>35.8051488767819</v>
      </c>
      <c r="AY31" s="5">
        <v>19.21748214783748</v>
      </c>
      <c r="AZ31" s="5">
        <v>3.2089420679990726</v>
      </c>
      <c r="BA31" s="5">
        <v>8.9233504443408833</v>
      </c>
      <c r="BB31" s="5">
        <v>129.37743564644376</v>
      </c>
      <c r="BC31" s="5">
        <v>12.396685010067888</v>
      </c>
      <c r="BD31" s="5">
        <v>1.2670350537226835</v>
      </c>
      <c r="BE31" s="5">
        <v>55.971849419857264</v>
      </c>
      <c r="BF31" s="5">
        <v>13.984235608279411</v>
      </c>
      <c r="BG31" s="5">
        <v>4.6224738980031308</v>
      </c>
      <c r="BH31" s="5">
        <v>44.105254801168435</v>
      </c>
      <c r="BI31" s="5">
        <v>159.06953479510207</v>
      </c>
      <c r="BJ31" s="5">
        <v>8.8434733473638474</v>
      </c>
      <c r="BK31" s="5">
        <v>17.238290351875186</v>
      </c>
      <c r="BL31" s="5">
        <v>14.295280313785787</v>
      </c>
      <c r="BM31" s="5">
        <v>25.332140565555669</v>
      </c>
      <c r="BN31" s="5">
        <v>3.2588581477173104</v>
      </c>
      <c r="BO31" s="5">
        <v>28.087707308346715</v>
      </c>
      <c r="BP31" s="5">
        <v>3.9624883740490331</v>
      </c>
      <c r="BQ31" s="5">
        <v>0.5893546134399007</v>
      </c>
      <c r="BR31" s="5">
        <v>5.8445097845416258</v>
      </c>
      <c r="BS31" s="5">
        <v>1.7280373602472661</v>
      </c>
      <c r="BT31" s="5">
        <v>14.446859019371571</v>
      </c>
      <c r="BU31" s="5">
        <v>6.4439540463993854</v>
      </c>
      <c r="BV31" s="5">
        <v>18.38201246113384</v>
      </c>
      <c r="BW31" s="5">
        <v>5.0046092433658647</v>
      </c>
      <c r="BX31" s="5">
        <v>261.25494744178036</v>
      </c>
      <c r="BY31" s="5">
        <v>12.4878597508452</v>
      </c>
      <c r="BZ31" s="5">
        <v>204.64556947110788</v>
      </c>
      <c r="CA31" s="5">
        <v>94.816119247915893</v>
      </c>
      <c r="CB31" s="5">
        <v>10.863908525391601</v>
      </c>
      <c r="CC31" s="5">
        <v>2.3368073021323887</v>
      </c>
      <c r="CD31" s="5">
        <v>15.258242692600824</v>
      </c>
      <c r="CE31" s="5">
        <v>10.010397860909659</v>
      </c>
      <c r="CF31" s="5">
        <v>3.2635644571340618</v>
      </c>
      <c r="CG31" s="5">
        <v>6.1144909388075028</v>
      </c>
      <c r="CH31" s="5">
        <v>6.1247387025291884</v>
      </c>
      <c r="CI31" s="5">
        <v>44.486440297414568</v>
      </c>
      <c r="CJ31" s="41">
        <v>3.5793385078776647</v>
      </c>
      <c r="CK31" s="5">
        <v>3827.7807638989384</v>
      </c>
    </row>
    <row r="32" spans="1:89">
      <c r="A32" s="7">
        <v>37438</v>
      </c>
      <c r="B32" s="5">
        <v>299.58844308704124</v>
      </c>
      <c r="C32" s="5">
        <v>20.144394890375914</v>
      </c>
      <c r="D32" s="5">
        <v>2.9729298244569851</v>
      </c>
      <c r="E32" s="5">
        <v>14.373208276162057</v>
      </c>
      <c r="F32" s="5">
        <v>7.8485508770419052</v>
      </c>
      <c r="G32" s="5">
        <v>125.84015627662129</v>
      </c>
      <c r="H32" s="5">
        <v>22.977097138842616</v>
      </c>
      <c r="I32" s="5">
        <v>11.502362512320932</v>
      </c>
      <c r="J32" s="5">
        <v>35.912335731937794</v>
      </c>
      <c r="K32" s="5">
        <v>74.167624427339049</v>
      </c>
      <c r="L32" s="5">
        <v>5.9724437939140342</v>
      </c>
      <c r="M32" s="5">
        <v>51.58547360195216</v>
      </c>
      <c r="N32" s="5">
        <v>11.929165762417831</v>
      </c>
      <c r="O32" s="5">
        <v>9.4762142860831577</v>
      </c>
      <c r="P32" s="5">
        <v>57.361984988265419</v>
      </c>
      <c r="Q32" s="5">
        <v>33.483455939364973</v>
      </c>
      <c r="R32" s="5">
        <v>2.2411870183873122</v>
      </c>
      <c r="S32" s="5">
        <v>31.419044306474198</v>
      </c>
      <c r="T32" s="5">
        <v>26.422874551077648</v>
      </c>
      <c r="U32" s="5">
        <v>2.2833801064618839</v>
      </c>
      <c r="V32" s="5">
        <v>17.257727416228747</v>
      </c>
      <c r="W32" s="5">
        <v>27.342318344792851</v>
      </c>
      <c r="X32" s="5">
        <v>14.50398606134819</v>
      </c>
      <c r="Y32" s="5">
        <v>12.879653854269389</v>
      </c>
      <c r="Z32" s="5">
        <v>9.5384413249570255</v>
      </c>
      <c r="AA32" s="5">
        <v>9.7040985730516525</v>
      </c>
      <c r="AB32" s="5">
        <v>33.808466647049414</v>
      </c>
      <c r="AC32" s="5">
        <v>6.0065172610505879</v>
      </c>
      <c r="AD32" s="5">
        <v>13.907558436373993</v>
      </c>
      <c r="AE32" s="5">
        <v>72.710054738094172</v>
      </c>
      <c r="AF32" s="5">
        <v>18.468415065782278</v>
      </c>
      <c r="AG32" s="5">
        <v>1.4503452221994042</v>
      </c>
      <c r="AH32" s="5">
        <v>10.427028901232166</v>
      </c>
      <c r="AI32" s="5">
        <v>0.39206860913060904</v>
      </c>
      <c r="AJ32" s="5">
        <v>126.53616375435865</v>
      </c>
      <c r="AK32" s="5">
        <v>56.287929658600653</v>
      </c>
      <c r="AL32" s="5">
        <v>64.908405185592173</v>
      </c>
      <c r="AM32" s="5">
        <v>50.76384149243453</v>
      </c>
      <c r="AN32" s="5">
        <v>279.02657599586939</v>
      </c>
      <c r="AO32" s="5">
        <v>290.80723254601787</v>
      </c>
      <c r="AP32" s="5">
        <v>40.163088687211427</v>
      </c>
      <c r="AQ32" s="5">
        <v>28.023182066751708</v>
      </c>
      <c r="AR32" s="5">
        <v>121.33867783449317</v>
      </c>
      <c r="AS32" s="5">
        <v>13.256558886223054</v>
      </c>
      <c r="AT32" s="5">
        <v>7.1598450325697236</v>
      </c>
      <c r="AU32" s="5">
        <v>87.055124813464602</v>
      </c>
      <c r="AV32" s="5">
        <v>8.9148595022554424</v>
      </c>
      <c r="AW32" s="5">
        <v>23.617955842610939</v>
      </c>
      <c r="AX32" s="5">
        <v>39.243123474304362</v>
      </c>
      <c r="AY32" s="5">
        <v>18.949163949939322</v>
      </c>
      <c r="AZ32" s="5">
        <v>3.3242755128221333</v>
      </c>
      <c r="BA32" s="5">
        <v>9.2109940661149885</v>
      </c>
      <c r="BB32" s="5">
        <v>136.59762513535355</v>
      </c>
      <c r="BC32" s="5">
        <v>11.7793028921462</v>
      </c>
      <c r="BD32" s="5">
        <v>1.2230837816440969</v>
      </c>
      <c r="BE32" s="5">
        <v>57.763603702336702</v>
      </c>
      <c r="BF32" s="5">
        <v>9.9374453939416494</v>
      </c>
      <c r="BG32" s="5">
        <v>5.7919512084935576</v>
      </c>
      <c r="BH32" s="5">
        <v>50.124687515622654</v>
      </c>
      <c r="BI32" s="5">
        <v>159.11241309080657</v>
      </c>
      <c r="BJ32" s="5">
        <v>8.9439546381921886</v>
      </c>
      <c r="BK32" s="5">
        <v>16.02526422817256</v>
      </c>
      <c r="BL32" s="5">
        <v>14.003787269591971</v>
      </c>
      <c r="BM32" s="5">
        <v>24.823168816153146</v>
      </c>
      <c r="BN32" s="5">
        <v>3.0890712128463012</v>
      </c>
      <c r="BO32" s="5">
        <v>27.52317698567332</v>
      </c>
      <c r="BP32" s="5">
        <v>3.8936770937158367</v>
      </c>
      <c r="BQ32" s="5">
        <v>0.62766679685296345</v>
      </c>
      <c r="BR32" s="5">
        <v>6.3850234669523074</v>
      </c>
      <c r="BS32" s="5">
        <v>1.6943798316292595</v>
      </c>
      <c r="BT32" s="5">
        <v>15.794658552416166</v>
      </c>
      <c r="BU32" s="5">
        <v>6.3220953301345721</v>
      </c>
      <c r="BV32" s="5">
        <v>19.959763454554647</v>
      </c>
      <c r="BW32" s="5">
        <v>4.9034716175125297</v>
      </c>
      <c r="BX32" s="5">
        <v>234.31806895254857</v>
      </c>
      <c r="BY32" s="5">
        <v>12.791569109598498</v>
      </c>
      <c r="BZ32" s="5">
        <v>176.4278577896072</v>
      </c>
      <c r="CA32" s="5">
        <v>83.221226338421843</v>
      </c>
      <c r="CB32" s="5">
        <v>9.2387598973830798</v>
      </c>
      <c r="CC32" s="5">
        <v>2.4118860135162183</v>
      </c>
      <c r="CD32" s="5">
        <v>13.360515355163123</v>
      </c>
      <c r="CE32" s="5">
        <v>10.464873639170619</v>
      </c>
      <c r="CF32" s="5">
        <v>3.137766732752663</v>
      </c>
      <c r="CG32" s="5">
        <v>6.3114729094252695</v>
      </c>
      <c r="CH32" s="5">
        <v>6.1507333178808254</v>
      </c>
      <c r="CI32" s="5">
        <v>46.1084563393173</v>
      </c>
      <c r="CJ32" s="41">
        <v>4.8977641334569055</v>
      </c>
      <c r="CK32" s="5">
        <v>3983.7797145632599</v>
      </c>
    </row>
    <row r="33" spans="1:89">
      <c r="A33" s="7">
        <v>37530</v>
      </c>
      <c r="B33" s="5">
        <v>118.23661177149079</v>
      </c>
      <c r="C33" s="5">
        <v>16.60667938800896</v>
      </c>
      <c r="D33" s="5">
        <v>3.3537063601325663</v>
      </c>
      <c r="E33" s="5">
        <v>13.813024411301946</v>
      </c>
      <c r="F33" s="5">
        <v>6.3237216629927939</v>
      </c>
      <c r="G33" s="5">
        <v>119.03745766998037</v>
      </c>
      <c r="H33" s="5">
        <v>21.758204836953233</v>
      </c>
      <c r="I33" s="5">
        <v>4.193213683092214</v>
      </c>
      <c r="J33" s="5">
        <v>37.740948154459197</v>
      </c>
      <c r="K33" s="5">
        <v>66.183007092894115</v>
      </c>
      <c r="L33" s="5">
        <v>6.6116298955011743</v>
      </c>
      <c r="M33" s="5">
        <v>53.466750017342065</v>
      </c>
      <c r="N33" s="5">
        <v>12.288509244401371</v>
      </c>
      <c r="O33" s="5">
        <v>10.296366610192477</v>
      </c>
      <c r="P33" s="5">
        <v>60.39843355862314</v>
      </c>
      <c r="Q33" s="5">
        <v>32.365749441888013</v>
      </c>
      <c r="R33" s="5">
        <v>2.1650780199714417</v>
      </c>
      <c r="S33" s="5">
        <v>30.371698758945335</v>
      </c>
      <c r="T33" s="5">
        <v>23.154443586711501</v>
      </c>
      <c r="U33" s="5">
        <v>2.2373953930556798</v>
      </c>
      <c r="V33" s="5">
        <v>17.386876441503421</v>
      </c>
      <c r="W33" s="5">
        <v>29.651601413644954</v>
      </c>
      <c r="X33" s="5">
        <v>15.321578357463981</v>
      </c>
      <c r="Y33" s="5">
        <v>12.405773187289087</v>
      </c>
      <c r="Z33" s="5">
        <v>12.437306884784853</v>
      </c>
      <c r="AA33" s="5">
        <v>10.526161107188866</v>
      </c>
      <c r="AB33" s="5">
        <v>39.011429703557397</v>
      </c>
      <c r="AC33" s="5">
        <v>7.2036271422181422</v>
      </c>
      <c r="AD33" s="5">
        <v>14.57370797888489</v>
      </c>
      <c r="AE33" s="5">
        <v>158.41892873325327</v>
      </c>
      <c r="AF33" s="5">
        <v>16.663853809563239</v>
      </c>
      <c r="AG33" s="5">
        <v>1.3926066550057783</v>
      </c>
      <c r="AH33" s="5">
        <v>10.072775778594742</v>
      </c>
      <c r="AI33" s="5">
        <v>0.3764587652338226</v>
      </c>
      <c r="AJ33" s="5">
        <v>136.80597280317357</v>
      </c>
      <c r="AK33" s="5">
        <v>61.129478932954029</v>
      </c>
      <c r="AL33" s="5">
        <v>70.481176145470045</v>
      </c>
      <c r="AM33" s="5">
        <v>55.331483627965426</v>
      </c>
      <c r="AN33" s="5">
        <v>265.82391991167833</v>
      </c>
      <c r="AO33" s="5">
        <v>305.66515922296099</v>
      </c>
      <c r="AP33" s="5">
        <v>40.202332303261024</v>
      </c>
      <c r="AQ33" s="5">
        <v>31.741452487839545</v>
      </c>
      <c r="AR33" s="5">
        <v>137.42880520957269</v>
      </c>
      <c r="AS33" s="5">
        <v>13.900410667710373</v>
      </c>
      <c r="AT33" s="5">
        <v>7.0112685512144566</v>
      </c>
      <c r="AU33" s="5">
        <v>109.32587399005217</v>
      </c>
      <c r="AV33" s="5">
        <v>10.315353671042804</v>
      </c>
      <c r="AW33" s="5">
        <v>16.831312800183653</v>
      </c>
      <c r="AX33" s="5">
        <v>32.864724584610379</v>
      </c>
      <c r="AY33" s="5">
        <v>20.710251818574573</v>
      </c>
      <c r="AZ33" s="5">
        <v>2.7745667594171692</v>
      </c>
      <c r="BA33" s="5">
        <v>8.1043597356301493</v>
      </c>
      <c r="BB33" s="5">
        <v>135.32395210391945</v>
      </c>
      <c r="BC33" s="5">
        <v>13.416022328770367</v>
      </c>
      <c r="BD33" s="5">
        <v>1.3148060328130986</v>
      </c>
      <c r="BE33" s="5">
        <v>49.969383770110042</v>
      </c>
      <c r="BF33" s="5">
        <v>13.145256989056975</v>
      </c>
      <c r="BG33" s="5">
        <v>3.5420464335412851</v>
      </c>
      <c r="BH33" s="5">
        <v>50.769015334756261</v>
      </c>
      <c r="BI33" s="5">
        <v>159.28917606040187</v>
      </c>
      <c r="BJ33" s="5">
        <v>8.9000110846822125</v>
      </c>
      <c r="BK33" s="5">
        <v>17.494165159212233</v>
      </c>
      <c r="BL33" s="5">
        <v>14.311148055998904</v>
      </c>
      <c r="BM33" s="5">
        <v>25.354557168629601</v>
      </c>
      <c r="BN33" s="5">
        <v>3.822553193874898</v>
      </c>
      <c r="BO33" s="5">
        <v>28.11290635076535</v>
      </c>
      <c r="BP33" s="5">
        <v>3.9798878944021006</v>
      </c>
      <c r="BQ33" s="5">
        <v>0.51168447037831277</v>
      </c>
      <c r="BR33" s="5">
        <v>6.6190143330708668</v>
      </c>
      <c r="BS33" s="5">
        <v>1.7274458578501974</v>
      </c>
      <c r="BT33" s="5">
        <v>8.0372030683159643</v>
      </c>
      <c r="BU33" s="5">
        <v>6.4641505792818199</v>
      </c>
      <c r="BV33" s="5">
        <v>19.344390644160988</v>
      </c>
      <c r="BW33" s="5">
        <v>5.010266930094434</v>
      </c>
      <c r="BX33" s="5">
        <v>270.7135318868693</v>
      </c>
      <c r="BY33" s="5">
        <v>12.409157976093027</v>
      </c>
      <c r="BZ33" s="5">
        <v>212.31818026570991</v>
      </c>
      <c r="CA33" s="5">
        <v>96.038350577463291</v>
      </c>
      <c r="CB33" s="5">
        <v>11.20517760836541</v>
      </c>
      <c r="CC33" s="5">
        <v>2.0458167000790306</v>
      </c>
      <c r="CD33" s="5">
        <v>15.514611241063452</v>
      </c>
      <c r="CE33" s="5">
        <v>8.2238505689857071</v>
      </c>
      <c r="CF33" s="5">
        <v>3.1148258142700573</v>
      </c>
      <c r="CG33" s="5">
        <v>6.0097716017151566</v>
      </c>
      <c r="CH33" s="5">
        <v>6.6887993434541677</v>
      </c>
      <c r="CI33" s="5">
        <v>43.441334659604749</v>
      </c>
      <c r="CJ33" s="41">
        <v>4.4771924235403144</v>
      </c>
      <c r="CK33" s="5">
        <v>4037.640716587161</v>
      </c>
    </row>
    <row r="34" spans="1:89">
      <c r="A34" s="7">
        <v>37622</v>
      </c>
      <c r="B34" s="5">
        <v>133.35660683447446</v>
      </c>
      <c r="C34" s="5">
        <v>19.035439797260317</v>
      </c>
      <c r="D34" s="5">
        <v>2.3756025817892041</v>
      </c>
      <c r="E34" s="5">
        <v>14.824434426458502</v>
      </c>
      <c r="F34" s="5">
        <v>4.3417321380204106</v>
      </c>
      <c r="G34" s="5">
        <v>99.253926155467923</v>
      </c>
      <c r="H34" s="5">
        <v>19.21654792162704</v>
      </c>
      <c r="I34" s="5">
        <v>8.7037960854921614</v>
      </c>
      <c r="J34" s="5">
        <v>38.613320950018725</v>
      </c>
      <c r="K34" s="5">
        <v>77.535556103540898</v>
      </c>
      <c r="L34" s="5">
        <v>5.2690336518986509</v>
      </c>
      <c r="M34" s="5">
        <v>57.372083342260666</v>
      </c>
      <c r="N34" s="5">
        <v>12.108318632951555</v>
      </c>
      <c r="O34" s="5">
        <v>10.844094538457059</v>
      </c>
      <c r="P34" s="5">
        <v>72.194925149903838</v>
      </c>
      <c r="Q34" s="5">
        <v>31.319794209253104</v>
      </c>
      <c r="R34" s="5">
        <v>2.3650607228912941</v>
      </c>
      <c r="S34" s="5">
        <v>33.124596665369367</v>
      </c>
      <c r="T34" s="5">
        <v>17.904205942293139</v>
      </c>
      <c r="U34" s="5">
        <v>1.5365226734958344</v>
      </c>
      <c r="V34" s="5">
        <v>18.834248101813092</v>
      </c>
      <c r="W34" s="5">
        <v>28.665902384131094</v>
      </c>
      <c r="X34" s="5">
        <v>13.418900463590038</v>
      </c>
      <c r="Y34" s="5">
        <v>9.0050152230907958</v>
      </c>
      <c r="Z34" s="5">
        <v>11.424066275281554</v>
      </c>
      <c r="AA34" s="5">
        <v>13.801094201410807</v>
      </c>
      <c r="AB34" s="5">
        <v>37.019592261526284</v>
      </c>
      <c r="AC34" s="5">
        <v>6.0014464091224466</v>
      </c>
      <c r="AD34" s="5">
        <v>10.750291909053086</v>
      </c>
      <c r="AE34" s="5">
        <v>207.09678983320245</v>
      </c>
      <c r="AF34" s="5">
        <v>17.524068628012003</v>
      </c>
      <c r="AG34" s="5">
        <v>1.6930750938440942</v>
      </c>
      <c r="AH34" s="5">
        <v>10.218801754211354</v>
      </c>
      <c r="AI34" s="5">
        <v>0.21417527778171919</v>
      </c>
      <c r="AJ34" s="5">
        <v>71.125899766606722</v>
      </c>
      <c r="AK34" s="5">
        <v>32.949438599368705</v>
      </c>
      <c r="AL34" s="5">
        <v>37.021168602926288</v>
      </c>
      <c r="AM34" s="5">
        <v>50.592069108794711</v>
      </c>
      <c r="AN34" s="5">
        <v>262.91661080564376</v>
      </c>
      <c r="AO34" s="5">
        <v>268.18935967765356</v>
      </c>
      <c r="AP34" s="5">
        <v>40.144746644195479</v>
      </c>
      <c r="AQ34" s="5">
        <v>24.505453730740253</v>
      </c>
      <c r="AR34" s="5">
        <v>112.32914274102814</v>
      </c>
      <c r="AS34" s="5">
        <v>12.519698735577792</v>
      </c>
      <c r="AT34" s="5">
        <v>5.4659895879003475</v>
      </c>
      <c r="AU34" s="5">
        <v>86.535997328726751</v>
      </c>
      <c r="AV34" s="5">
        <v>9.4129233804659584</v>
      </c>
      <c r="AW34" s="5">
        <v>11.621844188686008</v>
      </c>
      <c r="AX34" s="5">
        <v>34.511626711546569</v>
      </c>
      <c r="AY34" s="5">
        <v>20.428749418325953</v>
      </c>
      <c r="AZ34" s="5">
        <v>3.2257311746402975</v>
      </c>
      <c r="BA34" s="5">
        <v>10.959897851191824</v>
      </c>
      <c r="BB34" s="5">
        <v>122.1911249802108</v>
      </c>
      <c r="BC34" s="5">
        <v>9.0933513106806156</v>
      </c>
      <c r="BD34" s="5">
        <v>1.5893275734616037</v>
      </c>
      <c r="BE34" s="5">
        <v>46.561036879217511</v>
      </c>
      <c r="BF34" s="5">
        <v>19.828111813939397</v>
      </c>
      <c r="BG34" s="5">
        <v>4.3312021793379571</v>
      </c>
      <c r="BH34" s="5">
        <v>48.741173329968142</v>
      </c>
      <c r="BI34" s="5">
        <v>161.75200617105929</v>
      </c>
      <c r="BJ34" s="5">
        <v>9.1890081213822565</v>
      </c>
      <c r="BK34" s="5">
        <v>26.953220647909767</v>
      </c>
      <c r="BL34" s="5">
        <v>13.156434128370458</v>
      </c>
      <c r="BM34" s="5">
        <v>27.147186244831079</v>
      </c>
      <c r="BN34" s="5">
        <v>3.2027484023627339</v>
      </c>
      <c r="BO34" s="5">
        <v>32.167574557407178</v>
      </c>
      <c r="BP34" s="5">
        <v>5.1458001740868653</v>
      </c>
      <c r="BQ34" s="5">
        <v>0.56221325293414215</v>
      </c>
      <c r="BR34" s="5">
        <v>4.9803656986195044</v>
      </c>
      <c r="BS34" s="5">
        <v>1.5753698923066395</v>
      </c>
      <c r="BT34" s="5">
        <v>6.0783121056086573</v>
      </c>
      <c r="BU34" s="5">
        <v>6.7937764194305652</v>
      </c>
      <c r="BV34" s="5">
        <v>16.640888416235796</v>
      </c>
      <c r="BW34" s="5">
        <v>5.6093857912193474</v>
      </c>
      <c r="BX34" s="5">
        <v>239.16835963338895</v>
      </c>
      <c r="BY34" s="5">
        <v>13.527241351741598</v>
      </c>
      <c r="BZ34" s="5">
        <v>172.07299856979114</v>
      </c>
      <c r="CA34" s="5">
        <v>88.360397814067966</v>
      </c>
      <c r="CB34" s="5">
        <v>8.7379409714829883</v>
      </c>
      <c r="CC34" s="5">
        <v>1.9191843974565037</v>
      </c>
      <c r="CD34" s="5">
        <v>13.310245400656651</v>
      </c>
      <c r="CE34" s="5">
        <v>5.4637804753831825</v>
      </c>
      <c r="CF34" s="5">
        <v>2.6298651223791669</v>
      </c>
      <c r="CG34" s="5">
        <v>6.6761672127894709</v>
      </c>
      <c r="CH34" s="5">
        <v>5.7231570816514612</v>
      </c>
      <c r="CI34" s="5">
        <v>42.412783637416659</v>
      </c>
      <c r="CJ34" s="41">
        <v>4.6935125115848013</v>
      </c>
      <c r="CK34" s="5">
        <v>3705.6332608478165</v>
      </c>
    </row>
    <row r="35" spans="1:89">
      <c r="A35" s="7">
        <v>37712</v>
      </c>
      <c r="B35" s="5">
        <v>128.25318875703036</v>
      </c>
      <c r="C35" s="5">
        <v>21.289201063305534</v>
      </c>
      <c r="D35" s="5">
        <v>3.23727556845758</v>
      </c>
      <c r="E35" s="5">
        <v>12.753259570374745</v>
      </c>
      <c r="F35" s="5">
        <v>8.0953799772412118</v>
      </c>
      <c r="G35" s="5">
        <v>114.04325104612502</v>
      </c>
      <c r="H35" s="5">
        <v>22.199720193646641</v>
      </c>
      <c r="I35" s="5">
        <v>8.100921323854001</v>
      </c>
      <c r="J35" s="5">
        <v>31.262003839855538</v>
      </c>
      <c r="K35" s="5">
        <v>71.501347842909837</v>
      </c>
      <c r="L35" s="5">
        <v>4.6708410609790789</v>
      </c>
      <c r="M35" s="5">
        <v>64.254710878533416</v>
      </c>
      <c r="N35" s="5">
        <v>12.696973967198584</v>
      </c>
      <c r="O35" s="5">
        <v>14.850892069605894</v>
      </c>
      <c r="P35" s="5">
        <v>41.09124063754021</v>
      </c>
      <c r="Q35" s="5">
        <v>28.684972640176277</v>
      </c>
      <c r="R35" s="5">
        <v>2.1589087614356499</v>
      </c>
      <c r="S35" s="5">
        <v>38.604173090237879</v>
      </c>
      <c r="T35" s="5">
        <v>29.570064803612432</v>
      </c>
      <c r="U35" s="5">
        <v>1.4868031425255923</v>
      </c>
      <c r="V35" s="5">
        <v>23.234664357178474</v>
      </c>
      <c r="W35" s="5">
        <v>28.900883636457358</v>
      </c>
      <c r="X35" s="5">
        <v>16.858397039048565</v>
      </c>
      <c r="Y35" s="5">
        <v>11.162735491243598</v>
      </c>
      <c r="Z35" s="5">
        <v>15.422558725930259</v>
      </c>
      <c r="AA35" s="5">
        <v>16.641346614620339</v>
      </c>
      <c r="AB35" s="5">
        <v>39.112958211236489</v>
      </c>
      <c r="AC35" s="5">
        <v>6.3291529194296423</v>
      </c>
      <c r="AD35" s="5">
        <v>12.987325577378172</v>
      </c>
      <c r="AE35" s="5">
        <v>121.19126691812198</v>
      </c>
      <c r="AF35" s="5">
        <v>18.720031968040239</v>
      </c>
      <c r="AG35" s="5">
        <v>1.8153161858904989</v>
      </c>
      <c r="AH35" s="5">
        <v>11.285503610048945</v>
      </c>
      <c r="AI35" s="5">
        <v>0.22961155796997523</v>
      </c>
      <c r="AJ35" s="5">
        <v>132.04599129142895</v>
      </c>
      <c r="AK35" s="5">
        <v>62.537367216869185</v>
      </c>
      <c r="AL35" s="5">
        <v>70.044210883759433</v>
      </c>
      <c r="AM35" s="5">
        <v>63.82668923262213</v>
      </c>
      <c r="AN35" s="5">
        <v>266.29762789684696</v>
      </c>
      <c r="AO35" s="5">
        <v>308.98605242045818</v>
      </c>
      <c r="AP35" s="5">
        <v>40.734788960490121</v>
      </c>
      <c r="AQ35" s="5">
        <v>31.656533135553023</v>
      </c>
      <c r="AR35" s="5">
        <v>145.02655697665961</v>
      </c>
      <c r="AS35" s="5">
        <v>14.745347765604782</v>
      </c>
      <c r="AT35" s="5">
        <v>6.875975614971976</v>
      </c>
      <c r="AU35" s="5">
        <v>107.67128763048001</v>
      </c>
      <c r="AV35" s="5">
        <v>10.699849117603017</v>
      </c>
      <c r="AW35" s="5">
        <v>19.674110801135157</v>
      </c>
      <c r="AX35" s="5">
        <v>37.500189495395958</v>
      </c>
      <c r="AY35" s="5">
        <v>27.139621959151381</v>
      </c>
      <c r="AZ35" s="5">
        <v>4.3571550080384629</v>
      </c>
      <c r="BA35" s="5">
        <v>13.039570869912534</v>
      </c>
      <c r="BB35" s="5">
        <v>127.93427416991348</v>
      </c>
      <c r="BC35" s="5">
        <v>9.7637773427973684</v>
      </c>
      <c r="BD35" s="5">
        <v>1.7627329393732782</v>
      </c>
      <c r="BE35" s="5">
        <v>57.732734602833794</v>
      </c>
      <c r="BF35" s="5">
        <v>18.261771729657827</v>
      </c>
      <c r="BG35" s="5">
        <v>4.9663343739227015</v>
      </c>
      <c r="BH35" s="5">
        <v>52.632861745540694</v>
      </c>
      <c r="BI35" s="5">
        <v>161.23978404214847</v>
      </c>
      <c r="BJ35" s="5">
        <v>9.0983577384222851</v>
      </c>
      <c r="BK35" s="5">
        <v>31.678835827316284</v>
      </c>
      <c r="BL35" s="5">
        <v>15.615315756695779</v>
      </c>
      <c r="BM35" s="5">
        <v>32.209996987537664</v>
      </c>
      <c r="BN35" s="5">
        <v>3.4437334253137384</v>
      </c>
      <c r="BO35" s="5">
        <v>38.166001253143335</v>
      </c>
      <c r="BP35" s="5">
        <v>6.0603850491467437</v>
      </c>
      <c r="BQ35" s="5">
        <v>0.70627798829432575</v>
      </c>
      <c r="BR35" s="5">
        <v>5.7555015893920771</v>
      </c>
      <c r="BS35" s="5">
        <v>1.8686145307844069</v>
      </c>
      <c r="BT35" s="5">
        <v>13.431776036859247</v>
      </c>
      <c r="BU35" s="5">
        <v>8.0766226006738844</v>
      </c>
      <c r="BV35" s="5">
        <v>18.28582233727554</v>
      </c>
      <c r="BW35" s="5">
        <v>6.6563927589892558</v>
      </c>
      <c r="BX35" s="5">
        <v>278.02998973921029</v>
      </c>
      <c r="BY35" s="5">
        <v>14.126842668063443</v>
      </c>
      <c r="BZ35" s="5">
        <v>249.26783306516214</v>
      </c>
      <c r="CA35" s="5">
        <v>89.634287600440132</v>
      </c>
      <c r="CB35" s="5">
        <v>10.407664233125139</v>
      </c>
      <c r="CC35" s="5">
        <v>2.4143636537976612</v>
      </c>
      <c r="CD35" s="5">
        <v>15.400162382318216</v>
      </c>
      <c r="CE35" s="5">
        <v>7.3564931209423738</v>
      </c>
      <c r="CF35" s="5">
        <v>3.4877841144413138</v>
      </c>
      <c r="CG35" s="5">
        <v>6.8541958694500433</v>
      </c>
      <c r="CH35" s="5">
        <v>6.1293274312016166</v>
      </c>
      <c r="CI35" s="5">
        <v>44.749387759348579</v>
      </c>
      <c r="CJ35" s="41">
        <v>4.9547787303058399</v>
      </c>
      <c r="CK35" s="5">
        <v>4127.7056509777449</v>
      </c>
    </row>
    <row r="36" spans="1:89">
      <c r="A36" s="7">
        <v>37803</v>
      </c>
      <c r="B36" s="5">
        <v>284.17397902121218</v>
      </c>
      <c r="C36" s="5">
        <v>21.354831839187199</v>
      </c>
      <c r="D36" s="5">
        <v>3.284121542845611</v>
      </c>
      <c r="E36" s="5">
        <v>14.018462264279595</v>
      </c>
      <c r="F36" s="5">
        <v>9.7809135265076712</v>
      </c>
      <c r="G36" s="5">
        <v>134.88121741136121</v>
      </c>
      <c r="H36" s="5">
        <v>26.353049817245832</v>
      </c>
      <c r="I36" s="5">
        <v>7.132728723934779</v>
      </c>
      <c r="J36" s="5">
        <v>30.77107038614119</v>
      </c>
      <c r="K36" s="5">
        <v>72.125374841424247</v>
      </c>
      <c r="L36" s="5">
        <v>4.1326694561547397</v>
      </c>
      <c r="M36" s="5">
        <v>60.334800429346146</v>
      </c>
      <c r="N36" s="5">
        <v>11.578797033948643</v>
      </c>
      <c r="O36" s="5">
        <v>13.084259897156981</v>
      </c>
      <c r="P36" s="5">
        <v>76.955827621549474</v>
      </c>
      <c r="Q36" s="5">
        <v>32.943897556663771</v>
      </c>
      <c r="R36" s="5">
        <v>2.4789878955930265</v>
      </c>
      <c r="S36" s="5">
        <v>43.185613664282627</v>
      </c>
      <c r="T36" s="5">
        <v>34.152474659258033</v>
      </c>
      <c r="U36" s="5">
        <v>1.9903599144537103</v>
      </c>
      <c r="V36" s="5">
        <v>27.789880291887457</v>
      </c>
      <c r="W36" s="5">
        <v>31.546562217652827</v>
      </c>
      <c r="X36" s="5">
        <v>17.3158938285722</v>
      </c>
      <c r="Y36" s="5">
        <v>12.023151930236972</v>
      </c>
      <c r="Z36" s="5">
        <v>14.569179137067199</v>
      </c>
      <c r="AA36" s="5">
        <v>10.776165604542816</v>
      </c>
      <c r="AB36" s="5">
        <v>42.559590797107219</v>
      </c>
      <c r="AC36" s="5">
        <v>7.1486739446380803</v>
      </c>
      <c r="AD36" s="5">
        <v>11.408326507423327</v>
      </c>
      <c r="AE36" s="5">
        <v>96.761582108873455</v>
      </c>
      <c r="AF36" s="5">
        <v>18.241256655954658</v>
      </c>
      <c r="AG36" s="5">
        <v>2.0653060568718398</v>
      </c>
      <c r="AH36" s="5">
        <v>11.385207359267463</v>
      </c>
      <c r="AI36" s="5">
        <v>0.26138250482505343</v>
      </c>
      <c r="AJ36" s="5">
        <v>156.44809923985196</v>
      </c>
      <c r="AK36" s="5">
        <v>74.365375149378281</v>
      </c>
      <c r="AL36" s="5">
        <v>83.204594073880074</v>
      </c>
      <c r="AM36" s="5">
        <v>59.059365626844809</v>
      </c>
      <c r="AN36" s="5">
        <v>294.47179130688437</v>
      </c>
      <c r="AO36" s="5">
        <v>326.57332698570269</v>
      </c>
      <c r="AP36" s="5">
        <v>51.523607954999562</v>
      </c>
      <c r="AQ36" s="5">
        <v>30.706350938967159</v>
      </c>
      <c r="AR36" s="5">
        <v>140.72088078615968</v>
      </c>
      <c r="AS36" s="5">
        <v>14.120634471409092</v>
      </c>
      <c r="AT36" s="5">
        <v>7.0475983787733139</v>
      </c>
      <c r="AU36" s="5">
        <v>97.498649190863432</v>
      </c>
      <c r="AV36" s="5">
        <v>10.301914977165918</v>
      </c>
      <c r="AW36" s="5">
        <v>25.637409884623199</v>
      </c>
      <c r="AX36" s="5">
        <v>44.178233114700092</v>
      </c>
      <c r="AY36" s="5">
        <v>24.184492715739307</v>
      </c>
      <c r="AZ36" s="5">
        <v>4.4560464320797672</v>
      </c>
      <c r="BA36" s="5">
        <v>13.423506747713578</v>
      </c>
      <c r="BB36" s="5">
        <v>137.74990485241389</v>
      </c>
      <c r="BC36" s="5">
        <v>9.4671825194984294</v>
      </c>
      <c r="BD36" s="5">
        <v>1.730214255178429</v>
      </c>
      <c r="BE36" s="5">
        <v>52.073266366030388</v>
      </c>
      <c r="BF36" s="5">
        <v>16.269483144778373</v>
      </c>
      <c r="BG36" s="5">
        <v>3.6470616653404653</v>
      </c>
      <c r="BH36" s="5">
        <v>54.710907522161953</v>
      </c>
      <c r="BI36" s="5">
        <v>161.97137761856459</v>
      </c>
      <c r="BJ36" s="5">
        <v>9.2047636586381589</v>
      </c>
      <c r="BK36" s="5">
        <v>28.137981115182683</v>
      </c>
      <c r="BL36" s="5">
        <v>15.636116354622217</v>
      </c>
      <c r="BM36" s="5">
        <v>32.257638271667311</v>
      </c>
      <c r="BN36" s="5">
        <v>3.3169805120482678</v>
      </c>
      <c r="BO36" s="5">
        <v>38.22283030740067</v>
      </c>
      <c r="BP36" s="5">
        <v>6.0666315155572397</v>
      </c>
      <c r="BQ36" s="5">
        <v>0.83020966996349799</v>
      </c>
      <c r="BR36" s="5">
        <v>6.3892444247411921</v>
      </c>
      <c r="BS36" s="5">
        <v>1.8716949740225952</v>
      </c>
      <c r="BT36" s="5">
        <v>19.202764282224059</v>
      </c>
      <c r="BU36" s="5">
        <v>8.0946086141780853</v>
      </c>
      <c r="BV36" s="5">
        <v>19.935059274716572</v>
      </c>
      <c r="BW36" s="5">
        <v>6.6656705333173925</v>
      </c>
      <c r="BX36" s="5">
        <v>268.81511375522393</v>
      </c>
      <c r="BY36" s="5">
        <v>13.577461758256504</v>
      </c>
      <c r="BZ36" s="5">
        <v>133.7298553391247</v>
      </c>
      <c r="CA36" s="5">
        <v>91.756503511235138</v>
      </c>
      <c r="CB36" s="5">
        <v>10.010847857508058</v>
      </c>
      <c r="CC36" s="5">
        <v>2.5186944876144146</v>
      </c>
      <c r="CD36" s="5">
        <v>14.692476073308075</v>
      </c>
      <c r="CE36" s="5">
        <v>7.7612604477361975</v>
      </c>
      <c r="CF36" s="5">
        <v>3.1808137494241828</v>
      </c>
      <c r="CG36" s="5">
        <v>6.8194306674787377</v>
      </c>
      <c r="CH36" s="5">
        <v>6.3535847993386225</v>
      </c>
      <c r="CI36" s="5">
        <v>45.318094932446471</v>
      </c>
      <c r="CJ36" s="41">
        <v>5.4103655004633922</v>
      </c>
      <c r="CK36" s="5">
        <v>4329.8343594172584</v>
      </c>
    </row>
    <row r="37" spans="1:89">
      <c r="A37" s="7">
        <v>37895</v>
      </c>
      <c r="B37" s="5">
        <v>98.367561849015615</v>
      </c>
      <c r="C37" s="5">
        <v>17.85418872683038</v>
      </c>
      <c r="D37" s="5">
        <v>3.8232226621567875</v>
      </c>
      <c r="E37" s="5">
        <v>12.273211055854242</v>
      </c>
      <c r="F37" s="5">
        <v>8.2223298307951556</v>
      </c>
      <c r="G37" s="5">
        <v>134.15887398293916</v>
      </c>
      <c r="H37" s="5">
        <v>26.264754254782261</v>
      </c>
      <c r="I37" s="5">
        <v>7.4535534883685539</v>
      </c>
      <c r="J37" s="5">
        <v>36.203262244648926</v>
      </c>
      <c r="K37" s="5">
        <v>72.410759887326975</v>
      </c>
      <c r="L37" s="5">
        <v>3.2601703708464136</v>
      </c>
      <c r="M37" s="5">
        <v>61.520308787783492</v>
      </c>
      <c r="N37" s="5">
        <v>12.120740854523234</v>
      </c>
      <c r="O37" s="5">
        <v>15.501881696523526</v>
      </c>
      <c r="P37" s="5">
        <v>78.761083762670808</v>
      </c>
      <c r="Q37" s="5">
        <v>33.695743066408539</v>
      </c>
      <c r="R37" s="5">
        <v>2.5358716487104367</v>
      </c>
      <c r="S37" s="5">
        <v>42.558256355837997</v>
      </c>
      <c r="T37" s="5">
        <v>29.433188755175479</v>
      </c>
      <c r="U37" s="5">
        <v>2.3689143161725594</v>
      </c>
      <c r="V37" s="5">
        <v>29.722751730923953</v>
      </c>
      <c r="W37" s="5">
        <v>43.074937225440237</v>
      </c>
      <c r="X37" s="5">
        <v>18.157961845767897</v>
      </c>
      <c r="Y37" s="5">
        <v>11.973696884566285</v>
      </c>
      <c r="Z37" s="5">
        <v>18.767597193614236</v>
      </c>
      <c r="AA37" s="5">
        <v>13.294629488919732</v>
      </c>
      <c r="AB37" s="5">
        <v>44.986451957607997</v>
      </c>
      <c r="AC37" s="5">
        <v>8.5988352259849012</v>
      </c>
      <c r="AD37" s="5">
        <v>12.502540233896509</v>
      </c>
      <c r="AE37" s="5">
        <v>187.04381495420961</v>
      </c>
      <c r="AF37" s="5">
        <v>16.430479077142792</v>
      </c>
      <c r="AG37" s="5">
        <v>2.0736027432987241</v>
      </c>
      <c r="AH37" s="5">
        <v>13.210893627442154</v>
      </c>
      <c r="AI37" s="5">
        <v>0.26228333054375763</v>
      </c>
      <c r="AJ37" s="5">
        <v>158.37989860919299</v>
      </c>
      <c r="AK37" s="5">
        <v>75.257161289610082</v>
      </c>
      <c r="AL37" s="5">
        <v>84.215228652146408</v>
      </c>
      <c r="AM37" s="5">
        <v>65.859301431859294</v>
      </c>
      <c r="AN37" s="5">
        <v>301.88223438190221</v>
      </c>
      <c r="AO37" s="5">
        <v>352.34769479796921</v>
      </c>
      <c r="AP37" s="5">
        <v>44.549828509274107</v>
      </c>
      <c r="AQ37" s="5">
        <v>34.505886249659426</v>
      </c>
      <c r="AR37" s="5">
        <v>158.12949080046224</v>
      </c>
      <c r="AS37" s="5">
        <v>14.357626513650306</v>
      </c>
      <c r="AT37" s="5">
        <v>6.7566770933537192</v>
      </c>
      <c r="AU37" s="5">
        <v>118.05542214229585</v>
      </c>
      <c r="AV37" s="5">
        <v>12.296694389332892</v>
      </c>
      <c r="AW37" s="5">
        <v>17.979678881067777</v>
      </c>
      <c r="AX37" s="5">
        <v>39.514768426211262</v>
      </c>
      <c r="AY37" s="5">
        <v>28.73555535678679</v>
      </c>
      <c r="AZ37" s="5">
        <v>4.16344998161299</v>
      </c>
      <c r="BA37" s="5">
        <v>13.589117724458967</v>
      </c>
      <c r="BB37" s="5">
        <v>142.86615853981885</v>
      </c>
      <c r="BC37" s="5">
        <v>11.471592044477674</v>
      </c>
      <c r="BD37" s="5">
        <v>2.004808337770851</v>
      </c>
      <c r="BE37" s="5">
        <v>43.176065169677862</v>
      </c>
      <c r="BF37" s="5">
        <v>16.183779051998378</v>
      </c>
      <c r="BG37" s="5">
        <v>3.1429714517482568</v>
      </c>
      <c r="BH37" s="5">
        <v>57.034631884399417</v>
      </c>
      <c r="BI37" s="5">
        <v>163.94654077342051</v>
      </c>
      <c r="BJ37" s="5">
        <v>9.1248575597187607</v>
      </c>
      <c r="BK37" s="5">
        <v>24.278011743618276</v>
      </c>
      <c r="BL37" s="5">
        <v>16.812412135982644</v>
      </c>
      <c r="BM37" s="5">
        <v>34.662791041319636</v>
      </c>
      <c r="BN37" s="5">
        <v>3.7548977757825135</v>
      </c>
      <c r="BO37" s="5">
        <v>41.070968435985463</v>
      </c>
      <c r="BP37" s="5">
        <v>6.4519257900925444</v>
      </c>
      <c r="BQ37" s="5">
        <v>0.70277483448554889</v>
      </c>
      <c r="BR37" s="5">
        <v>6.4985138015381434</v>
      </c>
      <c r="BS37" s="5">
        <v>2.0097575426014442</v>
      </c>
      <c r="BT37" s="5">
        <v>11.500014107360311</v>
      </c>
      <c r="BU37" s="5">
        <v>8.7001566698300401</v>
      </c>
      <c r="BV37" s="5">
        <v>20.305508647894072</v>
      </c>
      <c r="BW37" s="5">
        <v>7.1653743198551938</v>
      </c>
      <c r="BX37" s="5">
        <v>299.82759165662748</v>
      </c>
      <c r="BY37" s="5">
        <v>13.695170346854489</v>
      </c>
      <c r="BZ37" s="5">
        <v>213.59006208242624</v>
      </c>
      <c r="CA37" s="5">
        <v>90.090306092849161</v>
      </c>
      <c r="CB37" s="5">
        <v>11.650757098205503</v>
      </c>
      <c r="CC37" s="5">
        <v>2.3524535982147929</v>
      </c>
      <c r="CD37" s="5">
        <v>16.499057006219054</v>
      </c>
      <c r="CE37" s="5">
        <v>6.8808333360588279</v>
      </c>
      <c r="CF37" s="5">
        <v>3.5375889812056691</v>
      </c>
      <c r="CG37" s="5">
        <v>6.9786422834827757</v>
      </c>
      <c r="CH37" s="5">
        <v>6.8493153494650798</v>
      </c>
      <c r="CI37" s="5">
        <v>45.199952373247562</v>
      </c>
      <c r="CJ37" s="41">
        <v>6.0870771547729383</v>
      </c>
      <c r="CK37" s="5">
        <v>4486.8230204759411</v>
      </c>
    </row>
    <row r="38" spans="1:89">
      <c r="A38" s="7">
        <v>37987</v>
      </c>
      <c r="B38" s="5">
        <v>90.774537533333501</v>
      </c>
      <c r="C38" s="5">
        <v>21.806611925463042</v>
      </c>
      <c r="D38" s="5">
        <v>2.5525646085989067</v>
      </c>
      <c r="E38" s="5">
        <v>10.35931013453885</v>
      </c>
      <c r="F38" s="5">
        <v>5.3595356727341201</v>
      </c>
      <c r="G38" s="5">
        <v>104.30285229615495</v>
      </c>
      <c r="H38" s="5">
        <v>18.409441313516361</v>
      </c>
      <c r="I38" s="5">
        <v>4.6674215064340911</v>
      </c>
      <c r="J38" s="5">
        <v>38.554795389627543</v>
      </c>
      <c r="K38" s="5">
        <v>81.725366013327744</v>
      </c>
      <c r="L38" s="5">
        <v>3.3293340375260163</v>
      </c>
      <c r="M38" s="5">
        <v>67.636753859228335</v>
      </c>
      <c r="N38" s="5">
        <v>13.145808630068373</v>
      </c>
      <c r="O38" s="5">
        <v>10.445319259539467</v>
      </c>
      <c r="P38" s="5">
        <v>78.949656061750602</v>
      </c>
      <c r="Q38" s="5">
        <v>36.000041054176833</v>
      </c>
      <c r="R38" s="5">
        <v>2.6016206793016607</v>
      </c>
      <c r="S38" s="5">
        <v>33.73401071964981</v>
      </c>
      <c r="T38" s="5">
        <v>20.33561354006293</v>
      </c>
      <c r="U38" s="5">
        <v>1.4350411487790375</v>
      </c>
      <c r="V38" s="5">
        <v>27.90541306914357</v>
      </c>
      <c r="W38" s="5">
        <v>39.466355702317507</v>
      </c>
      <c r="X38" s="5">
        <v>17.396157176961673</v>
      </c>
      <c r="Y38" s="5">
        <v>12.585282265026233</v>
      </c>
      <c r="Z38" s="5">
        <v>20.0497019862425</v>
      </c>
      <c r="AA38" s="5">
        <v>12.040756768480323</v>
      </c>
      <c r="AB38" s="5">
        <v>55.609463127680584</v>
      </c>
      <c r="AC38" s="5">
        <v>7.6949819224603893</v>
      </c>
      <c r="AD38" s="5">
        <v>18.091830049709721</v>
      </c>
      <c r="AE38" s="5">
        <v>217.46948225994328</v>
      </c>
      <c r="AF38" s="5">
        <v>16.979768772034262</v>
      </c>
      <c r="AG38" s="5">
        <v>0.85906299761792615</v>
      </c>
      <c r="AH38" s="5">
        <v>10.933170942230607</v>
      </c>
      <c r="AI38" s="5">
        <v>0.4633479864079223</v>
      </c>
      <c r="AJ38" s="5">
        <v>91.918288211206971</v>
      </c>
      <c r="AK38" s="5">
        <v>37.609508777048227</v>
      </c>
      <c r="AL38" s="5">
        <v>45.048698236490132</v>
      </c>
      <c r="AM38" s="5">
        <v>54.455767245144095</v>
      </c>
      <c r="AN38" s="5">
        <v>265.5204374264373</v>
      </c>
      <c r="AO38" s="5">
        <v>288.17927518499357</v>
      </c>
      <c r="AP38" s="5">
        <v>48.072586191064985</v>
      </c>
      <c r="AQ38" s="5">
        <v>23.240978757959311</v>
      </c>
      <c r="AR38" s="5">
        <v>125.57702199362649</v>
      </c>
      <c r="AS38" s="5">
        <v>13.450701989301386</v>
      </c>
      <c r="AT38" s="5">
        <v>6.6742928898043079</v>
      </c>
      <c r="AU38" s="5">
        <v>101.82644627370408</v>
      </c>
      <c r="AV38" s="5">
        <v>9.7321006657208642</v>
      </c>
      <c r="AW38" s="5">
        <v>11.782076971732611</v>
      </c>
      <c r="AX38" s="5">
        <v>36.152341518262922</v>
      </c>
      <c r="AY38" s="5">
        <v>23.04064371316823</v>
      </c>
      <c r="AZ38" s="5">
        <v>2.9522173405520267</v>
      </c>
      <c r="BA38" s="5">
        <v>7.1257455043956623</v>
      </c>
      <c r="BB38" s="5">
        <v>112.06027261947006</v>
      </c>
      <c r="BC38" s="5">
        <v>15.431192812258923</v>
      </c>
      <c r="BD38" s="5">
        <v>0.77782294772800731</v>
      </c>
      <c r="BE38" s="5">
        <v>59.203814417542659</v>
      </c>
      <c r="BF38" s="5">
        <v>13.320482761624866</v>
      </c>
      <c r="BG38" s="5">
        <v>3.8118303012682206</v>
      </c>
      <c r="BH38" s="5">
        <v>56.543403802618506</v>
      </c>
      <c r="BI38" s="5">
        <v>169.45097337803085</v>
      </c>
      <c r="BJ38" s="5">
        <v>9.2961908821927839</v>
      </c>
      <c r="BK38" s="5">
        <v>35.164385321608464</v>
      </c>
      <c r="BL38" s="5">
        <v>18.062909958668925</v>
      </c>
      <c r="BM38" s="5">
        <v>27.422530952776498</v>
      </c>
      <c r="BN38" s="5">
        <v>2.6364319422345659</v>
      </c>
      <c r="BO38" s="5">
        <v>28.83145159704765</v>
      </c>
      <c r="BP38" s="5">
        <v>4.3294202757238374</v>
      </c>
      <c r="BQ38" s="5">
        <v>0.37615639476400864</v>
      </c>
      <c r="BR38" s="5">
        <v>7.1717855980558252</v>
      </c>
      <c r="BS38" s="5">
        <v>1.5517671126444958</v>
      </c>
      <c r="BT38" s="5">
        <v>6.8385993357925079</v>
      </c>
      <c r="BU38" s="5">
        <v>6.7153193167446927</v>
      </c>
      <c r="BV38" s="5">
        <v>18.231173881752706</v>
      </c>
      <c r="BW38" s="5">
        <v>4.9946859332985651</v>
      </c>
      <c r="BX38" s="5">
        <v>252.77415226159684</v>
      </c>
      <c r="BY38" s="5">
        <v>13.028269310880418</v>
      </c>
      <c r="BZ38" s="5">
        <v>173.35354616065547</v>
      </c>
      <c r="CA38" s="5">
        <v>85.491015827801348</v>
      </c>
      <c r="CB38" s="5">
        <v>13.713656735781706</v>
      </c>
      <c r="CC38" s="5">
        <v>2.6238130781787152</v>
      </c>
      <c r="CD38" s="5">
        <v>13.325894668999116</v>
      </c>
      <c r="CE38" s="5">
        <v>8.7617531059600164</v>
      </c>
      <c r="CF38" s="5">
        <v>4.3152541237663931</v>
      </c>
      <c r="CG38" s="5">
        <v>4.4048621312010177</v>
      </c>
      <c r="CH38" s="5">
        <v>5.468094667834797</v>
      </c>
      <c r="CI38" s="5">
        <v>42.501764933711385</v>
      </c>
      <c r="CJ38" s="41">
        <v>5.6910024328081565</v>
      </c>
      <c r="CK38" s="5">
        <v>3927.5607143754551</v>
      </c>
    </row>
    <row r="39" spans="1:89">
      <c r="A39" s="7">
        <v>38078</v>
      </c>
      <c r="B39" s="5">
        <v>123.82025810208521</v>
      </c>
      <c r="C39" s="5">
        <v>22.140047897329744</v>
      </c>
      <c r="D39" s="5">
        <v>3.3600051385711645</v>
      </c>
      <c r="E39" s="5">
        <v>13.804831906160349</v>
      </c>
      <c r="F39" s="5">
        <v>10.774230361337889</v>
      </c>
      <c r="G39" s="5">
        <v>132.21772991412638</v>
      </c>
      <c r="H39" s="5">
        <v>23.286517310668806</v>
      </c>
      <c r="I39" s="5">
        <v>9.1575244543644008</v>
      </c>
      <c r="J39" s="5">
        <v>36.703507000251335</v>
      </c>
      <c r="K39" s="5">
        <v>73.180238863352344</v>
      </c>
      <c r="L39" s="5">
        <v>2.7941686339647918</v>
      </c>
      <c r="M39" s="5">
        <v>76.341607953145171</v>
      </c>
      <c r="N39" s="5">
        <v>14.144417090192118</v>
      </c>
      <c r="O39" s="5">
        <v>13.122412693732619</v>
      </c>
      <c r="P39" s="5">
        <v>81.360003874450058</v>
      </c>
      <c r="Q39" s="5">
        <v>37.186647645467133</v>
      </c>
      <c r="R39" s="5">
        <v>2.6883902607835601</v>
      </c>
      <c r="S39" s="5">
        <v>39.770974909329482</v>
      </c>
      <c r="T39" s="5">
        <v>34.44903208142771</v>
      </c>
      <c r="U39" s="5">
        <v>1.7768253564612775</v>
      </c>
      <c r="V39" s="5">
        <v>34.655684703049708</v>
      </c>
      <c r="W39" s="5">
        <v>49.457921372068128</v>
      </c>
      <c r="X39" s="5">
        <v>20.05951183177341</v>
      </c>
      <c r="Y39" s="5">
        <v>13.470682726381092</v>
      </c>
      <c r="Z39" s="5">
        <v>23.89104293564413</v>
      </c>
      <c r="AA39" s="5">
        <v>14.657153370192841</v>
      </c>
      <c r="AB39" s="5">
        <v>55.084990912928234</v>
      </c>
      <c r="AC39" s="5">
        <v>8.3333383704630215</v>
      </c>
      <c r="AD39" s="5">
        <v>21.064040934760545</v>
      </c>
      <c r="AE39" s="5">
        <v>126.78612408640754</v>
      </c>
      <c r="AF39" s="5">
        <v>18.330841958181328</v>
      </c>
      <c r="AG39" s="5">
        <v>1.0103629899344506</v>
      </c>
      <c r="AH39" s="5">
        <v>15.828848216206502</v>
      </c>
      <c r="AI39" s="5">
        <v>0.5450507283896564</v>
      </c>
      <c r="AJ39" s="5">
        <v>154.75536871513657</v>
      </c>
      <c r="AK39" s="5">
        <v>64.964302990932822</v>
      </c>
      <c r="AL39" s="5">
        <v>77.668726657339576</v>
      </c>
      <c r="AM39" s="5">
        <v>73.355334533263743</v>
      </c>
      <c r="AN39" s="5">
        <v>276.17205037165041</v>
      </c>
      <c r="AO39" s="5">
        <v>340.61939515762106</v>
      </c>
      <c r="AP39" s="5">
        <v>44.362777608497595</v>
      </c>
      <c r="AQ39" s="5">
        <v>31.510149808784927</v>
      </c>
      <c r="AR39" s="5">
        <v>170.23680717811564</v>
      </c>
      <c r="AS39" s="5">
        <v>15.977896755540558</v>
      </c>
      <c r="AT39" s="5">
        <v>11.268186812508812</v>
      </c>
      <c r="AU39" s="5">
        <v>94.135691444610217</v>
      </c>
      <c r="AV39" s="5">
        <v>11.501339692553437</v>
      </c>
      <c r="AW39" s="5">
        <v>21.459753892588203</v>
      </c>
      <c r="AX39" s="5">
        <v>39.851022798841512</v>
      </c>
      <c r="AY39" s="5">
        <v>28.517828904184739</v>
      </c>
      <c r="AZ39" s="5">
        <v>3.5590068214267996</v>
      </c>
      <c r="BA39" s="5">
        <v>8.2751804965665769</v>
      </c>
      <c r="BB39" s="5">
        <v>116.93712008017093</v>
      </c>
      <c r="BC39" s="5">
        <v>16.433772206640704</v>
      </c>
      <c r="BD39" s="5">
        <v>0.86562903417806836</v>
      </c>
      <c r="BE39" s="5">
        <v>64.647845243969542</v>
      </c>
      <c r="BF39" s="5">
        <v>17.785979389855672</v>
      </c>
      <c r="BG39" s="5">
        <v>4.5311882331972635</v>
      </c>
      <c r="BH39" s="5">
        <v>68.471933061093708</v>
      </c>
      <c r="BI39" s="5">
        <v>171.74543807275379</v>
      </c>
      <c r="BJ39" s="5">
        <v>9.4760478627660163</v>
      </c>
      <c r="BK39" s="5">
        <v>41.32671502708655</v>
      </c>
      <c r="BL39" s="5">
        <v>22.619276637379436</v>
      </c>
      <c r="BM39" s="5">
        <v>34.338881315949422</v>
      </c>
      <c r="BN39" s="5">
        <v>3.0258676606569734</v>
      </c>
      <c r="BO39" s="5">
        <v>36.104024925600811</v>
      </c>
      <c r="BP39" s="5">
        <v>5.4146437518080148</v>
      </c>
      <c r="BQ39" s="5">
        <v>0.4022340177575493</v>
      </c>
      <c r="BR39" s="5">
        <v>6.9938998000280357</v>
      </c>
      <c r="BS39" s="5">
        <v>1.9423419197611396</v>
      </c>
      <c r="BT39" s="5">
        <v>16.818608718898048</v>
      </c>
      <c r="BU39" s="5">
        <v>8.4250773778965442</v>
      </c>
      <c r="BV39" s="5">
        <v>22.078894158353233</v>
      </c>
      <c r="BW39" s="5">
        <v>6.2561658869943191</v>
      </c>
      <c r="BX39" s="5">
        <v>292.09962369461709</v>
      </c>
      <c r="BY39" s="5">
        <v>13.588975206080111</v>
      </c>
      <c r="BZ39" s="5">
        <v>275.31650846995507</v>
      </c>
      <c r="CA39" s="5">
        <v>94.307888300813886</v>
      </c>
      <c r="CB39" s="5">
        <v>16.940753092054152</v>
      </c>
      <c r="CC39" s="5">
        <v>3.036261107417852</v>
      </c>
      <c r="CD39" s="5">
        <v>15.952498450725418</v>
      </c>
      <c r="CE39" s="5">
        <v>10.465719773197403</v>
      </c>
      <c r="CF39" s="5">
        <v>5.2628854290887777</v>
      </c>
      <c r="CG39" s="5">
        <v>4.6530907562699539</v>
      </c>
      <c r="CH39" s="5">
        <v>6.580884743171552</v>
      </c>
      <c r="CI39" s="5">
        <v>45.485434690399089</v>
      </c>
      <c r="CJ39" s="41">
        <v>4.4597022706209453</v>
      </c>
      <c r="CK39" s="5">
        <v>4500.2280488189399</v>
      </c>
    </row>
    <row r="40" spans="1:89">
      <c r="A40" s="7">
        <v>38169</v>
      </c>
      <c r="B40" s="5">
        <v>280.93403275505926</v>
      </c>
      <c r="C40" s="5">
        <v>21.724879386591269</v>
      </c>
      <c r="D40" s="5">
        <v>3.6628213129764386</v>
      </c>
      <c r="E40" s="5">
        <v>12.370172381247061</v>
      </c>
      <c r="F40" s="5">
        <v>13.195222314088495</v>
      </c>
      <c r="G40" s="5">
        <v>146.8991190952737</v>
      </c>
      <c r="H40" s="5">
        <v>26.017341018172715</v>
      </c>
      <c r="I40" s="5">
        <v>7.8257177877593698</v>
      </c>
      <c r="J40" s="5">
        <v>36.971982258197386</v>
      </c>
      <c r="K40" s="5">
        <v>71.910921352207652</v>
      </c>
      <c r="L40" s="5">
        <v>3.8702241302630886</v>
      </c>
      <c r="M40" s="5">
        <v>71.652681962022569</v>
      </c>
      <c r="N40" s="5">
        <v>14.598663824029149</v>
      </c>
      <c r="O40" s="5">
        <v>12.894254606492046</v>
      </c>
      <c r="P40" s="5">
        <v>118.77446693955289</v>
      </c>
      <c r="Q40" s="5">
        <v>40.848060149029294</v>
      </c>
      <c r="R40" s="5">
        <v>2.9536407109006806</v>
      </c>
      <c r="S40" s="5">
        <v>47.976304154190714</v>
      </c>
      <c r="T40" s="5">
        <v>38.799649853290646</v>
      </c>
      <c r="U40" s="5">
        <v>1.8607278004902952</v>
      </c>
      <c r="V40" s="5">
        <v>34.694858532967821</v>
      </c>
      <c r="W40" s="5">
        <v>35.326324175743778</v>
      </c>
      <c r="X40" s="5">
        <v>19.250256977103458</v>
      </c>
      <c r="Y40" s="5">
        <v>13.56529406646434</v>
      </c>
      <c r="Z40" s="5">
        <v>21.017153461747807</v>
      </c>
      <c r="AA40" s="5">
        <v>10.729620069089785</v>
      </c>
      <c r="AB40" s="5">
        <v>56.684012308693411</v>
      </c>
      <c r="AC40" s="5">
        <v>8.5914512323284384</v>
      </c>
      <c r="AD40" s="5">
        <v>17.951651879926654</v>
      </c>
      <c r="AE40" s="5">
        <v>101.5690069063437</v>
      </c>
      <c r="AF40" s="5">
        <v>18.631726048832814</v>
      </c>
      <c r="AG40" s="5">
        <v>1.0862323962565448</v>
      </c>
      <c r="AH40" s="5">
        <v>16.641064592219379</v>
      </c>
      <c r="AI40" s="5">
        <v>0.58548697385764681</v>
      </c>
      <c r="AJ40" s="5">
        <v>185.59567892538686</v>
      </c>
      <c r="AK40" s="5">
        <v>78.643556080008466</v>
      </c>
      <c r="AL40" s="5">
        <v>93.942221680711839</v>
      </c>
      <c r="AM40" s="5">
        <v>66.915628293277109</v>
      </c>
      <c r="AN40" s="5">
        <v>320.67268938069918</v>
      </c>
      <c r="AO40" s="5">
        <v>351.60216565563456</v>
      </c>
      <c r="AP40" s="5">
        <v>50.633723480613909</v>
      </c>
      <c r="AQ40" s="5">
        <v>31.799322924585127</v>
      </c>
      <c r="AR40" s="5">
        <v>171.78900391248308</v>
      </c>
      <c r="AS40" s="5">
        <v>15.180026514480156</v>
      </c>
      <c r="AT40" s="5">
        <v>10.662836765964524</v>
      </c>
      <c r="AU40" s="5">
        <v>97.768904588938568</v>
      </c>
      <c r="AV40" s="5">
        <v>11.519739546481965</v>
      </c>
      <c r="AW40" s="5">
        <v>26.721026285468533</v>
      </c>
      <c r="AX40" s="5">
        <v>47.448908963830512</v>
      </c>
      <c r="AY40" s="5">
        <v>28.290714005911884</v>
      </c>
      <c r="AZ40" s="5">
        <v>3.8986700548638034</v>
      </c>
      <c r="BA40" s="5">
        <v>9.2448392647987099</v>
      </c>
      <c r="BB40" s="5">
        <v>129.24862692133138</v>
      </c>
      <c r="BC40" s="5">
        <v>17.979894569587856</v>
      </c>
      <c r="BD40" s="5">
        <v>0.94950112760241268</v>
      </c>
      <c r="BE40" s="5">
        <v>60.949430798605441</v>
      </c>
      <c r="BF40" s="5">
        <v>11.623700185111538</v>
      </c>
      <c r="BG40" s="5">
        <v>3.4550015379149102</v>
      </c>
      <c r="BH40" s="5">
        <v>69.825673023841233</v>
      </c>
      <c r="BI40" s="5">
        <v>175.52885509818174</v>
      </c>
      <c r="BJ40" s="5">
        <v>9.7358045455161744</v>
      </c>
      <c r="BK40" s="5">
        <v>36.70556165034656</v>
      </c>
      <c r="BL40" s="5">
        <v>24.162203922646597</v>
      </c>
      <c r="BM40" s="5">
        <v>36.677534096536462</v>
      </c>
      <c r="BN40" s="5">
        <v>3.1599871778029938</v>
      </c>
      <c r="BO40" s="5">
        <v>38.562074755105627</v>
      </c>
      <c r="BP40" s="5">
        <v>5.7489928822400778</v>
      </c>
      <c r="BQ40" s="5">
        <v>0.41067792883778176</v>
      </c>
      <c r="BR40" s="5">
        <v>8.5743116791032072</v>
      </c>
      <c r="BS40" s="5">
        <v>2.0754169768815665</v>
      </c>
      <c r="BT40" s="5">
        <v>24.166175128660633</v>
      </c>
      <c r="BU40" s="5">
        <v>9.0043961029057442</v>
      </c>
      <c r="BV40" s="5">
        <v>23.2706781458105</v>
      </c>
      <c r="BW40" s="5">
        <v>6.6805429418835258</v>
      </c>
      <c r="BX40" s="5">
        <v>291.32681681124865</v>
      </c>
      <c r="BY40" s="5">
        <v>13.200203031420997</v>
      </c>
      <c r="BZ40" s="5">
        <v>140.93136388195001</v>
      </c>
      <c r="CA40" s="5">
        <v>96.684761817792264</v>
      </c>
      <c r="CB40" s="5">
        <v>17.025910457009289</v>
      </c>
      <c r="CC40" s="5">
        <v>3.2862488377747909</v>
      </c>
      <c r="CD40" s="5">
        <v>15.766396746903732</v>
      </c>
      <c r="CE40" s="5">
        <v>11.723586757118513</v>
      </c>
      <c r="CF40" s="5">
        <v>4.9309785428267148</v>
      </c>
      <c r="CG40" s="5">
        <v>4.7984889181414196</v>
      </c>
      <c r="CH40" s="5">
        <v>6.6702824254388453</v>
      </c>
      <c r="CI40" s="5">
        <v>43.989267683669645</v>
      </c>
      <c r="CJ40" s="41">
        <v>5.4772937905468027</v>
      </c>
      <c r="CK40" s="5">
        <v>4756.286164820277</v>
      </c>
    </row>
    <row r="41" spans="1:89">
      <c r="A41" s="7">
        <v>38261</v>
      </c>
      <c r="B41" s="5">
        <v>165.35438835360594</v>
      </c>
      <c r="C41" s="5">
        <v>20.253669796329138</v>
      </c>
      <c r="D41" s="5">
        <v>3.9038215413691759</v>
      </c>
      <c r="E41" s="5">
        <v>12.899754507622379</v>
      </c>
      <c r="F41" s="5">
        <v>9.6721240713602601</v>
      </c>
      <c r="G41" s="5">
        <v>143.46825727550817</v>
      </c>
      <c r="H41" s="5">
        <v>25.390465795664106</v>
      </c>
      <c r="I41" s="5">
        <v>13.812855728833149</v>
      </c>
      <c r="J41" s="5">
        <v>41.985676316735464</v>
      </c>
      <c r="K41" s="5">
        <v>72.914876783663132</v>
      </c>
      <c r="L41" s="5">
        <v>4.3832933652495605</v>
      </c>
      <c r="M41" s="5">
        <v>69.526491410441295</v>
      </c>
      <c r="N41" s="5">
        <v>16.786647556364809</v>
      </c>
      <c r="O41" s="5">
        <v>14.008684681650076</v>
      </c>
      <c r="P41" s="5">
        <v>118.33661256351706</v>
      </c>
      <c r="Q41" s="5">
        <v>46.518498992456827</v>
      </c>
      <c r="R41" s="5">
        <v>3.3672116938248466</v>
      </c>
      <c r="S41" s="5">
        <v>51.371220199685553</v>
      </c>
      <c r="T41" s="5">
        <v>35.674499092537253</v>
      </c>
      <c r="U41" s="5">
        <v>1.6785317631871357</v>
      </c>
      <c r="V41" s="5">
        <v>41.413688034699035</v>
      </c>
      <c r="W41" s="5">
        <v>46.453221194459886</v>
      </c>
      <c r="X41" s="5">
        <v>19.739089854717449</v>
      </c>
      <c r="Y41" s="5">
        <v>14.284525048938558</v>
      </c>
      <c r="Z41" s="5">
        <v>23.325338364181995</v>
      </c>
      <c r="AA41" s="5">
        <v>15.44298422800172</v>
      </c>
      <c r="AB41" s="5">
        <v>63.286131845141938</v>
      </c>
      <c r="AC41" s="5">
        <v>10.890135531228276</v>
      </c>
      <c r="AD41" s="5">
        <v>22.748818978450537</v>
      </c>
      <c r="AE41" s="5">
        <v>199.20387515366406</v>
      </c>
      <c r="AF41" s="5">
        <v>17.295285102576507</v>
      </c>
      <c r="AG41" s="5">
        <v>1.1599740639596499</v>
      </c>
      <c r="AH41" s="5">
        <v>16.907911120225233</v>
      </c>
      <c r="AI41" s="5">
        <v>0.62577321246885331</v>
      </c>
      <c r="AJ41" s="5">
        <v>189.50900584440649</v>
      </c>
      <c r="AK41" s="5">
        <v>80.151874578292833</v>
      </c>
      <c r="AL41" s="5">
        <v>95.74873176300764</v>
      </c>
      <c r="AM41" s="5">
        <v>77.344244867130598</v>
      </c>
      <c r="AN41" s="5">
        <v>333.43190688725247</v>
      </c>
      <c r="AO41" s="5">
        <v>381.66251053533352</v>
      </c>
      <c r="AP41" s="5">
        <v>44.085251511131936</v>
      </c>
      <c r="AQ41" s="5">
        <v>36.12336595066472</v>
      </c>
      <c r="AR41" s="5">
        <v>195.13444340192297</v>
      </c>
      <c r="AS41" s="5">
        <v>14.649090066544096</v>
      </c>
      <c r="AT41" s="5">
        <v>11.939369465136082</v>
      </c>
      <c r="AU41" s="5">
        <v>111.2210712142179</v>
      </c>
      <c r="AV41" s="5">
        <v>14.157812446900866</v>
      </c>
      <c r="AW41" s="5">
        <v>18.584511944639225</v>
      </c>
      <c r="AX41" s="5">
        <v>43.571174805446049</v>
      </c>
      <c r="AY41" s="5">
        <v>30.743372128873194</v>
      </c>
      <c r="AZ41" s="5">
        <v>3.9361411757994125</v>
      </c>
      <c r="BA41" s="5">
        <v>9.2888745074665007</v>
      </c>
      <c r="BB41" s="5">
        <v>136.10609816804845</v>
      </c>
      <c r="BC41" s="5">
        <v>19.612579476210378</v>
      </c>
      <c r="BD41" s="5">
        <v>1.0132632042143073</v>
      </c>
      <c r="BE41" s="5">
        <v>59.541483009789538</v>
      </c>
      <c r="BF41" s="5">
        <v>12.957993047309216</v>
      </c>
      <c r="BG41" s="5">
        <v>3.5624265806860196</v>
      </c>
      <c r="BH41" s="5">
        <v>73.021013509514916</v>
      </c>
      <c r="BI41" s="5">
        <v>180.797921464544</v>
      </c>
      <c r="BJ41" s="5">
        <v>10.018969022696428</v>
      </c>
      <c r="BK41" s="5">
        <v>31.654425829033809</v>
      </c>
      <c r="BL41" s="5">
        <v>26.203250404711468</v>
      </c>
      <c r="BM41" s="5">
        <v>39.773604550672204</v>
      </c>
      <c r="BN41" s="5">
        <v>3.3389468894548084</v>
      </c>
      <c r="BO41" s="5">
        <v>41.820303595603711</v>
      </c>
      <c r="BP41" s="5">
        <v>6.1814420447134895</v>
      </c>
      <c r="BQ41" s="5">
        <v>0.40939294387301994</v>
      </c>
      <c r="BR41" s="5">
        <v>9.7045530738664745</v>
      </c>
      <c r="BS41" s="5">
        <v>2.2484112142575485</v>
      </c>
      <c r="BT41" s="5">
        <v>9.0018091680529828</v>
      </c>
      <c r="BU41" s="5">
        <v>9.7677951929364113</v>
      </c>
      <c r="BV41" s="5">
        <v>24.973028898351522</v>
      </c>
      <c r="BW41" s="5">
        <v>7.2506529705078755</v>
      </c>
      <c r="BX41" s="5">
        <v>335.7602379739526</v>
      </c>
      <c r="BY41" s="5">
        <v>13.138855710327537</v>
      </c>
      <c r="BZ41" s="5">
        <v>242.12544264907183</v>
      </c>
      <c r="CA41" s="5">
        <v>102.81754535542426</v>
      </c>
      <c r="CB41" s="5">
        <v>19.642345059171355</v>
      </c>
      <c r="CC41" s="5">
        <v>3.3293737707818236</v>
      </c>
      <c r="CD41" s="5">
        <v>18.33312057816023</v>
      </c>
      <c r="CE41" s="5">
        <v>11.653661968108159</v>
      </c>
      <c r="CF41" s="5">
        <v>5.4784490055111892</v>
      </c>
      <c r="CG41" s="5">
        <v>4.9045274437461721</v>
      </c>
      <c r="CH41" s="5">
        <v>6.919002598965089</v>
      </c>
      <c r="CI41" s="5">
        <v>46.552862561192228</v>
      </c>
      <c r="CJ41" s="41">
        <v>5.9195783132530133</v>
      </c>
      <c r="CK41" s="5">
        <v>5035.5937496707038</v>
      </c>
    </row>
    <row r="42" spans="1:89">
      <c r="A42" s="7">
        <v>38353</v>
      </c>
      <c r="B42" s="5">
        <v>137.0446103055352</v>
      </c>
      <c r="C42" s="5">
        <v>23.737848135535081</v>
      </c>
      <c r="D42" s="5">
        <v>2.8627237737301066</v>
      </c>
      <c r="E42" s="5">
        <v>12.854994188648099</v>
      </c>
      <c r="F42" s="5">
        <v>5.1417470413183661</v>
      </c>
      <c r="G42" s="5">
        <v>121.09038420963452</v>
      </c>
      <c r="H42" s="5">
        <v>21.252958258309882</v>
      </c>
      <c r="I42" s="5">
        <v>6.7006947928736516</v>
      </c>
      <c r="J42" s="5">
        <v>41.941254087447902</v>
      </c>
      <c r="K42" s="5">
        <v>72.691314354222115</v>
      </c>
      <c r="L42" s="5">
        <v>3.9011797794326499</v>
      </c>
      <c r="M42" s="5">
        <v>71.894381819497028</v>
      </c>
      <c r="N42" s="5">
        <v>13.308771959484982</v>
      </c>
      <c r="O42" s="5">
        <v>11.188942322627829</v>
      </c>
      <c r="P42" s="5">
        <v>109.50481090862002</v>
      </c>
      <c r="Q42" s="5">
        <v>51.486032755467434</v>
      </c>
      <c r="R42" s="5">
        <v>2.8613746343994872</v>
      </c>
      <c r="S42" s="5">
        <v>42.750308778616628</v>
      </c>
      <c r="T42" s="5">
        <v>24.8091044032886</v>
      </c>
      <c r="U42" s="5">
        <v>2.2460516150818712</v>
      </c>
      <c r="V42" s="5">
        <v>37.818244448457492</v>
      </c>
      <c r="W42" s="5">
        <v>36.458186711714639</v>
      </c>
      <c r="X42" s="5">
        <v>17.457688255503864</v>
      </c>
      <c r="Y42" s="5">
        <v>13.330986832325721</v>
      </c>
      <c r="Z42" s="5">
        <v>19.319192844552749</v>
      </c>
      <c r="AA42" s="5">
        <v>16.315934203619072</v>
      </c>
      <c r="AB42" s="5">
        <v>57.99535764431117</v>
      </c>
      <c r="AC42" s="5">
        <v>9.2072096161299086</v>
      </c>
      <c r="AD42" s="5">
        <v>23.624500071780155</v>
      </c>
      <c r="AE42" s="5">
        <v>207.28168115729312</v>
      </c>
      <c r="AF42" s="5">
        <v>16.045665811762618</v>
      </c>
      <c r="AG42" s="5">
        <v>1.0970065201762753</v>
      </c>
      <c r="AH42" s="5">
        <v>13.088565066628142</v>
      </c>
      <c r="AI42" s="5">
        <v>0.30643785554521041</v>
      </c>
      <c r="AJ42" s="5">
        <v>115.9122685884971</v>
      </c>
      <c r="AK42" s="5">
        <v>46.392587753816599</v>
      </c>
      <c r="AL42" s="5">
        <v>53.196207195899859</v>
      </c>
      <c r="AM42" s="5">
        <v>59.039516861979976</v>
      </c>
      <c r="AN42" s="5">
        <v>302.89296557051676</v>
      </c>
      <c r="AO42" s="5">
        <v>323.59503774182639</v>
      </c>
      <c r="AP42" s="5">
        <v>49.597625265181733</v>
      </c>
      <c r="AQ42" s="5">
        <v>24.658553044477571</v>
      </c>
      <c r="AR42" s="5">
        <v>168.47907192424211</v>
      </c>
      <c r="AS42" s="5">
        <v>15.998548023348015</v>
      </c>
      <c r="AT42" s="5">
        <v>7.8945813300922048</v>
      </c>
      <c r="AU42" s="5">
        <v>105.49084169063389</v>
      </c>
      <c r="AV42" s="5">
        <v>11.479903061017231</v>
      </c>
      <c r="AW42" s="5">
        <v>13.775160638813121</v>
      </c>
      <c r="AX42" s="5">
        <v>39.619957379980178</v>
      </c>
      <c r="AY42" s="5">
        <v>22.587386939413346</v>
      </c>
      <c r="AZ42" s="5">
        <v>2.9209827697922464</v>
      </c>
      <c r="BA42" s="5">
        <v>7.4431031696647638</v>
      </c>
      <c r="BB42" s="5">
        <v>118.12450348707992</v>
      </c>
      <c r="BC42" s="5">
        <v>18.10196772474216</v>
      </c>
      <c r="BD42" s="5">
        <v>1.7883018543542066</v>
      </c>
      <c r="BE42" s="5">
        <v>78.509634967211269</v>
      </c>
      <c r="BF42" s="5">
        <v>11.483906711139547</v>
      </c>
      <c r="BG42" s="5">
        <v>4.9386377013437572</v>
      </c>
      <c r="BH42" s="5">
        <v>83.462864213619682</v>
      </c>
      <c r="BI42" s="5">
        <v>184.63193799638185</v>
      </c>
      <c r="BJ42" s="5">
        <v>10.134548960972372</v>
      </c>
      <c r="BK42" s="5">
        <v>36.419767997845888</v>
      </c>
      <c r="BL42" s="5">
        <v>19.272460363003361</v>
      </c>
      <c r="BM42" s="5">
        <v>35.325896163525883</v>
      </c>
      <c r="BN42" s="5">
        <v>3.014531315028651</v>
      </c>
      <c r="BO42" s="5">
        <v>38.469924114517255</v>
      </c>
      <c r="BP42" s="5">
        <v>4.5949162457297792</v>
      </c>
      <c r="BQ42" s="5">
        <v>0.27417944949407502</v>
      </c>
      <c r="BR42" s="5">
        <v>9.2602034148440957</v>
      </c>
      <c r="BS42" s="5">
        <v>3.2649121331574054</v>
      </c>
      <c r="BT42" s="5">
        <v>6.9498002569110362</v>
      </c>
      <c r="BU42" s="5">
        <v>9.4376389241370653</v>
      </c>
      <c r="BV42" s="5">
        <v>22.741773625042679</v>
      </c>
      <c r="BW42" s="5">
        <v>7.2373371390570833</v>
      </c>
      <c r="BX42" s="5">
        <v>274.07140251280168</v>
      </c>
      <c r="BY42" s="5">
        <v>13.620975783347621</v>
      </c>
      <c r="BZ42" s="5">
        <v>181.58820479101666</v>
      </c>
      <c r="CA42" s="5">
        <v>92.323340451294882</v>
      </c>
      <c r="CB42" s="5">
        <v>17.843596495556881</v>
      </c>
      <c r="CC42" s="5">
        <v>6.3584042390917634</v>
      </c>
      <c r="CD42" s="5">
        <v>14.543698086281161</v>
      </c>
      <c r="CE42" s="5">
        <v>16.157658723250215</v>
      </c>
      <c r="CF42" s="5">
        <v>3.4257168434206076</v>
      </c>
      <c r="CG42" s="5">
        <v>5.7574769658252247</v>
      </c>
      <c r="CH42" s="5">
        <v>5.9090130806003112</v>
      </c>
      <c r="CI42" s="5">
        <v>38.384479675892266</v>
      </c>
      <c r="CJ42" s="41">
        <v>6.399015291936978</v>
      </c>
      <c r="CK42" s="5">
        <v>4385.6709851965279</v>
      </c>
    </row>
    <row r="43" spans="1:89">
      <c r="A43" s="7">
        <v>38443</v>
      </c>
      <c r="B43" s="5">
        <v>129.80304991254411</v>
      </c>
      <c r="C43" s="5">
        <v>24.200542047247527</v>
      </c>
      <c r="D43" s="5">
        <v>3.7601386320304595</v>
      </c>
      <c r="E43" s="5">
        <v>14.083074937128684</v>
      </c>
      <c r="F43" s="5">
        <v>12.35451573487431</v>
      </c>
      <c r="G43" s="5">
        <v>139.07013850029466</v>
      </c>
      <c r="H43" s="5">
        <v>24.46742387425072</v>
      </c>
      <c r="I43" s="5">
        <v>9.9699242666473964</v>
      </c>
      <c r="J43" s="5">
        <v>38.140274321562501</v>
      </c>
      <c r="K43" s="5">
        <v>69.972105367767256</v>
      </c>
      <c r="L43" s="5">
        <v>3.1590994495691325</v>
      </c>
      <c r="M43" s="5">
        <v>84.184108986651864</v>
      </c>
      <c r="N43" s="5">
        <v>15.539001885227705</v>
      </c>
      <c r="O43" s="5">
        <v>14.415801794935648</v>
      </c>
      <c r="P43" s="5">
        <v>116.79809522396874</v>
      </c>
      <c r="Q43" s="5">
        <v>45.328024771877836</v>
      </c>
      <c r="R43" s="5">
        <v>2.5197792076205952</v>
      </c>
      <c r="S43" s="5">
        <v>52.921628090901706</v>
      </c>
      <c r="T43" s="5">
        <v>42.767137602893307</v>
      </c>
      <c r="U43" s="5">
        <v>2.3012940409394451</v>
      </c>
      <c r="V43" s="5">
        <v>41.950068287029843</v>
      </c>
      <c r="W43" s="5">
        <v>40.577418983631546</v>
      </c>
      <c r="X43" s="5">
        <v>21.671316250952277</v>
      </c>
      <c r="Y43" s="5">
        <v>15.49188294656882</v>
      </c>
      <c r="Z43" s="5">
        <v>21.606009504259056</v>
      </c>
      <c r="AA43" s="5">
        <v>21.404815571813394</v>
      </c>
      <c r="AB43" s="5">
        <v>58.960298149472123</v>
      </c>
      <c r="AC43" s="5">
        <v>9.5520664009798466</v>
      </c>
      <c r="AD43" s="5">
        <v>29.498068677718571</v>
      </c>
      <c r="AE43" s="5">
        <v>132.31636572676086</v>
      </c>
      <c r="AF43" s="5">
        <v>18.593644459754437</v>
      </c>
      <c r="AG43" s="5">
        <v>1.3291862258157048</v>
      </c>
      <c r="AH43" s="5">
        <v>14.202105787665403</v>
      </c>
      <c r="AI43" s="5">
        <v>0.37127917549583939</v>
      </c>
      <c r="AJ43" s="5">
        <v>188.63018070691419</v>
      </c>
      <c r="AK43" s="5">
        <v>80.8062942151724</v>
      </c>
      <c r="AL43" s="5">
        <v>92.561460764543739</v>
      </c>
      <c r="AM43" s="5">
        <v>77.572707311992431</v>
      </c>
      <c r="AN43" s="5">
        <v>324.28945659132302</v>
      </c>
      <c r="AO43" s="5">
        <v>388.18406923178048</v>
      </c>
      <c r="AP43" s="5">
        <v>45.135992151335358</v>
      </c>
      <c r="AQ43" s="5">
        <v>32.728676411848774</v>
      </c>
      <c r="AR43" s="5">
        <v>223.57707028062276</v>
      </c>
      <c r="AS43" s="5">
        <v>18.334086185569575</v>
      </c>
      <c r="AT43" s="5">
        <v>12.068833213981979</v>
      </c>
      <c r="AU43" s="5">
        <v>112.74203743241127</v>
      </c>
      <c r="AV43" s="5">
        <v>13.205067767576722</v>
      </c>
      <c r="AW43" s="5">
        <v>23.027932021993038</v>
      </c>
      <c r="AX43" s="5">
        <v>44.119809510122948</v>
      </c>
      <c r="AY43" s="5">
        <v>28.639222477682257</v>
      </c>
      <c r="AZ43" s="5">
        <v>3.5433544423817924</v>
      </c>
      <c r="BA43" s="5">
        <v>8.6228528456201818</v>
      </c>
      <c r="BB43" s="5">
        <v>125.60939517026411</v>
      </c>
      <c r="BC43" s="5">
        <v>20.375587017216031</v>
      </c>
      <c r="BD43" s="5">
        <v>2.0260793187922603</v>
      </c>
      <c r="BE43" s="5">
        <v>88.197130841439332</v>
      </c>
      <c r="BF43" s="5">
        <v>16.307641881395778</v>
      </c>
      <c r="BG43" s="5">
        <v>4.9806153568800724</v>
      </c>
      <c r="BH43" s="5">
        <v>86.621824725236564</v>
      </c>
      <c r="BI43" s="5">
        <v>188.11667900048889</v>
      </c>
      <c r="BJ43" s="5">
        <v>10.900963196731388</v>
      </c>
      <c r="BK43" s="5">
        <v>44.703286896126691</v>
      </c>
      <c r="BL43" s="5">
        <v>22.906741214665189</v>
      </c>
      <c r="BM43" s="5">
        <v>41.979848473571508</v>
      </c>
      <c r="BN43" s="5">
        <v>3.5158610184184718</v>
      </c>
      <c r="BO43" s="5">
        <v>45.715917015241516</v>
      </c>
      <c r="BP43" s="5">
        <v>5.4632395638059084</v>
      </c>
      <c r="BQ43" s="5">
        <v>0.2972509028539343</v>
      </c>
      <c r="BR43" s="5">
        <v>11.123066079135688</v>
      </c>
      <c r="BS43" s="5">
        <v>3.8793123310121231</v>
      </c>
      <c r="BT43" s="5">
        <v>20.504682898148339</v>
      </c>
      <c r="BU43" s="5">
        <v>11.26417378595416</v>
      </c>
      <c r="BV43" s="5">
        <v>26.516424597816751</v>
      </c>
      <c r="BW43" s="5">
        <v>8.6009341608547327</v>
      </c>
      <c r="BX43" s="5">
        <v>316.19797582785151</v>
      </c>
      <c r="BY43" s="5">
        <v>13.613389625597026</v>
      </c>
      <c r="BZ43" s="5">
        <v>286.10817398709435</v>
      </c>
      <c r="CA43" s="5">
        <v>106.36640554999566</v>
      </c>
      <c r="CB43" s="5">
        <v>21.861625514313531</v>
      </c>
      <c r="CC43" s="5">
        <v>8.2207899392512136</v>
      </c>
      <c r="CD43" s="5">
        <v>17.463398323223174</v>
      </c>
      <c r="CE43" s="5">
        <v>19.2153378785247</v>
      </c>
      <c r="CF43" s="5">
        <v>4.4378311602998579</v>
      </c>
      <c r="CG43" s="5">
        <v>6.4388024212566517</v>
      </c>
      <c r="CH43" s="5">
        <v>6.9433666234951197</v>
      </c>
      <c r="CI43" s="5">
        <v>39.528460977031727</v>
      </c>
      <c r="CJ43" s="41">
        <v>7.5197665662650603</v>
      </c>
      <c r="CK43" s="5">
        <v>5170.6812493553643</v>
      </c>
    </row>
    <row r="44" spans="1:89">
      <c r="A44" s="7">
        <v>38534</v>
      </c>
      <c r="B44" s="5">
        <v>329.69060726617585</v>
      </c>
      <c r="C44" s="5">
        <v>23.836864684301933</v>
      </c>
      <c r="D44" s="5">
        <v>4.1616862668379628</v>
      </c>
      <c r="E44" s="5">
        <v>13.847318999251327</v>
      </c>
      <c r="F44" s="5">
        <v>14.786453071730637</v>
      </c>
      <c r="G44" s="5">
        <v>166.36298759712275</v>
      </c>
      <c r="H44" s="5">
        <v>29.343766606961516</v>
      </c>
      <c r="I44" s="5">
        <v>11.32739514672674</v>
      </c>
      <c r="J44" s="5">
        <v>36.390170839966679</v>
      </c>
      <c r="K44" s="5">
        <v>68.646835848756268</v>
      </c>
      <c r="L44" s="5">
        <v>4.2722347503176135</v>
      </c>
      <c r="M44" s="5">
        <v>79.609514976876852</v>
      </c>
      <c r="N44" s="5">
        <v>14.972800852512254</v>
      </c>
      <c r="O44" s="5">
        <v>14.556761363030903</v>
      </c>
      <c r="P44" s="5">
        <v>157.97513944651791</v>
      </c>
      <c r="Q44" s="5">
        <v>53.019503210641858</v>
      </c>
      <c r="R44" s="5">
        <v>2.9479387662768115</v>
      </c>
      <c r="S44" s="5">
        <v>60.295188302632454</v>
      </c>
      <c r="T44" s="5">
        <v>53.34339665400212</v>
      </c>
      <c r="U44" s="5">
        <v>2.2315478791454013</v>
      </c>
      <c r="V44" s="5">
        <v>47.392821079637528</v>
      </c>
      <c r="W44" s="5">
        <v>31.658818530936593</v>
      </c>
      <c r="X44" s="5">
        <v>21.90917564763032</v>
      </c>
      <c r="Y44" s="5">
        <v>19.071525169189773</v>
      </c>
      <c r="Z44" s="5">
        <v>17.615408441031036</v>
      </c>
      <c r="AA44" s="5">
        <v>16.619500151725603</v>
      </c>
      <c r="AB44" s="5">
        <v>64.285983007092071</v>
      </c>
      <c r="AC44" s="5">
        <v>10.809242485339841</v>
      </c>
      <c r="AD44" s="5">
        <v>26.917273418312909</v>
      </c>
      <c r="AE44" s="5">
        <v>112.27470430365648</v>
      </c>
      <c r="AF44" s="5">
        <v>19.517952490847641</v>
      </c>
      <c r="AG44" s="5">
        <v>1.4153375791709717</v>
      </c>
      <c r="AH44" s="5">
        <v>16.466029483661913</v>
      </c>
      <c r="AI44" s="5">
        <v>0.39548264500971669</v>
      </c>
      <c r="AJ44" s="5">
        <v>231.58519955696718</v>
      </c>
      <c r="AK44" s="5">
        <v>99.926799388510219</v>
      </c>
      <c r="AL44" s="5">
        <v>114.41655563837938</v>
      </c>
      <c r="AM44" s="5">
        <v>75.63190763478417</v>
      </c>
      <c r="AN44" s="5">
        <v>378.97213653917959</v>
      </c>
      <c r="AO44" s="5">
        <v>416.45027756364414</v>
      </c>
      <c r="AP44" s="5">
        <v>52.502761085290238</v>
      </c>
      <c r="AQ44" s="5">
        <v>33.087899016352708</v>
      </c>
      <c r="AR44" s="5">
        <v>226.04217818547016</v>
      </c>
      <c r="AS44" s="5">
        <v>17.939766844557866</v>
      </c>
      <c r="AT44" s="5">
        <v>11.823068996441769</v>
      </c>
      <c r="AU44" s="5">
        <v>127.47641528120923</v>
      </c>
      <c r="AV44" s="5">
        <v>13.75552275278962</v>
      </c>
      <c r="AW44" s="5">
        <v>27.845446029875973</v>
      </c>
      <c r="AX44" s="5">
        <v>51.428704992665033</v>
      </c>
      <c r="AY44" s="5">
        <v>28.970019120615905</v>
      </c>
      <c r="AZ44" s="5">
        <v>3.7445146579068309</v>
      </c>
      <c r="BA44" s="5">
        <v>9.2948260838265142</v>
      </c>
      <c r="BB44" s="5">
        <v>136.80357622994416</v>
      </c>
      <c r="BC44" s="5">
        <v>20.894704660067525</v>
      </c>
      <c r="BD44" s="5">
        <v>2.0877067624545056</v>
      </c>
      <c r="BE44" s="5">
        <v>84.887893254307727</v>
      </c>
      <c r="BF44" s="5">
        <v>11.625730691012532</v>
      </c>
      <c r="BG44" s="5">
        <v>3.8179125972266386</v>
      </c>
      <c r="BH44" s="5">
        <v>99.150543504733335</v>
      </c>
      <c r="BI44" s="5">
        <v>193.64672721680023</v>
      </c>
      <c r="BJ44" s="5">
        <v>11.645831041120536</v>
      </c>
      <c r="BK44" s="5">
        <v>44.039119419701422</v>
      </c>
      <c r="BL44" s="5">
        <v>23.499395591466765</v>
      </c>
      <c r="BM44" s="5">
        <v>43.07064998656103</v>
      </c>
      <c r="BN44" s="5">
        <v>3.7693161245957674</v>
      </c>
      <c r="BO44" s="5">
        <v>46.903898559012589</v>
      </c>
      <c r="BP44" s="5">
        <v>5.6019312567177479</v>
      </c>
      <c r="BQ44" s="5">
        <v>0.32256846845946641</v>
      </c>
      <c r="BR44" s="5">
        <v>14.25652693576963</v>
      </c>
      <c r="BS44" s="5">
        <v>3.9807653677282104</v>
      </c>
      <c r="BT44" s="5">
        <v>31.592152093384559</v>
      </c>
      <c r="BU44" s="5">
        <v>11.587830964258853</v>
      </c>
      <c r="BV44" s="5">
        <v>28.446162923367531</v>
      </c>
      <c r="BW44" s="5">
        <v>8.8241859357464136</v>
      </c>
      <c r="BX44" s="5">
        <v>313.4905030173519</v>
      </c>
      <c r="BY44" s="5">
        <v>13.526039314703505</v>
      </c>
      <c r="BZ44" s="5">
        <v>136.69819119743505</v>
      </c>
      <c r="CA44" s="5">
        <v>110.86277478196726</v>
      </c>
      <c r="CB44" s="5">
        <v>20.430771747295545</v>
      </c>
      <c r="CC44" s="5">
        <v>6.6081000817017674</v>
      </c>
      <c r="CD44" s="5">
        <v>16.836341328390034</v>
      </c>
      <c r="CE44" s="5">
        <v>20.636438192011145</v>
      </c>
      <c r="CF44" s="5">
        <v>3.8345354868108821</v>
      </c>
      <c r="CG44" s="5">
        <v>6.6920789080629604</v>
      </c>
      <c r="CH44" s="5">
        <v>6.87947815290826</v>
      </c>
      <c r="CI44" s="5">
        <v>39.198075233889746</v>
      </c>
      <c r="CJ44" s="41">
        <v>8.2678898285449467</v>
      </c>
      <c r="CK44" s="5">
        <v>5570.7898279923784</v>
      </c>
    </row>
    <row r="45" spans="1:89">
      <c r="A45" s="7">
        <v>38626</v>
      </c>
      <c r="B45" s="5">
        <v>201.97187924994051</v>
      </c>
      <c r="C45" s="5">
        <v>22.866348420108832</v>
      </c>
      <c r="D45" s="5">
        <v>4.1840919259376221</v>
      </c>
      <c r="E45" s="5">
        <v>14.312949390287944</v>
      </c>
      <c r="F45" s="5">
        <v>11.839841867182061</v>
      </c>
      <c r="G45" s="5">
        <v>163.26545136569752</v>
      </c>
      <c r="H45" s="5">
        <v>28.796985087339912</v>
      </c>
      <c r="I45" s="5">
        <v>15.598054058507955</v>
      </c>
      <c r="J45" s="5">
        <v>41.630156773361101</v>
      </c>
      <c r="K45" s="5">
        <v>67.542284623299352</v>
      </c>
      <c r="L45" s="5">
        <v>4.3051006836245165</v>
      </c>
      <c r="M45" s="5">
        <v>85.903587233306155</v>
      </c>
      <c r="N45" s="5">
        <v>16.835425805221821</v>
      </c>
      <c r="O45" s="5">
        <v>16.028921370994755</v>
      </c>
      <c r="P45" s="5">
        <v>149.61589683744307</v>
      </c>
      <c r="Q45" s="5">
        <v>54.760164785475709</v>
      </c>
      <c r="R45" s="5">
        <v>3.0447707078202395</v>
      </c>
      <c r="S45" s="5">
        <v>64.805347082201763</v>
      </c>
      <c r="T45" s="5">
        <v>54.097366600330517</v>
      </c>
      <c r="U45" s="5">
        <v>2.0680494094614938</v>
      </c>
      <c r="V45" s="5">
        <v>58.431849564913762</v>
      </c>
      <c r="W45" s="5">
        <v>48.291623931049273</v>
      </c>
      <c r="X45" s="5">
        <v>22.228457833126569</v>
      </c>
      <c r="Y45" s="5">
        <v>18.251001264389625</v>
      </c>
      <c r="Z45" s="5">
        <v>22.959025977434511</v>
      </c>
      <c r="AA45" s="5">
        <v>18.548099318209118</v>
      </c>
      <c r="AB45" s="5">
        <v>71.577713109210478</v>
      </c>
      <c r="AC45" s="5">
        <v>11.548015053274112</v>
      </c>
      <c r="AD45" s="5">
        <v>28.873971350582952</v>
      </c>
      <c r="AE45" s="5">
        <v>212.4936059210371</v>
      </c>
      <c r="AF45" s="5">
        <v>19.438243032935194</v>
      </c>
      <c r="AG45" s="5">
        <v>1.5888058268981089</v>
      </c>
      <c r="AH45" s="5">
        <v>17.942612323984925</v>
      </c>
      <c r="AI45" s="5">
        <v>0.44380437191169103</v>
      </c>
      <c r="AJ45" s="5">
        <v>238.68219438394587</v>
      </c>
      <c r="AK45" s="5">
        <v>101.85685806377811</v>
      </c>
      <c r="AL45" s="5">
        <v>116.64464094909098</v>
      </c>
      <c r="AM45" s="5">
        <v>84.935489146020856</v>
      </c>
      <c r="AN45" s="5">
        <v>385.51461591402114</v>
      </c>
      <c r="AO45" s="5">
        <v>466.97923727782501</v>
      </c>
      <c r="AP45" s="5">
        <v>55.151668863532031</v>
      </c>
      <c r="AQ45" s="5">
        <v>30.70580925619646</v>
      </c>
      <c r="AR45" s="5">
        <v>209.76829617565454</v>
      </c>
      <c r="AS45" s="5">
        <v>17.437156670728175</v>
      </c>
      <c r="AT45" s="5">
        <v>12.466371898070307</v>
      </c>
      <c r="AU45" s="5">
        <v>140.99874783251499</v>
      </c>
      <c r="AV45" s="5">
        <v>16.346220696448142</v>
      </c>
      <c r="AW45" s="5">
        <v>20.335801762037537</v>
      </c>
      <c r="AX45" s="5">
        <v>48.797727869756294</v>
      </c>
      <c r="AY45" s="5">
        <v>32.350328360775578</v>
      </c>
      <c r="AZ45" s="5">
        <v>3.7633441387764623</v>
      </c>
      <c r="BA45" s="5">
        <v>9.0591799760397862</v>
      </c>
      <c r="BB45" s="5">
        <v>134.91223935209678</v>
      </c>
      <c r="BC45" s="5">
        <v>25.815896347223525</v>
      </c>
      <c r="BD45" s="5">
        <v>2.5144366996446941</v>
      </c>
      <c r="BE45" s="5">
        <v>93.525858024689811</v>
      </c>
      <c r="BF45" s="5">
        <v>14.416859263016725</v>
      </c>
      <c r="BG45" s="5">
        <v>6.3803710552179336</v>
      </c>
      <c r="BH45" s="5">
        <v>112.82705876287091</v>
      </c>
      <c r="BI45" s="5">
        <v>201.21349184136838</v>
      </c>
      <c r="BJ45" s="5">
        <v>12.463933739242544</v>
      </c>
      <c r="BK45" s="5">
        <v>51.103674632108181</v>
      </c>
      <c r="BL45" s="5">
        <v>24.928036548295893</v>
      </c>
      <c r="BM45" s="5">
        <v>45.676168637848832</v>
      </c>
      <c r="BN45" s="5">
        <v>3.7617975517277888</v>
      </c>
      <c r="BO45" s="5">
        <v>49.74086617203961</v>
      </c>
      <c r="BP45" s="5">
        <v>5.9565851133015144</v>
      </c>
      <c r="BQ45" s="5">
        <v>0.30444108377040169</v>
      </c>
      <c r="BR45" s="5">
        <v>15.081107292470938</v>
      </c>
      <c r="BS45" s="5">
        <v>4.2195773002200383</v>
      </c>
      <c r="BT45" s="5">
        <v>11.203372764873565</v>
      </c>
      <c r="BU45" s="5">
        <v>12.283785766170372</v>
      </c>
      <c r="BV45" s="5">
        <v>31.521176599331021</v>
      </c>
      <c r="BW45" s="5">
        <v>9.3590953568813795</v>
      </c>
      <c r="BX45" s="5">
        <v>370.67975469355929</v>
      </c>
      <c r="BY45" s="5">
        <v>15.721401579698544</v>
      </c>
      <c r="BZ45" s="5">
        <v>260.76205293399397</v>
      </c>
      <c r="CA45" s="5">
        <v>121.16919274953327</v>
      </c>
      <c r="CB45" s="5">
        <v>24.835971292571248</v>
      </c>
      <c r="CC45" s="5">
        <v>8.4788000593299166</v>
      </c>
      <c r="CD45" s="5">
        <v>20.432853366874035</v>
      </c>
      <c r="CE45" s="5">
        <v>20.040773654790449</v>
      </c>
      <c r="CF45" s="5">
        <v>4.4063429253444664</v>
      </c>
      <c r="CG45" s="5">
        <v>6.9468601637251606</v>
      </c>
      <c r="CH45" s="5">
        <v>7.9862925344112119</v>
      </c>
      <c r="CI45" s="5">
        <v>38.733014604283483</v>
      </c>
      <c r="CJ45" s="41">
        <v>8.7133283132530153</v>
      </c>
      <c r="CK45" s="5">
        <v>5852.7806524056741</v>
      </c>
    </row>
    <row r="46" spans="1:89">
      <c r="A46" s="7">
        <v>38718</v>
      </c>
      <c r="B46" s="5">
        <v>137.0799559287195</v>
      </c>
      <c r="C46" s="5">
        <v>25.003861465146631</v>
      </c>
      <c r="D46" s="5">
        <v>3.2652767100517455</v>
      </c>
      <c r="E46" s="5">
        <v>12.909820226617775</v>
      </c>
      <c r="F46" s="5">
        <v>6.0797690273871616</v>
      </c>
      <c r="G46" s="5">
        <v>127.59948702052208</v>
      </c>
      <c r="H46" s="5">
        <v>22.338227111686884</v>
      </c>
      <c r="I46" s="5">
        <v>6.7556303560069502</v>
      </c>
      <c r="J46" s="5">
        <v>38.906799976549955</v>
      </c>
      <c r="K46" s="5">
        <v>68.753501464929414</v>
      </c>
      <c r="L46" s="5">
        <v>4.5550370636865827</v>
      </c>
      <c r="M46" s="5">
        <v>81.548898978839446</v>
      </c>
      <c r="N46" s="5">
        <v>14.52809594825198</v>
      </c>
      <c r="O46" s="5">
        <v>16.235898939672872</v>
      </c>
      <c r="P46" s="5">
        <v>135.30670337135427</v>
      </c>
      <c r="Q46" s="5">
        <v>69.368931879364112</v>
      </c>
      <c r="R46" s="5">
        <v>2.8112870851222871</v>
      </c>
      <c r="S46" s="5">
        <v>51.756994201460643</v>
      </c>
      <c r="T46" s="5">
        <v>36.451902138327576</v>
      </c>
      <c r="U46" s="5">
        <v>2.2473237837374582</v>
      </c>
      <c r="V46" s="5">
        <v>44.420585442197556</v>
      </c>
      <c r="W46" s="5">
        <v>40.345273145745971</v>
      </c>
      <c r="X46" s="5">
        <v>18.386466865342193</v>
      </c>
      <c r="Y46" s="5">
        <v>17.926637463787632</v>
      </c>
      <c r="Z46" s="5">
        <v>19.759870985295144</v>
      </c>
      <c r="AA46" s="5">
        <v>18.745716757426038</v>
      </c>
      <c r="AB46" s="5">
        <v>78.178691915871738</v>
      </c>
      <c r="AC46" s="5">
        <v>11.830310524113791</v>
      </c>
      <c r="AD46" s="5">
        <v>30.011421667484907</v>
      </c>
      <c r="AE46" s="5">
        <v>239.2447947219116</v>
      </c>
      <c r="AF46" s="5">
        <v>18.239381697409904</v>
      </c>
      <c r="AG46" s="5">
        <v>1.2319508365432918</v>
      </c>
      <c r="AH46" s="5">
        <v>15.811475559244137</v>
      </c>
      <c r="AI46" s="5">
        <v>5.7722614408478715E-2</v>
      </c>
      <c r="AJ46" s="5">
        <v>165.7854468769597</v>
      </c>
      <c r="AK46" s="5">
        <v>53.794518203435054</v>
      </c>
      <c r="AL46" s="5">
        <v>84.201915296440433</v>
      </c>
      <c r="AM46" s="5">
        <v>63.625703997929847</v>
      </c>
      <c r="AN46" s="5">
        <v>329.19787470649851</v>
      </c>
      <c r="AO46" s="5">
        <v>368.81917812327634</v>
      </c>
      <c r="AP46" s="5">
        <v>51.960402849351759</v>
      </c>
      <c r="AQ46" s="5">
        <v>23.587275372850957</v>
      </c>
      <c r="AR46" s="5">
        <v>204.47135049715715</v>
      </c>
      <c r="AS46" s="5">
        <v>18.332471472693804</v>
      </c>
      <c r="AT46" s="5">
        <v>8.4326957750948957</v>
      </c>
      <c r="AU46" s="5">
        <v>121.06988870326603</v>
      </c>
      <c r="AV46" s="5">
        <v>11.286690956759264</v>
      </c>
      <c r="AW46" s="5">
        <v>14.651522461106122</v>
      </c>
      <c r="AX46" s="5">
        <v>45.999882155039479</v>
      </c>
      <c r="AY46" s="5">
        <v>25.051099962100093</v>
      </c>
      <c r="AZ46" s="5">
        <v>3.1571744435482909</v>
      </c>
      <c r="BA46" s="5">
        <v>10.020943715727816</v>
      </c>
      <c r="BB46" s="5">
        <v>120.22236816515415</v>
      </c>
      <c r="BC46" s="5">
        <v>24.702619591162595</v>
      </c>
      <c r="BD46" s="5">
        <v>2.7239202452383258</v>
      </c>
      <c r="BE46" s="5">
        <v>106.48892436193978</v>
      </c>
      <c r="BF46" s="5">
        <v>17.028991747027444</v>
      </c>
      <c r="BG46" s="5">
        <v>4.6597111258202375</v>
      </c>
      <c r="BH46" s="5">
        <v>101.81144530438777</v>
      </c>
      <c r="BI46" s="5">
        <v>207.58879653381496</v>
      </c>
      <c r="BJ46" s="5">
        <v>12.701091558264084</v>
      </c>
      <c r="BK46" s="5">
        <v>42.196330045449855</v>
      </c>
      <c r="BL46" s="5">
        <v>22.55683000252759</v>
      </c>
      <c r="BM46" s="5">
        <v>38.616002854677021</v>
      </c>
      <c r="BN46" s="5">
        <v>3.8020750194071504</v>
      </c>
      <c r="BO46" s="5">
        <v>39.482597587296439</v>
      </c>
      <c r="BP46" s="5">
        <v>7.2257884630000095</v>
      </c>
      <c r="BQ46" s="5">
        <v>0.34418061361037861</v>
      </c>
      <c r="BR46" s="5">
        <v>14.508196996515212</v>
      </c>
      <c r="BS46" s="5">
        <v>4.772777640638445</v>
      </c>
      <c r="BT46" s="5">
        <v>8.3296815392551693</v>
      </c>
      <c r="BU46" s="5">
        <v>9.6361866697557481</v>
      </c>
      <c r="BV46" s="5">
        <v>21.933912298399655</v>
      </c>
      <c r="BW46" s="5">
        <v>8.2909664892550801</v>
      </c>
      <c r="BX46" s="5">
        <v>297.96327672397234</v>
      </c>
      <c r="BY46" s="5">
        <v>14.98063041148578</v>
      </c>
      <c r="BZ46" s="5">
        <v>194.77622178544758</v>
      </c>
      <c r="CA46" s="5">
        <v>118.67498792396403</v>
      </c>
      <c r="CB46" s="5">
        <v>20.379054780133821</v>
      </c>
      <c r="CC46" s="5">
        <v>6.2987046938835602</v>
      </c>
      <c r="CD46" s="5">
        <v>15.695298289415552</v>
      </c>
      <c r="CE46" s="5">
        <v>17.81427151002724</v>
      </c>
      <c r="CF46" s="5">
        <v>4.2731615525049929</v>
      </c>
      <c r="CG46" s="5">
        <v>6.6545400882544961</v>
      </c>
      <c r="CH46" s="5">
        <v>4.6922365984911814</v>
      </c>
      <c r="CI46" s="5">
        <v>34.704570011484059</v>
      </c>
      <c r="CJ46" s="41">
        <v>5.6184835495829475</v>
      </c>
      <c r="CK46" s="5">
        <v>5034.3202266827229</v>
      </c>
    </row>
    <row r="47" spans="1:89">
      <c r="A47" s="7">
        <v>38808</v>
      </c>
      <c r="B47" s="5">
        <v>117.55079507776972</v>
      </c>
      <c r="C47" s="5">
        <v>25.952108041705188</v>
      </c>
      <c r="D47" s="5">
        <v>4.1619669947301894</v>
      </c>
      <c r="E47" s="5">
        <v>16.004458963878921</v>
      </c>
      <c r="F47" s="5">
        <v>15.245015509014383</v>
      </c>
      <c r="G47" s="5">
        <v>156.23505943490932</v>
      </c>
      <c r="H47" s="5">
        <v>27.308393057925258</v>
      </c>
      <c r="I47" s="5">
        <v>8.9619946924080907</v>
      </c>
      <c r="J47" s="5">
        <v>37.339532310738768</v>
      </c>
      <c r="K47" s="5">
        <v>63.093963033939374</v>
      </c>
      <c r="L47" s="5">
        <v>3.497562550228559</v>
      </c>
      <c r="M47" s="5">
        <v>90.304967372380958</v>
      </c>
      <c r="N47" s="5">
        <v>15.033670626086071</v>
      </c>
      <c r="O47" s="5">
        <v>20.032624317510862</v>
      </c>
      <c r="P47" s="5">
        <v>149.45734671803336</v>
      </c>
      <c r="Q47" s="5">
        <v>70.940952081951025</v>
      </c>
      <c r="R47" s="5">
        <v>2.8635904794642535</v>
      </c>
      <c r="S47" s="5">
        <v>67.054475572228725</v>
      </c>
      <c r="T47" s="5">
        <v>61.282538295677824</v>
      </c>
      <c r="U47" s="5">
        <v>2.5120266117335399</v>
      </c>
      <c r="V47" s="5">
        <v>51.977602575216238</v>
      </c>
      <c r="W47" s="5">
        <v>28.427011350315503</v>
      </c>
      <c r="X47" s="5">
        <v>23.466361630442893</v>
      </c>
      <c r="Y47" s="5">
        <v>19.094414664465248</v>
      </c>
      <c r="Z47" s="5">
        <v>25.209232374428787</v>
      </c>
      <c r="AA47" s="5">
        <v>19.280476438315905</v>
      </c>
      <c r="AB47" s="5">
        <v>78.258795167799306</v>
      </c>
      <c r="AC47" s="5">
        <v>12.496462563072539</v>
      </c>
      <c r="AD47" s="5">
        <v>31.550138718340563</v>
      </c>
      <c r="AE47" s="5">
        <v>135.07154716496487</v>
      </c>
      <c r="AF47" s="5">
        <v>18.285025091601984</v>
      </c>
      <c r="AG47" s="5">
        <v>1.4649090386704329</v>
      </c>
      <c r="AH47" s="5">
        <v>19.069024049943952</v>
      </c>
      <c r="AI47" s="5">
        <v>6.8619710658860869E-2</v>
      </c>
      <c r="AJ47" s="5">
        <v>259.54185811129832</v>
      </c>
      <c r="AK47" s="5">
        <v>91.573562728734302</v>
      </c>
      <c r="AL47" s="5">
        <v>143.25397960819288</v>
      </c>
      <c r="AM47" s="5">
        <v>77.276885263145886</v>
      </c>
      <c r="AN47" s="5">
        <v>357.13078325750547</v>
      </c>
      <c r="AO47" s="5">
        <v>414.1659990954671</v>
      </c>
      <c r="AP47" s="5">
        <v>55.897638374649226</v>
      </c>
      <c r="AQ47" s="5">
        <v>31.271906059217951</v>
      </c>
      <c r="AR47" s="5">
        <v>271.10396729926936</v>
      </c>
      <c r="AS47" s="5">
        <v>20.172166405398965</v>
      </c>
      <c r="AT47" s="5">
        <v>10.652893458353544</v>
      </c>
      <c r="AU47" s="5">
        <v>141.23581076776091</v>
      </c>
      <c r="AV47" s="5">
        <v>12.695191431007537</v>
      </c>
      <c r="AW47" s="5">
        <v>22.305169583153472</v>
      </c>
      <c r="AX47" s="5">
        <v>49.199125152919919</v>
      </c>
      <c r="AY47" s="5">
        <v>30.744876867431113</v>
      </c>
      <c r="AZ47" s="5">
        <v>3.6481249560343829</v>
      </c>
      <c r="BA47" s="5">
        <v>11.220791400743572</v>
      </c>
      <c r="BB47" s="5">
        <v>133.92667663890251</v>
      </c>
      <c r="BC47" s="5">
        <v>27.796626547571524</v>
      </c>
      <c r="BD47" s="5">
        <v>3.0876827121949453</v>
      </c>
      <c r="BE47" s="5">
        <v>127.49248900859487</v>
      </c>
      <c r="BF47" s="5">
        <v>23.880826201534703</v>
      </c>
      <c r="BG47" s="5">
        <v>9.0819088808529411</v>
      </c>
      <c r="BH47" s="5">
        <v>115.80579406847721</v>
      </c>
      <c r="BI47" s="5">
        <v>212.84371277364164</v>
      </c>
      <c r="BJ47" s="5">
        <v>13.239912769149674</v>
      </c>
      <c r="BK47" s="5">
        <v>44.596553890339713</v>
      </c>
      <c r="BL47" s="5">
        <v>27.910593055063959</v>
      </c>
      <c r="BM47" s="5">
        <v>47.779336466254904</v>
      </c>
      <c r="BN47" s="5">
        <v>4.4057536434604456</v>
      </c>
      <c r="BO47" s="5">
        <v>48.852071215524504</v>
      </c>
      <c r="BP47" s="5">
        <v>8.8604206557154441</v>
      </c>
      <c r="BQ47" s="5">
        <v>0.4911163322086165</v>
      </c>
      <c r="BR47" s="5">
        <v>19.920801756526821</v>
      </c>
      <c r="BS47" s="5">
        <v>5.9040640812725815</v>
      </c>
      <c r="BT47" s="5">
        <v>22.237345366013155</v>
      </c>
      <c r="BU47" s="5">
        <v>12.006781107006532</v>
      </c>
      <c r="BV47" s="5">
        <v>26.080782151036772</v>
      </c>
      <c r="BW47" s="5">
        <v>10.257958369398199</v>
      </c>
      <c r="BX47" s="5">
        <v>338.22260736739389</v>
      </c>
      <c r="BY47" s="5">
        <v>15.6556481513534</v>
      </c>
      <c r="BZ47" s="5">
        <v>243.97985659671482</v>
      </c>
      <c r="CA47" s="5">
        <v>136.22630261705959</v>
      </c>
      <c r="CB47" s="5">
        <v>23.245859530917983</v>
      </c>
      <c r="CC47" s="5">
        <v>8.0964976005246161</v>
      </c>
      <c r="CD47" s="5">
        <v>19.066892698560252</v>
      </c>
      <c r="CE47" s="5">
        <v>20.428531705994402</v>
      </c>
      <c r="CF47" s="5">
        <v>5.2004973518731887</v>
      </c>
      <c r="CG47" s="5">
        <v>7.3661487193330082</v>
      </c>
      <c r="CH47" s="5">
        <v>5.2103022487991915</v>
      </c>
      <c r="CI47" s="5">
        <v>39.011776011126223</v>
      </c>
      <c r="CJ47" s="41">
        <v>4.7534638554216873</v>
      </c>
      <c r="CK47" s="5">
        <v>5880.6932006507268</v>
      </c>
    </row>
    <row r="48" spans="1:89">
      <c r="A48" s="7">
        <v>38899</v>
      </c>
      <c r="B48" s="5">
        <v>272.39791956433538</v>
      </c>
      <c r="C48" s="5">
        <v>27.135485640936796</v>
      </c>
      <c r="D48" s="5">
        <v>4.4569153341679115</v>
      </c>
      <c r="E48" s="5">
        <v>14.002159438614767</v>
      </c>
      <c r="F48" s="5">
        <v>17.190049453857867</v>
      </c>
      <c r="G48" s="5">
        <v>174.68939602298121</v>
      </c>
      <c r="H48" s="5">
        <v>30.697943721702345</v>
      </c>
      <c r="I48" s="5">
        <v>10.326553951546977</v>
      </c>
      <c r="J48" s="5">
        <v>36.756030614292982</v>
      </c>
      <c r="K48" s="5">
        <v>67.708304976431606</v>
      </c>
      <c r="L48" s="5">
        <v>3.8723012099284233</v>
      </c>
      <c r="M48" s="5">
        <v>82.562037161723538</v>
      </c>
      <c r="N48" s="5">
        <v>14.336231850096951</v>
      </c>
      <c r="O48" s="5">
        <v>20.050272039483584</v>
      </c>
      <c r="P48" s="5">
        <v>121.45397776483526</v>
      </c>
      <c r="Q48" s="5">
        <v>69.550782014007325</v>
      </c>
      <c r="R48" s="5">
        <v>2.7979575776993757</v>
      </c>
      <c r="S48" s="5">
        <v>75.585516748849798</v>
      </c>
      <c r="T48" s="5">
        <v>72.508316852410601</v>
      </c>
      <c r="U48" s="5">
        <v>2.7739701867772935</v>
      </c>
      <c r="V48" s="5">
        <v>63.423528970825402</v>
      </c>
      <c r="W48" s="5">
        <v>26.144790831498462</v>
      </c>
      <c r="X48" s="5">
        <v>24.80021634630674</v>
      </c>
      <c r="Y48" s="5">
        <v>23.146858268582665</v>
      </c>
      <c r="Z48" s="5">
        <v>27.626417058921319</v>
      </c>
      <c r="AA48" s="5">
        <v>18.456216851195308</v>
      </c>
      <c r="AB48" s="5">
        <v>77.162854902253343</v>
      </c>
      <c r="AC48" s="5">
        <v>12.935524586722499</v>
      </c>
      <c r="AD48" s="5">
        <v>32.629475667291359</v>
      </c>
      <c r="AE48" s="5">
        <v>117.09169050206131</v>
      </c>
      <c r="AF48" s="5">
        <v>18.896018701246859</v>
      </c>
      <c r="AG48" s="5">
        <v>1.6585832226848203</v>
      </c>
      <c r="AH48" s="5">
        <v>20.017052575125632</v>
      </c>
      <c r="AI48" s="5">
        <v>7.7840237837275186E-2</v>
      </c>
      <c r="AJ48" s="5">
        <v>317.97138650601084</v>
      </c>
      <c r="AK48" s="5">
        <v>113.69694019386822</v>
      </c>
      <c r="AL48" s="5">
        <v>177.82021057336436</v>
      </c>
      <c r="AM48" s="5">
        <v>82.902256314262374</v>
      </c>
      <c r="AN48" s="5">
        <v>402.2083317609941</v>
      </c>
      <c r="AO48" s="5">
        <v>455.86164140374677</v>
      </c>
      <c r="AP48" s="5">
        <v>55.049035188997401</v>
      </c>
      <c r="AQ48" s="5">
        <v>32.121534322381763</v>
      </c>
      <c r="AR48" s="5">
        <v>278.47930046244699</v>
      </c>
      <c r="AS48" s="5">
        <v>22.982872997907801</v>
      </c>
      <c r="AT48" s="5">
        <v>12.847149979764872</v>
      </c>
      <c r="AU48" s="5">
        <v>164.83103919829034</v>
      </c>
      <c r="AV48" s="5">
        <v>12.970481928885073</v>
      </c>
      <c r="AW48" s="5">
        <v>26.670675273757652</v>
      </c>
      <c r="AX48" s="5">
        <v>58.103580990456571</v>
      </c>
      <c r="AY48" s="5">
        <v>30.904852493875456</v>
      </c>
      <c r="AZ48" s="5">
        <v>3.3907176594884145</v>
      </c>
      <c r="BA48" s="5">
        <v>10.889711378691212</v>
      </c>
      <c r="BB48" s="5">
        <v>142.08074436192408</v>
      </c>
      <c r="BC48" s="5">
        <v>29.866120646552396</v>
      </c>
      <c r="BD48" s="5">
        <v>3.2843461967757501</v>
      </c>
      <c r="BE48" s="5">
        <v>131.21097661462639</v>
      </c>
      <c r="BF48" s="5">
        <v>21.812154202544416</v>
      </c>
      <c r="BG48" s="5">
        <v>6.8063895202299172</v>
      </c>
      <c r="BH48" s="5">
        <v>132.78538533006537</v>
      </c>
      <c r="BI48" s="5">
        <v>220.68248227706982</v>
      </c>
      <c r="BJ48" s="5">
        <v>14.080384550280726</v>
      </c>
      <c r="BK48" s="5">
        <v>56.844524685410732</v>
      </c>
      <c r="BL48" s="5">
        <v>29.238709295950585</v>
      </c>
      <c r="BM48" s="5">
        <v>50.053651293945137</v>
      </c>
      <c r="BN48" s="5">
        <v>4.8973579875475846</v>
      </c>
      <c r="BO48" s="5">
        <v>51.177259923504351</v>
      </c>
      <c r="BP48" s="5">
        <v>9.3880958610325838</v>
      </c>
      <c r="BQ48" s="5">
        <v>0.47685846002175314</v>
      </c>
      <c r="BR48" s="5">
        <v>23.629243001455166</v>
      </c>
      <c r="BS48" s="5">
        <v>6.1841680686023084</v>
      </c>
      <c r="BT48" s="5">
        <v>34.388058410209688</v>
      </c>
      <c r="BU48" s="5">
        <v>12.637620511935877</v>
      </c>
      <c r="BV48" s="5">
        <v>28.809469098617253</v>
      </c>
      <c r="BW48" s="5">
        <v>10.746392067611273</v>
      </c>
      <c r="BX48" s="5">
        <v>384.26288661377663</v>
      </c>
      <c r="BY48" s="5">
        <v>16.025375738502042</v>
      </c>
      <c r="BZ48" s="5">
        <v>220.80880374240962</v>
      </c>
      <c r="CA48" s="5">
        <v>144.26134614705654</v>
      </c>
      <c r="CB48" s="5">
        <v>24.295794373886771</v>
      </c>
      <c r="CC48" s="5">
        <v>6.734222224437362</v>
      </c>
      <c r="CD48" s="5">
        <v>20.469511001165543</v>
      </c>
      <c r="CE48" s="5">
        <v>18.728603704562232</v>
      </c>
      <c r="CF48" s="5">
        <v>4.7837456759100512</v>
      </c>
      <c r="CG48" s="5">
        <v>7.7614143339600972</v>
      </c>
      <c r="CH48" s="5">
        <v>5.3552815306660353</v>
      </c>
      <c r="CI48" s="5">
        <v>37.630840492784642</v>
      </c>
      <c r="CJ48" s="41">
        <v>7.6142985403151071</v>
      </c>
      <c r="CK48" s="5">
        <v>6450.3606212795075</v>
      </c>
    </row>
    <row r="49" spans="1:89">
      <c r="A49" s="7">
        <v>38991</v>
      </c>
      <c r="B49" s="5">
        <v>281.35209011186822</v>
      </c>
      <c r="C49" s="5">
        <v>26.575913500404084</v>
      </c>
      <c r="D49" s="5">
        <v>4.54610348600146</v>
      </c>
      <c r="E49" s="5">
        <v>12.745582933116193</v>
      </c>
      <c r="F49" s="5">
        <v>14.944849851486715</v>
      </c>
      <c r="G49" s="5">
        <v>185.46668892670579</v>
      </c>
      <c r="H49" s="5">
        <v>32.756031512532857</v>
      </c>
      <c r="I49" s="5">
        <v>10.425349872095708</v>
      </c>
      <c r="J49" s="5">
        <v>42.139256922959895</v>
      </c>
      <c r="K49" s="5">
        <v>68.132036697901015</v>
      </c>
      <c r="L49" s="5">
        <v>4.7121702982549181</v>
      </c>
      <c r="M49" s="5">
        <v>88.892088923592326</v>
      </c>
      <c r="N49" s="5">
        <v>16.311390831540287</v>
      </c>
      <c r="O49" s="5">
        <v>21.359827686358216</v>
      </c>
      <c r="P49" s="5">
        <v>84.901705634020459</v>
      </c>
      <c r="Q49" s="5">
        <v>80.366771272161571</v>
      </c>
      <c r="R49" s="5">
        <v>3.2406811671684634</v>
      </c>
      <c r="S49" s="5">
        <v>76.559080619792894</v>
      </c>
      <c r="T49" s="5">
        <v>74.61311762427583</v>
      </c>
      <c r="U49" s="5">
        <v>2.589857837649495</v>
      </c>
      <c r="V49" s="5">
        <v>67.341712183315607</v>
      </c>
      <c r="W49" s="5">
        <v>30.227222137625368</v>
      </c>
      <c r="X49" s="5">
        <v>25.352570700188174</v>
      </c>
      <c r="Y49" s="5">
        <v>22.846827509211263</v>
      </c>
      <c r="Z49" s="5">
        <v>28.022853577750006</v>
      </c>
      <c r="AA49" s="5">
        <v>18.645430174101897</v>
      </c>
      <c r="AB49" s="5">
        <v>83.333657982184349</v>
      </c>
      <c r="AC49" s="5">
        <v>13.322690216369551</v>
      </c>
      <c r="AD49" s="5">
        <v>32.723736971042094</v>
      </c>
      <c r="AE49" s="5">
        <v>181.98502382774114</v>
      </c>
      <c r="AF49" s="5">
        <v>18.385732839373901</v>
      </c>
      <c r="AG49" s="5">
        <v>1.6857932426457909</v>
      </c>
      <c r="AH49" s="5">
        <v>19.313447332411823</v>
      </c>
      <c r="AI49" s="5">
        <v>7.8973930406096265E-2</v>
      </c>
      <c r="AJ49" s="5">
        <v>335.43427664036568</v>
      </c>
      <c r="AK49" s="5">
        <v>121.89132090416646</v>
      </c>
      <c r="AL49" s="5">
        <v>190.64076891458839</v>
      </c>
      <c r="AM49" s="5">
        <v>88.811856777454565</v>
      </c>
      <c r="AN49" s="5">
        <v>412.85692002335156</v>
      </c>
      <c r="AO49" s="5">
        <v>494.51553979910068</v>
      </c>
      <c r="AP49" s="5">
        <v>56.213858364360846</v>
      </c>
      <c r="AQ49" s="5">
        <v>31.328234383106103</v>
      </c>
      <c r="AR49" s="5">
        <v>271.61776428303739</v>
      </c>
      <c r="AS49" s="5">
        <v>18.773516262933654</v>
      </c>
      <c r="AT49" s="5">
        <v>12.665698392714848</v>
      </c>
      <c r="AU49" s="5">
        <v>161.77131199356975</v>
      </c>
      <c r="AV49" s="5">
        <v>15.149015935877161</v>
      </c>
      <c r="AW49" s="5">
        <v>20.217422765199817</v>
      </c>
      <c r="AX49" s="5">
        <v>60.010062010342416</v>
      </c>
      <c r="AY49" s="5">
        <v>33.006218682994401</v>
      </c>
      <c r="AZ49" s="5">
        <v>3.4217473242601271</v>
      </c>
      <c r="BA49" s="5">
        <v>11.392092770898545</v>
      </c>
      <c r="BB49" s="5">
        <v>149.61907239332345</v>
      </c>
      <c r="BC49" s="5">
        <v>33.755088073478547</v>
      </c>
      <c r="BD49" s="5">
        <v>3.6331402200132894</v>
      </c>
      <c r="BE49" s="5">
        <v>139.43161646463045</v>
      </c>
      <c r="BF49" s="5">
        <v>25.296144106470603</v>
      </c>
      <c r="BG49" s="5">
        <v>7.1307197032843543</v>
      </c>
      <c r="BH49" s="5">
        <v>128.60461525201237</v>
      </c>
      <c r="BI49" s="5">
        <v>231.10517121533073</v>
      </c>
      <c r="BJ49" s="5">
        <v>15.188199260079015</v>
      </c>
      <c r="BK49" s="5">
        <v>64.20208508767729</v>
      </c>
      <c r="BL49" s="5">
        <v>32.172777067128806</v>
      </c>
      <c r="BM49" s="5">
        <v>55.075801813007885</v>
      </c>
      <c r="BN49" s="5">
        <v>4.6902066848640454</v>
      </c>
      <c r="BO49" s="5">
        <v>56.312397062669405</v>
      </c>
      <c r="BP49" s="5">
        <v>10.330154541322679</v>
      </c>
      <c r="BQ49" s="5">
        <v>0.32749057801497999</v>
      </c>
      <c r="BR49" s="5">
        <v>25.819849992001132</v>
      </c>
      <c r="BS49" s="5">
        <v>6.8036224595146342</v>
      </c>
      <c r="BT49" s="5">
        <v>15.290134104494097</v>
      </c>
      <c r="BU49" s="5">
        <v>13.895134060406509</v>
      </c>
      <c r="BV49" s="5">
        <v>29.669287226257904</v>
      </c>
      <c r="BW49" s="5">
        <v>11.824410446421592</v>
      </c>
      <c r="BX49" s="5">
        <v>431.01969864214129</v>
      </c>
      <c r="BY49" s="5">
        <v>18.048658098788945</v>
      </c>
      <c r="BZ49" s="5">
        <v>302.71885887138279</v>
      </c>
      <c r="CA49" s="5">
        <v>148.99516634625348</v>
      </c>
      <c r="CB49" s="5">
        <v>30.141144914506786</v>
      </c>
      <c r="CC49" s="5">
        <v>9.2948502489791256</v>
      </c>
      <c r="CD49" s="5">
        <v>24.443002384269143</v>
      </c>
      <c r="CE49" s="5">
        <v>18.74223474152582</v>
      </c>
      <c r="CF49" s="5">
        <v>5.9114699614582662</v>
      </c>
      <c r="CG49" s="5">
        <v>7.9667711453511814</v>
      </c>
      <c r="CH49" s="5">
        <v>5.8421158226258356</v>
      </c>
      <c r="CI49" s="5">
        <v>39.81747911658362</v>
      </c>
      <c r="CJ49" s="41">
        <v>6.7691583642261355</v>
      </c>
      <c r="CK49" s="5">
        <v>6687.9167903642456</v>
      </c>
    </row>
    <row r="50" spans="1:89">
      <c r="A50" s="7">
        <v>39083</v>
      </c>
      <c r="B50" s="5">
        <v>118.25787994291483</v>
      </c>
      <c r="C50" s="5">
        <v>34.258998877313502</v>
      </c>
      <c r="D50" s="5">
        <v>3.9380351185043718</v>
      </c>
      <c r="E50" s="5">
        <v>10.355661425075017</v>
      </c>
      <c r="F50" s="5">
        <v>8.9389020276083713</v>
      </c>
      <c r="G50" s="5">
        <v>148.64892554875337</v>
      </c>
      <c r="H50" s="5">
        <v>27.813691310683559</v>
      </c>
      <c r="I50" s="5">
        <v>8.8373418874015037</v>
      </c>
      <c r="J50" s="5">
        <v>45.538197798511689</v>
      </c>
      <c r="K50" s="5">
        <v>67.652064285922791</v>
      </c>
      <c r="L50" s="5">
        <v>4.316269427755496</v>
      </c>
      <c r="M50" s="5">
        <v>94.649660571595376</v>
      </c>
      <c r="N50" s="5">
        <v>16.621695769461432</v>
      </c>
      <c r="O50" s="5">
        <v>17.893683353196671</v>
      </c>
      <c r="P50" s="5">
        <v>48.978219485671957</v>
      </c>
      <c r="Q50" s="5">
        <v>100.5689572520802</v>
      </c>
      <c r="R50" s="5">
        <v>2.8728468733424233</v>
      </c>
      <c r="S50" s="5">
        <v>59.623197982637521</v>
      </c>
      <c r="T50" s="5">
        <v>45.581321464026459</v>
      </c>
      <c r="U50" s="5">
        <v>2.9377500328906585</v>
      </c>
      <c r="V50" s="5">
        <v>68.029392826848138</v>
      </c>
      <c r="W50" s="5">
        <v>27.174427124207671</v>
      </c>
      <c r="X50" s="5">
        <v>24.100619567114844</v>
      </c>
      <c r="Y50" s="5">
        <v>21.987896567271143</v>
      </c>
      <c r="Z50" s="5">
        <v>21.594257704903242</v>
      </c>
      <c r="AA50" s="5">
        <v>18.219665871131237</v>
      </c>
      <c r="AB50" s="5">
        <v>88.080357242693552</v>
      </c>
      <c r="AC50" s="5">
        <v>16.979167248004028</v>
      </c>
      <c r="AD50" s="5">
        <v>30.152973373439259</v>
      </c>
      <c r="AE50" s="5">
        <v>241.03372090188935</v>
      </c>
      <c r="AF50" s="5">
        <v>18.751429145963236</v>
      </c>
      <c r="AG50" s="5">
        <v>1.439588257410207</v>
      </c>
      <c r="AH50" s="5">
        <v>20.535961132108817</v>
      </c>
      <c r="AI50" s="5">
        <v>9.5143111114774498E-2</v>
      </c>
      <c r="AJ50" s="5">
        <v>263.04295936622816</v>
      </c>
      <c r="AK50" s="5">
        <v>78.668561292935664</v>
      </c>
      <c r="AL50" s="5">
        <v>101.99371307778368</v>
      </c>
      <c r="AM50" s="5">
        <v>77.09294250030888</v>
      </c>
      <c r="AN50" s="5">
        <v>407.71639366111208</v>
      </c>
      <c r="AO50" s="5">
        <v>440.96885855389371</v>
      </c>
      <c r="AP50" s="5">
        <v>57.268898301172086</v>
      </c>
      <c r="AQ50" s="5">
        <v>29.657315705564603</v>
      </c>
      <c r="AR50" s="5">
        <v>259.10871769030905</v>
      </c>
      <c r="AS50" s="5">
        <v>23.304794318447218</v>
      </c>
      <c r="AT50" s="5">
        <v>6.0119438444659927</v>
      </c>
      <c r="AU50" s="5">
        <v>151.95348461885803</v>
      </c>
      <c r="AV50" s="5">
        <v>14.334394065363981</v>
      </c>
      <c r="AW50" s="5">
        <v>17.591344567935927</v>
      </c>
      <c r="AX50" s="5">
        <v>53.506975100515305</v>
      </c>
      <c r="AY50" s="5">
        <v>29.212108748702665</v>
      </c>
      <c r="AZ50" s="5">
        <v>4.8409383664458163</v>
      </c>
      <c r="BA50" s="5">
        <v>13.519480278674759</v>
      </c>
      <c r="BB50" s="5">
        <v>141.2158790823263</v>
      </c>
      <c r="BC50" s="5">
        <v>29.259005627477777</v>
      </c>
      <c r="BD50" s="5">
        <v>4.2703450558292424</v>
      </c>
      <c r="BE50" s="5">
        <v>153.18145065622969</v>
      </c>
      <c r="BF50" s="5">
        <v>27.950644979531376</v>
      </c>
      <c r="BG50" s="5">
        <v>9.1695847172470479</v>
      </c>
      <c r="BH50" s="5">
        <v>127.25063074010157</v>
      </c>
      <c r="BI50" s="5">
        <v>241.77516492923172</v>
      </c>
      <c r="BJ50" s="5">
        <v>16.235435168425237</v>
      </c>
      <c r="BK50" s="5">
        <v>67.261967721822074</v>
      </c>
      <c r="BL50" s="5">
        <v>42.676743595495239</v>
      </c>
      <c r="BM50" s="5">
        <v>46.259845972698486</v>
      </c>
      <c r="BN50" s="5">
        <v>4.2720908857998321</v>
      </c>
      <c r="BO50" s="5">
        <v>45.801991591644835</v>
      </c>
      <c r="BP50" s="5">
        <v>8.4134952904062033</v>
      </c>
      <c r="BQ50" s="5">
        <v>0.46183753254509408</v>
      </c>
      <c r="BR50" s="5">
        <v>20.924262928597841</v>
      </c>
      <c r="BS50" s="5">
        <v>8.2047697218543636</v>
      </c>
      <c r="BT50" s="5">
        <v>12.79434937877901</v>
      </c>
      <c r="BU50" s="5">
        <v>11.76814904237156</v>
      </c>
      <c r="BV50" s="5">
        <v>28.429869039070795</v>
      </c>
      <c r="BW50" s="5">
        <v>9.3516991346537175</v>
      </c>
      <c r="BX50" s="5">
        <v>340.7888050213179</v>
      </c>
      <c r="BY50" s="5">
        <v>17.203081830719523</v>
      </c>
      <c r="BZ50" s="5">
        <v>224.29900415149876</v>
      </c>
      <c r="CA50" s="5">
        <v>142.42215098564316</v>
      </c>
      <c r="CB50" s="5">
        <v>21.918977748442082</v>
      </c>
      <c r="CC50" s="5">
        <v>7.583139619521253</v>
      </c>
      <c r="CD50" s="5">
        <v>16.6517187616234</v>
      </c>
      <c r="CE50" s="5">
        <v>18.663983052200251</v>
      </c>
      <c r="CF50" s="5">
        <v>4.8736523459334755</v>
      </c>
      <c r="CG50" s="5">
        <v>7.6455017885620897</v>
      </c>
      <c r="CH50" s="5">
        <v>5.736913526856652</v>
      </c>
      <c r="CI50" s="5">
        <v>33.853931516029931</v>
      </c>
      <c r="CJ50" s="41">
        <v>5.5866485171455045</v>
      </c>
      <c r="CK50" s="5">
        <v>6023.8050837373794</v>
      </c>
    </row>
    <row r="51" spans="1:89">
      <c r="A51" s="7">
        <v>39173</v>
      </c>
      <c r="B51" s="5">
        <v>149.56151449004864</v>
      </c>
      <c r="C51" s="5">
        <v>34.931465333117409</v>
      </c>
      <c r="D51" s="5">
        <v>4.4939500797102028</v>
      </c>
      <c r="E51" s="5">
        <v>11.51918608835825</v>
      </c>
      <c r="F51" s="5">
        <v>19.233980226819511</v>
      </c>
      <c r="G51" s="5">
        <v>186.7913550335569</v>
      </c>
      <c r="H51" s="5">
        <v>34.93339705956474</v>
      </c>
      <c r="I51" s="5">
        <v>7.8578776281300753</v>
      </c>
      <c r="J51" s="5">
        <v>41.054280656676816</v>
      </c>
      <c r="K51" s="5">
        <v>62.289807282018138</v>
      </c>
      <c r="L51" s="5">
        <v>3.3902428551176826</v>
      </c>
      <c r="M51" s="5">
        <v>98.052793694006425</v>
      </c>
      <c r="N51" s="5">
        <v>16.559771266991667</v>
      </c>
      <c r="O51" s="5">
        <v>19.961694210907343</v>
      </c>
      <c r="P51" s="5">
        <v>90.38062745950117</v>
      </c>
      <c r="Q51" s="5">
        <v>110.5668547974617</v>
      </c>
      <c r="R51" s="5">
        <v>3.158080899807497</v>
      </c>
      <c r="S51" s="5">
        <v>70.156047034581874</v>
      </c>
      <c r="T51" s="5">
        <v>72.094124758490153</v>
      </c>
      <c r="U51" s="5">
        <v>3.5461901915237437</v>
      </c>
      <c r="V51" s="5">
        <v>75.685604345522705</v>
      </c>
      <c r="W51" s="5">
        <v>26.663183753418878</v>
      </c>
      <c r="X51" s="5">
        <v>22.089002421578943</v>
      </c>
      <c r="Y51" s="5">
        <v>24.221820492530778</v>
      </c>
      <c r="Z51" s="5">
        <v>22.358632379430155</v>
      </c>
      <c r="AA51" s="5">
        <v>21.611731732193288</v>
      </c>
      <c r="AB51" s="5">
        <v>88.052462554186391</v>
      </c>
      <c r="AC51" s="5">
        <v>17.304647423369481</v>
      </c>
      <c r="AD51" s="5">
        <v>34.431211505399773</v>
      </c>
      <c r="AE51" s="5">
        <v>145.44113407281498</v>
      </c>
      <c r="AF51" s="5">
        <v>20.733527857363672</v>
      </c>
      <c r="AG51" s="5">
        <v>1.7030508697667428</v>
      </c>
      <c r="AH51" s="5">
        <v>24.799257958083679</v>
      </c>
      <c r="AI51" s="5">
        <v>0.11255787078526874</v>
      </c>
      <c r="AJ51" s="5">
        <v>420.74608498693516</v>
      </c>
      <c r="AK51" s="5">
        <v>137.67679747269483</v>
      </c>
      <c r="AL51" s="5">
        <v>178.26740124650365</v>
      </c>
      <c r="AM51" s="5">
        <v>101.02436228498971</v>
      </c>
      <c r="AN51" s="5">
        <v>437.0381725405083</v>
      </c>
      <c r="AO51" s="5">
        <v>506.21054396822888</v>
      </c>
      <c r="AP51" s="5">
        <v>65.60624775915727</v>
      </c>
      <c r="AQ51" s="5">
        <v>36.00884375238536</v>
      </c>
      <c r="AR51" s="5">
        <v>314.58997830721137</v>
      </c>
      <c r="AS51" s="5">
        <v>25.346706037719468</v>
      </c>
      <c r="AT51" s="5">
        <v>8.0949729991173989</v>
      </c>
      <c r="AU51" s="5">
        <v>171.74566569147103</v>
      </c>
      <c r="AV51" s="5">
        <v>14.411304341548767</v>
      </c>
      <c r="AW51" s="5">
        <v>25.899971403877561</v>
      </c>
      <c r="AX51" s="5">
        <v>57.367663354119813</v>
      </c>
      <c r="AY51" s="5">
        <v>32.662530962402336</v>
      </c>
      <c r="AZ51" s="5">
        <v>5.51721780821177</v>
      </c>
      <c r="BA51" s="5">
        <v>14.099937448327557</v>
      </c>
      <c r="BB51" s="5">
        <v>147.48443474030435</v>
      </c>
      <c r="BC51" s="5">
        <v>34.034881868307124</v>
      </c>
      <c r="BD51" s="5">
        <v>4.9616272165858355</v>
      </c>
      <c r="BE51" s="5">
        <v>182.89898280754136</v>
      </c>
      <c r="BF51" s="5">
        <v>36.884098126527725</v>
      </c>
      <c r="BG51" s="5">
        <v>11.368271923931022</v>
      </c>
      <c r="BH51" s="5">
        <v>154.5387494602719</v>
      </c>
      <c r="BI51" s="5">
        <v>252.55231892635982</v>
      </c>
      <c r="BJ51" s="5">
        <v>17.119942961982698</v>
      </c>
      <c r="BK51" s="5">
        <v>71.145097901218463</v>
      </c>
      <c r="BL51" s="5">
        <v>52.288818648408736</v>
      </c>
      <c r="BM51" s="5">
        <v>56.687193388599461</v>
      </c>
      <c r="BN51" s="5">
        <v>5.3232975404532574</v>
      </c>
      <c r="BO51" s="5">
        <v>56.125894619225882</v>
      </c>
      <c r="BP51" s="5">
        <v>10.265328115133142</v>
      </c>
      <c r="BQ51" s="5">
        <v>0.76034997224019119</v>
      </c>
      <c r="BR51" s="5">
        <v>27.157119682722236</v>
      </c>
      <c r="BS51" s="5">
        <v>10.054572593557019</v>
      </c>
      <c r="BT51" s="5">
        <v>25.403906542477301</v>
      </c>
      <c r="BU51" s="5">
        <v>14.493350584904455</v>
      </c>
      <c r="BV51" s="5">
        <v>33.887975623135389</v>
      </c>
      <c r="BW51" s="5">
        <v>11.459236243505448</v>
      </c>
      <c r="BX51" s="5">
        <v>396.9294173938369</v>
      </c>
      <c r="BY51" s="5">
        <v>17.51982700843643</v>
      </c>
      <c r="BZ51" s="5">
        <v>359.53011854998294</v>
      </c>
      <c r="CA51" s="5">
        <v>169.90659507167732</v>
      </c>
      <c r="CB51" s="5">
        <v>27.986867669892419</v>
      </c>
      <c r="CC51" s="5">
        <v>10.258238048084481</v>
      </c>
      <c r="CD51" s="5">
        <v>20.911015912965514</v>
      </c>
      <c r="CE51" s="5">
        <v>21.277774492165534</v>
      </c>
      <c r="CF51" s="5">
        <v>6.4955802226871597</v>
      </c>
      <c r="CG51" s="5">
        <v>8.4806820424006126</v>
      </c>
      <c r="CH51" s="5">
        <v>6.4338711922678993</v>
      </c>
      <c r="CI51" s="5">
        <v>38.235515462450614</v>
      </c>
      <c r="CJ51" s="41">
        <v>5.2364370945319738</v>
      </c>
      <c r="CK51" s="5">
        <v>7168.7619890508031</v>
      </c>
    </row>
    <row r="52" spans="1:89">
      <c r="A52" s="7">
        <v>39264</v>
      </c>
      <c r="B52" s="5">
        <v>456.22488172241469</v>
      </c>
      <c r="C52" s="5">
        <v>38.236021678567198</v>
      </c>
      <c r="D52" s="5">
        <v>4.8223341069073591</v>
      </c>
      <c r="E52" s="5">
        <v>13.947020140116692</v>
      </c>
      <c r="F52" s="5">
        <v>20.842936465810627</v>
      </c>
      <c r="G52" s="5">
        <v>217.25347702639397</v>
      </c>
      <c r="H52" s="5">
        <v>40.390705995030771</v>
      </c>
      <c r="I52" s="5">
        <v>10.373055054385597</v>
      </c>
      <c r="J52" s="5">
        <v>38.018567390306224</v>
      </c>
      <c r="K52" s="5">
        <v>61.246617004643447</v>
      </c>
      <c r="L52" s="5">
        <v>3.9577922594508421</v>
      </c>
      <c r="M52" s="5">
        <v>98.647858656637226</v>
      </c>
      <c r="N52" s="5">
        <v>16.536586884018536</v>
      </c>
      <c r="O52" s="5">
        <v>19.882101648570018</v>
      </c>
      <c r="P52" s="5">
        <v>93.441343337332455</v>
      </c>
      <c r="Q52" s="5">
        <v>119.49514337141392</v>
      </c>
      <c r="R52" s="5">
        <v>3.4058592222299469</v>
      </c>
      <c r="S52" s="5">
        <v>72.263750429522943</v>
      </c>
      <c r="T52" s="5">
        <v>82.442214075576004</v>
      </c>
      <c r="U52" s="5">
        <v>3.5124487760819436</v>
      </c>
      <c r="V52" s="5">
        <v>75.935138844754604</v>
      </c>
      <c r="W52" s="5">
        <v>27.365644324504554</v>
      </c>
      <c r="X52" s="5">
        <v>22.517125965644325</v>
      </c>
      <c r="Y52" s="5">
        <v>28.776071465144554</v>
      </c>
      <c r="Z52" s="5">
        <v>22.026804330490037</v>
      </c>
      <c r="AA52" s="5">
        <v>17.904222173984728</v>
      </c>
      <c r="AB52" s="5">
        <v>87.722950658048092</v>
      </c>
      <c r="AC52" s="5">
        <v>17.337668409684081</v>
      </c>
      <c r="AD52" s="5">
        <v>32.032038311030043</v>
      </c>
      <c r="AE52" s="5">
        <v>137.95033081367248</v>
      </c>
      <c r="AF52" s="5">
        <v>21.342308107385819</v>
      </c>
      <c r="AG52" s="5">
        <v>1.9167717551538386</v>
      </c>
      <c r="AH52" s="5">
        <v>25.322303178416377</v>
      </c>
      <c r="AI52" s="5">
        <v>0.12668315132144642</v>
      </c>
      <c r="AJ52" s="5">
        <v>488.77047635478323</v>
      </c>
      <c r="AK52" s="5">
        <v>163.28519777736247</v>
      </c>
      <c r="AL52" s="5">
        <v>211.35323584506958</v>
      </c>
      <c r="AM52" s="5">
        <v>110.8499066409576</v>
      </c>
      <c r="AN52" s="5">
        <v>510.53810135884299</v>
      </c>
      <c r="AO52" s="5">
        <v>557.43908347349407</v>
      </c>
      <c r="AP52" s="5">
        <v>63.708780942239869</v>
      </c>
      <c r="AQ52" s="5">
        <v>37.911658279817516</v>
      </c>
      <c r="AR52" s="5">
        <v>331.17322250689068</v>
      </c>
      <c r="AS52" s="5">
        <v>24.905870627004187</v>
      </c>
      <c r="AT52" s="5">
        <v>9.300668414189186</v>
      </c>
      <c r="AU52" s="5">
        <v>195.64412248780226</v>
      </c>
      <c r="AV52" s="5">
        <v>15.192838161836098</v>
      </c>
      <c r="AW52" s="5">
        <v>32.079956002835019</v>
      </c>
      <c r="AX52" s="5">
        <v>65.787919823014207</v>
      </c>
      <c r="AY52" s="5">
        <v>32.693547051087513</v>
      </c>
      <c r="AZ52" s="5">
        <v>5.3197198104880847</v>
      </c>
      <c r="BA52" s="5">
        <v>14.269161052716527</v>
      </c>
      <c r="BB52" s="5">
        <v>160.72459246341776</v>
      </c>
      <c r="BC52" s="5">
        <v>37.173436141474426</v>
      </c>
      <c r="BD52" s="5">
        <v>5.3843607057840099</v>
      </c>
      <c r="BE52" s="5">
        <v>185.8342008954084</v>
      </c>
      <c r="BF52" s="5">
        <v>32.554351523195002</v>
      </c>
      <c r="BG52" s="5">
        <v>11.942144789319624</v>
      </c>
      <c r="BH52" s="5">
        <v>170.16068816557419</v>
      </c>
      <c r="BI52" s="5">
        <v>260.03924909573783</v>
      </c>
      <c r="BJ52" s="5">
        <v>18.404847537269291</v>
      </c>
      <c r="BK52" s="5">
        <v>72.101847283456692</v>
      </c>
      <c r="BL52" s="5">
        <v>54.288784836977058</v>
      </c>
      <c r="BM52" s="5">
        <v>58.859314442237604</v>
      </c>
      <c r="BN52" s="5">
        <v>6.7385382702364724</v>
      </c>
      <c r="BO52" s="5">
        <v>58.276722608694946</v>
      </c>
      <c r="BP52" s="5">
        <v>10.701463713263156</v>
      </c>
      <c r="BQ52" s="5">
        <v>0.76744366017985866</v>
      </c>
      <c r="BR52" s="5">
        <v>35.254398470582508</v>
      </c>
      <c r="BS52" s="5">
        <v>10.437385642889886</v>
      </c>
      <c r="BT52" s="5">
        <v>45.649406202666569</v>
      </c>
      <c r="BU52" s="5">
        <v>15.084924163230388</v>
      </c>
      <c r="BV52" s="5">
        <v>37.690442013683437</v>
      </c>
      <c r="BW52" s="5">
        <v>11.898699237490343</v>
      </c>
      <c r="BX52" s="5">
        <v>391.5095813080361</v>
      </c>
      <c r="BY52" s="5">
        <v>17.205070711194935</v>
      </c>
      <c r="BZ52" s="5">
        <v>185.54102487336087</v>
      </c>
      <c r="CA52" s="5">
        <v>174.36673400313646</v>
      </c>
      <c r="CB52" s="5">
        <v>26.652078645328476</v>
      </c>
      <c r="CC52" s="5">
        <v>8.1547516270429412</v>
      </c>
      <c r="CD52" s="5">
        <v>20.198578657698079</v>
      </c>
      <c r="CE52" s="5">
        <v>20.457672930070622</v>
      </c>
      <c r="CF52" s="5">
        <v>5.1892032243505124</v>
      </c>
      <c r="CG52" s="5">
        <v>8.7518163100806916</v>
      </c>
      <c r="CH52" s="5">
        <v>6.8969022925640697</v>
      </c>
      <c r="CI52" s="5">
        <v>36.533433808323693</v>
      </c>
      <c r="CJ52" s="41">
        <v>7.7928753475440216</v>
      </c>
      <c r="CK52" s="5">
        <v>7826.7828576954207</v>
      </c>
    </row>
    <row r="53" spans="1:89">
      <c r="A53" s="7">
        <v>39356</v>
      </c>
      <c r="B53" s="5">
        <v>119.47045164088394</v>
      </c>
      <c r="C53" s="5">
        <v>38.626760294722665</v>
      </c>
      <c r="D53" s="5">
        <v>5.436305272031877</v>
      </c>
      <c r="E53" s="5">
        <v>15.096596365492502</v>
      </c>
      <c r="F53" s="5">
        <v>18.333053010340468</v>
      </c>
      <c r="G53" s="5">
        <v>225.22643550439477</v>
      </c>
      <c r="H53" s="5">
        <v>41.949927113475425</v>
      </c>
      <c r="I53" s="5">
        <v>11.837221175976238</v>
      </c>
      <c r="J53" s="5">
        <v>44.125990932490794</v>
      </c>
      <c r="K53" s="5">
        <v>67.116735983119042</v>
      </c>
      <c r="L53" s="5">
        <v>4.6801913974103533</v>
      </c>
      <c r="M53" s="5">
        <v>101.23744864793838</v>
      </c>
      <c r="N53" s="5">
        <v>17.602116646532586</v>
      </c>
      <c r="O53" s="5">
        <v>22.298652781437521</v>
      </c>
      <c r="P53" s="5">
        <v>56.944433667139549</v>
      </c>
      <c r="Q53" s="5">
        <v>125.72261358250029</v>
      </c>
      <c r="R53" s="5">
        <v>3.5858793418795081</v>
      </c>
      <c r="S53" s="5">
        <v>74.349469725447648</v>
      </c>
      <c r="T53" s="5">
        <v>72.541775167716779</v>
      </c>
      <c r="U53" s="5">
        <v>3.508430653016581</v>
      </c>
      <c r="V53" s="5">
        <v>82.982287437184226</v>
      </c>
      <c r="W53" s="5">
        <v>35.042983832211355</v>
      </c>
      <c r="X53" s="5">
        <v>23.492086701452948</v>
      </c>
      <c r="Y53" s="5">
        <v>28.650876076204234</v>
      </c>
      <c r="Z53" s="5">
        <v>24.222205526847066</v>
      </c>
      <c r="AA53" s="5">
        <v>21.142984371331643</v>
      </c>
      <c r="AB53" s="5">
        <v>98.393129685993927</v>
      </c>
      <c r="AC53" s="5">
        <v>18.549687831724956</v>
      </c>
      <c r="AD53" s="5">
        <v>35.456931599496713</v>
      </c>
      <c r="AE53" s="5">
        <v>231.56055093200087</v>
      </c>
      <c r="AF53" s="5">
        <v>24.121752320458334</v>
      </c>
      <c r="AG53" s="5">
        <v>2.077346047850313</v>
      </c>
      <c r="AH53" s="5">
        <v>23.890031317019258</v>
      </c>
      <c r="AI53" s="5">
        <v>0.13729156378603777</v>
      </c>
      <c r="AJ53" s="5">
        <v>498.69181489718716</v>
      </c>
      <c r="AK53" s="5">
        <v>162.67839868572415</v>
      </c>
      <c r="AL53" s="5">
        <v>210.5990501928641</v>
      </c>
      <c r="AM53" s="5">
        <v>105.40146991690276</v>
      </c>
      <c r="AN53" s="5">
        <v>522.81606580771745</v>
      </c>
      <c r="AO53" s="5">
        <v>597.64156490714572</v>
      </c>
      <c r="AP53" s="5">
        <v>61.641759721738474</v>
      </c>
      <c r="AQ53" s="5">
        <v>39.119961507222243</v>
      </c>
      <c r="AR53" s="5">
        <v>341.78909200430371</v>
      </c>
      <c r="AS53" s="5">
        <v>25.84557235267923</v>
      </c>
      <c r="AT53" s="5">
        <v>8.6196462491152346</v>
      </c>
      <c r="AU53" s="5">
        <v>212.7577547259981</v>
      </c>
      <c r="AV53" s="5">
        <v>18.553902120524782</v>
      </c>
      <c r="AW53" s="5">
        <v>24.271448202748424</v>
      </c>
      <c r="AX53" s="5">
        <v>63.335666090751424</v>
      </c>
      <c r="AY53" s="5">
        <v>36.681167391111686</v>
      </c>
      <c r="AZ53" s="5">
        <v>5.3507336898848994</v>
      </c>
      <c r="BA53" s="5">
        <v>16.103046839137999</v>
      </c>
      <c r="BB53" s="5">
        <v>154.13396390002373</v>
      </c>
      <c r="BC53" s="5">
        <v>41.286788511696408</v>
      </c>
      <c r="BD53" s="5">
        <v>5.9593397454465924</v>
      </c>
      <c r="BE53" s="5">
        <v>213.62086247126516</v>
      </c>
      <c r="BF53" s="5">
        <v>38.415329477528246</v>
      </c>
      <c r="BG53" s="5">
        <v>8.2059634999960629</v>
      </c>
      <c r="BH53" s="5">
        <v>185.41880393086109</v>
      </c>
      <c r="BI53" s="5">
        <v>264.23509735499988</v>
      </c>
      <c r="BJ53" s="5">
        <v>19.954621604061231</v>
      </c>
      <c r="BK53" s="5">
        <v>76.461133980295102</v>
      </c>
      <c r="BL53" s="5">
        <v>60.693667562516836</v>
      </c>
      <c r="BM53" s="5">
        <v>65.791065861995065</v>
      </c>
      <c r="BN53" s="5">
        <v>6.4758291798447258</v>
      </c>
      <c r="BO53" s="5">
        <v>65.140363922232495</v>
      </c>
      <c r="BP53" s="5">
        <v>11.882179976282123</v>
      </c>
      <c r="BQ53" s="5">
        <v>0.67380494959723425</v>
      </c>
      <c r="BR53" s="5">
        <v>37.960182181456418</v>
      </c>
      <c r="BS53" s="5">
        <v>11.661824846508431</v>
      </c>
      <c r="BT53" s="5">
        <v>23.95864229200437</v>
      </c>
      <c r="BU53" s="5">
        <v>16.826982250030227</v>
      </c>
      <c r="BV53" s="5">
        <v>40.778762390302006</v>
      </c>
      <c r="BW53" s="5">
        <v>13.300847421572206</v>
      </c>
      <c r="BX53" s="5">
        <v>471.51578884514601</v>
      </c>
      <c r="BY53" s="5">
        <v>18.547907007577063</v>
      </c>
      <c r="BZ53" s="5">
        <v>341.10634944123183</v>
      </c>
      <c r="CA53" s="5">
        <v>186.48623932127438</v>
      </c>
      <c r="CB53" s="5">
        <v>33.875781345101771</v>
      </c>
      <c r="CC53" s="5">
        <v>11.004636730547201</v>
      </c>
      <c r="CD53" s="5">
        <v>24.834820883877871</v>
      </c>
      <c r="CE53" s="5">
        <v>20.446738929635465</v>
      </c>
      <c r="CF53" s="5">
        <v>6.6126586580079643</v>
      </c>
      <c r="CG53" s="5">
        <v>9.1068387162660187</v>
      </c>
      <c r="CH53" s="5">
        <v>7.6418415596592135</v>
      </c>
      <c r="CI53" s="5">
        <v>37.558601191784462</v>
      </c>
      <c r="CJ53" s="41">
        <v>6.9533132530120483</v>
      </c>
      <c r="CK53" s="5">
        <v>7991.8691172840026</v>
      </c>
    </row>
    <row r="54" spans="1:89">
      <c r="A54" s="7">
        <v>39448</v>
      </c>
      <c r="B54" s="5">
        <v>57.026177484686102</v>
      </c>
      <c r="C54" s="5">
        <v>36.641453337139993</v>
      </c>
      <c r="D54" s="5">
        <v>3.894625476756655</v>
      </c>
      <c r="E54" s="5">
        <v>14.096314736610596</v>
      </c>
      <c r="F54" s="5">
        <v>11.994207227346596</v>
      </c>
      <c r="G54" s="5">
        <v>149.03548512842787</v>
      </c>
      <c r="H54" s="5">
        <v>52.620932566732549</v>
      </c>
      <c r="I54" s="5">
        <v>9.8629440833902322</v>
      </c>
      <c r="J54" s="5">
        <v>40.526758531278958</v>
      </c>
      <c r="K54" s="5">
        <v>62.984872311855547</v>
      </c>
      <c r="L54" s="5">
        <v>3.8248214597683852</v>
      </c>
      <c r="M54" s="5">
        <v>89.755930937284148</v>
      </c>
      <c r="N54" s="5">
        <v>21.716121162682555</v>
      </c>
      <c r="O54" s="5">
        <v>24.44884423533653</v>
      </c>
      <c r="P54" s="5">
        <v>100.61439439996411</v>
      </c>
      <c r="Q54" s="5">
        <v>140.21029689491519</v>
      </c>
      <c r="R54" s="5">
        <v>10.317920984547445</v>
      </c>
      <c r="S54" s="5">
        <v>66.703720420343799</v>
      </c>
      <c r="T54" s="5">
        <v>58.773036985477518</v>
      </c>
      <c r="U54" s="5">
        <v>5.9389697035733313</v>
      </c>
      <c r="V54" s="5">
        <v>75.28202263301219</v>
      </c>
      <c r="W54" s="5">
        <v>31.102470648358526</v>
      </c>
      <c r="X54" s="5">
        <v>29.493075875881175</v>
      </c>
      <c r="Y54" s="5">
        <v>36.532106681503535</v>
      </c>
      <c r="Z54" s="5">
        <v>24.044909767246331</v>
      </c>
      <c r="AA54" s="5">
        <v>26.040673738394556</v>
      </c>
      <c r="AB54" s="5">
        <v>108.82095201765171</v>
      </c>
      <c r="AC54" s="5">
        <v>21.785936440158572</v>
      </c>
      <c r="AD54" s="5">
        <v>29.803253231444351</v>
      </c>
      <c r="AE54" s="5">
        <v>256.54905158257947</v>
      </c>
      <c r="AF54" s="5">
        <v>21.944325289230772</v>
      </c>
      <c r="AG54" s="5">
        <v>1.4185348859283471</v>
      </c>
      <c r="AH54" s="5">
        <v>21.522320720486832</v>
      </c>
      <c r="AI54" s="5">
        <v>8.5913179794943922E-2</v>
      </c>
      <c r="AJ54" s="5">
        <v>321.28575761434422</v>
      </c>
      <c r="AK54" s="5">
        <v>61.921396505998246</v>
      </c>
      <c r="AL54" s="5">
        <v>197.34218558651912</v>
      </c>
      <c r="AM54" s="5">
        <v>155.07903024680598</v>
      </c>
      <c r="AN54" s="5">
        <v>518.53447605105714</v>
      </c>
      <c r="AO54" s="5">
        <v>516.53188812107533</v>
      </c>
      <c r="AP54" s="5">
        <v>68.801544008467289</v>
      </c>
      <c r="AQ54" s="5">
        <v>30.504931004725762</v>
      </c>
      <c r="AR54" s="5">
        <v>298.71714497314099</v>
      </c>
      <c r="AS54" s="5">
        <v>22.426325485060698</v>
      </c>
      <c r="AT54" s="5">
        <v>3.455642431244776</v>
      </c>
      <c r="AU54" s="5">
        <v>192.77633739924289</v>
      </c>
      <c r="AV54" s="5">
        <v>18.347886969482396</v>
      </c>
      <c r="AW54" s="5">
        <v>18.929217116740322</v>
      </c>
      <c r="AX54" s="5">
        <v>65.812545819274035</v>
      </c>
      <c r="AY54" s="5">
        <v>26.502686811587189</v>
      </c>
      <c r="AZ54" s="5">
        <v>4.6212087095255452</v>
      </c>
      <c r="BA54" s="5">
        <v>11.646215621576527</v>
      </c>
      <c r="BB54" s="5">
        <v>152.47973468886602</v>
      </c>
      <c r="BC54" s="5">
        <v>25.851955837685718</v>
      </c>
      <c r="BD54" s="5">
        <v>6.0547480201122559</v>
      </c>
      <c r="BE54" s="5">
        <v>178.2783883327366</v>
      </c>
      <c r="BF54" s="5">
        <v>60.929274400957034</v>
      </c>
      <c r="BG54" s="5">
        <v>7.9940473271662871</v>
      </c>
      <c r="BH54" s="5">
        <v>180.13443322042954</v>
      </c>
      <c r="BI54" s="5">
        <v>269.22887600091178</v>
      </c>
      <c r="BJ54" s="5">
        <v>23.59012313283981</v>
      </c>
      <c r="BK54" s="5">
        <v>71.636768903836256</v>
      </c>
      <c r="BL54" s="5">
        <v>33.8376062627691</v>
      </c>
      <c r="BM54" s="5">
        <v>51.92494069616869</v>
      </c>
      <c r="BN54" s="5">
        <v>14.386724048445744</v>
      </c>
      <c r="BO54" s="5">
        <v>40.660136275164817</v>
      </c>
      <c r="BP54" s="5">
        <v>9.838071087571457</v>
      </c>
      <c r="BQ54" s="5">
        <v>0.77170351190903608</v>
      </c>
      <c r="BR54" s="5">
        <v>29.851940115320819</v>
      </c>
      <c r="BS54" s="5">
        <v>12.200992716005524</v>
      </c>
      <c r="BT54" s="5">
        <v>16.007423825909292</v>
      </c>
      <c r="BU54" s="5">
        <v>21.231834208045136</v>
      </c>
      <c r="BV54" s="5">
        <v>36.416036071656336</v>
      </c>
      <c r="BW54" s="5">
        <v>9.3870311841428418</v>
      </c>
      <c r="BX54" s="5">
        <v>384.95590625833989</v>
      </c>
      <c r="BY54" s="5">
        <v>21.226778630932699</v>
      </c>
      <c r="BZ54" s="5">
        <v>267.868206938014</v>
      </c>
      <c r="CA54" s="5">
        <v>185.07726334503667</v>
      </c>
      <c r="CB54" s="5">
        <v>25.771283780470291</v>
      </c>
      <c r="CC54" s="5">
        <v>12.110345397343243</v>
      </c>
      <c r="CD54" s="5">
        <v>19.762469843795998</v>
      </c>
      <c r="CE54" s="5">
        <v>15.415869337515751</v>
      </c>
      <c r="CF54" s="5">
        <v>5.8057434152165026</v>
      </c>
      <c r="CG54" s="5">
        <v>9.2402210015287132</v>
      </c>
      <c r="CH54" s="5">
        <v>5.0150362190411064</v>
      </c>
      <c r="CI54" s="5">
        <v>40.10897566760805</v>
      </c>
      <c r="CJ54" s="41">
        <v>6.7325239617637571</v>
      </c>
      <c r="CK54" s="5">
        <v>7158.6088508919565</v>
      </c>
    </row>
    <row r="55" spans="1:89">
      <c r="A55" s="7">
        <v>39539</v>
      </c>
      <c r="B55" s="5">
        <v>226.56320230677497</v>
      </c>
      <c r="C55" s="5">
        <v>38.254705980552608</v>
      </c>
      <c r="D55" s="5">
        <v>4.7463169533258984</v>
      </c>
      <c r="E55" s="5">
        <v>15.480881631799871</v>
      </c>
      <c r="F55" s="5">
        <v>23.274582379901844</v>
      </c>
      <c r="G55" s="5">
        <v>178.14862401901377</v>
      </c>
      <c r="H55" s="5">
        <v>62.923935571488386</v>
      </c>
      <c r="I55" s="5">
        <v>11.939704682802185</v>
      </c>
      <c r="J55" s="5">
        <v>40.916640442600951</v>
      </c>
      <c r="K55" s="5">
        <v>62.512484021947955</v>
      </c>
      <c r="L55" s="5">
        <v>3.1476462063986923</v>
      </c>
      <c r="M55" s="5">
        <v>92.622808330780657</v>
      </c>
      <c r="N55" s="5">
        <v>20.989157922715833</v>
      </c>
      <c r="O55" s="5">
        <v>29.35931580488171</v>
      </c>
      <c r="P55" s="5">
        <v>141.74484326212314</v>
      </c>
      <c r="Q55" s="5">
        <v>178.98455558875202</v>
      </c>
      <c r="R55" s="5">
        <v>11.052172470632588</v>
      </c>
      <c r="S55" s="5">
        <v>71.34356363331824</v>
      </c>
      <c r="T55" s="5">
        <v>76.899119803358033</v>
      </c>
      <c r="U55" s="5">
        <v>9.1719178522670397</v>
      </c>
      <c r="V55" s="5">
        <v>72.481598880736641</v>
      </c>
      <c r="W55" s="5">
        <v>29.663385034466469</v>
      </c>
      <c r="X55" s="5">
        <v>22.944209613856202</v>
      </c>
      <c r="Y55" s="5">
        <v>41.528323970731172</v>
      </c>
      <c r="Z55" s="5">
        <v>22.069809103998807</v>
      </c>
      <c r="AA55" s="5">
        <v>34.491151118176127</v>
      </c>
      <c r="AB55" s="5">
        <v>104.39966517426745</v>
      </c>
      <c r="AC55" s="5">
        <v>25.555236511666372</v>
      </c>
      <c r="AD55" s="5">
        <v>39.001950968981333</v>
      </c>
      <c r="AE55" s="5">
        <v>159.79876860783369</v>
      </c>
      <c r="AF55" s="5">
        <v>16.673418351790069</v>
      </c>
      <c r="AG55" s="5">
        <v>2.1048561287919458</v>
      </c>
      <c r="AH55" s="5">
        <v>30.927245130659614</v>
      </c>
      <c r="AI55" s="5">
        <v>0.18968624158521064</v>
      </c>
      <c r="AJ55" s="5">
        <v>419.18412207888787</v>
      </c>
      <c r="AK55" s="5">
        <v>153.24779892366911</v>
      </c>
      <c r="AL55" s="5">
        <v>280.41242990777488</v>
      </c>
      <c r="AM55" s="5">
        <v>160.86258333375883</v>
      </c>
      <c r="AN55" s="5">
        <v>556.6835685771922</v>
      </c>
      <c r="AO55" s="5">
        <v>577.13677499392827</v>
      </c>
      <c r="AP55" s="5">
        <v>67.001244820652744</v>
      </c>
      <c r="AQ55" s="5">
        <v>37.152388522863674</v>
      </c>
      <c r="AR55" s="5">
        <v>346.04838243286002</v>
      </c>
      <c r="AS55" s="5">
        <v>26.323321497979205</v>
      </c>
      <c r="AT55" s="5">
        <v>5.253676268563801</v>
      </c>
      <c r="AU55" s="5">
        <v>213.15027157523366</v>
      </c>
      <c r="AV55" s="5">
        <v>18.970758443618966</v>
      </c>
      <c r="AW55" s="5">
        <v>29.195147186310205</v>
      </c>
      <c r="AX55" s="5">
        <v>70.303227709569896</v>
      </c>
      <c r="AY55" s="5">
        <v>30.70787227496352</v>
      </c>
      <c r="AZ55" s="5">
        <v>1.8845819903619363</v>
      </c>
      <c r="BA55" s="5">
        <v>17.104320680185513</v>
      </c>
      <c r="BB55" s="5">
        <v>167.94771566804363</v>
      </c>
      <c r="BC55" s="5">
        <v>38.495885709845879</v>
      </c>
      <c r="BD55" s="5">
        <v>6.1116067828728857</v>
      </c>
      <c r="BE55" s="5">
        <v>188.03196010592458</v>
      </c>
      <c r="BF55" s="5">
        <v>65.860895043822524</v>
      </c>
      <c r="BG55" s="5">
        <v>8.5799693288490477</v>
      </c>
      <c r="BH55" s="5">
        <v>220.40291039589002</v>
      </c>
      <c r="BI55" s="5">
        <v>280.78824818578113</v>
      </c>
      <c r="BJ55" s="5">
        <v>25.717564397482754</v>
      </c>
      <c r="BK55" s="5">
        <v>79.936766668182358</v>
      </c>
      <c r="BL55" s="5">
        <v>29.844694855667008</v>
      </c>
      <c r="BM55" s="5">
        <v>65.809254245377289</v>
      </c>
      <c r="BN55" s="5">
        <v>17.6886787431974</v>
      </c>
      <c r="BO55" s="5">
        <v>48.490604506265875</v>
      </c>
      <c r="BP55" s="5">
        <v>14.318501245265658</v>
      </c>
      <c r="BQ55" s="5">
        <v>1.11227628749068</v>
      </c>
      <c r="BR55" s="5">
        <v>37.197670764237785</v>
      </c>
      <c r="BS55" s="5">
        <v>12.998774292906617</v>
      </c>
      <c r="BT55" s="5">
        <v>33.364796240353975</v>
      </c>
      <c r="BU55" s="5">
        <v>22.420294059155424</v>
      </c>
      <c r="BV55" s="5">
        <v>39.823142719625785</v>
      </c>
      <c r="BW55" s="5">
        <v>6.4087839780540286</v>
      </c>
      <c r="BX55" s="5">
        <v>469.60756094833221</v>
      </c>
      <c r="BY55" s="5">
        <v>21.596357152160852</v>
      </c>
      <c r="BZ55" s="5">
        <v>452.9679658104086</v>
      </c>
      <c r="CA55" s="5">
        <v>207.21690292119587</v>
      </c>
      <c r="CB55" s="5">
        <v>33.596920220504714</v>
      </c>
      <c r="CC55" s="5">
        <v>14.496664177662868</v>
      </c>
      <c r="CD55" s="5">
        <v>24.950588799899972</v>
      </c>
      <c r="CE55" s="5">
        <v>15.957471140643243</v>
      </c>
      <c r="CF55" s="5">
        <v>7.9252847863394038</v>
      </c>
      <c r="CG55" s="5">
        <v>9.477497405691814</v>
      </c>
      <c r="CH55" s="5">
        <v>6.0849228783462088</v>
      </c>
      <c r="CI55" s="5">
        <v>41.427736381797914</v>
      </c>
      <c r="CJ55" s="41">
        <v>6.9956875579240041</v>
      </c>
      <c r="CK55" s="5">
        <v>8474.0126610102088</v>
      </c>
    </row>
    <row r="56" spans="1:89">
      <c r="A56" s="7">
        <v>39630</v>
      </c>
      <c r="B56" s="5">
        <v>515.62045189961304</v>
      </c>
      <c r="C56" s="5">
        <v>37.295581202637365</v>
      </c>
      <c r="D56" s="5">
        <v>5.4356126224679997</v>
      </c>
      <c r="E56" s="5">
        <v>16.911623942517121</v>
      </c>
      <c r="F56" s="5">
        <v>23.906528538378488</v>
      </c>
      <c r="G56" s="5">
        <v>192.45487637646556</v>
      </c>
      <c r="H56" s="5">
        <v>67.915029234416167</v>
      </c>
      <c r="I56" s="5">
        <v>11.447126139544221</v>
      </c>
      <c r="J56" s="5">
        <v>31.989713096888231</v>
      </c>
      <c r="K56" s="5">
        <v>56.290623965136426</v>
      </c>
      <c r="L56" s="5">
        <v>3.3326744222118663</v>
      </c>
      <c r="M56" s="5">
        <v>87.869458811331526</v>
      </c>
      <c r="N56" s="5">
        <v>19.031977225728735</v>
      </c>
      <c r="O56" s="5">
        <v>29.486672187709427</v>
      </c>
      <c r="P56" s="5">
        <v>150.00430009957654</v>
      </c>
      <c r="Q56" s="5">
        <v>171.16792719082309</v>
      </c>
      <c r="R56" s="5">
        <v>10.983668324639609</v>
      </c>
      <c r="S56" s="5">
        <v>69.138526091543056</v>
      </c>
      <c r="T56" s="5">
        <v>75.165818479779162</v>
      </c>
      <c r="U56" s="5">
        <v>8.6409403089838612</v>
      </c>
      <c r="V56" s="5">
        <v>73.081142330812412</v>
      </c>
      <c r="W56" s="5">
        <v>25.491762947935538</v>
      </c>
      <c r="X56" s="5">
        <v>17.77989045691865</v>
      </c>
      <c r="Y56" s="5">
        <v>36.148188338622788</v>
      </c>
      <c r="Z56" s="5">
        <v>21.880915267978644</v>
      </c>
      <c r="AA56" s="5">
        <v>29.37590461674931</v>
      </c>
      <c r="AB56" s="5">
        <v>105.19552883057577</v>
      </c>
      <c r="AC56" s="5">
        <v>23.809233870007436</v>
      </c>
      <c r="AD56" s="5">
        <v>45.824371054090172</v>
      </c>
      <c r="AE56" s="5">
        <v>165.13818254587642</v>
      </c>
      <c r="AF56" s="5">
        <v>21.476192583320071</v>
      </c>
      <c r="AG56" s="5">
        <v>2.912162428254327</v>
      </c>
      <c r="AH56" s="5">
        <v>31.952667615025803</v>
      </c>
      <c r="AI56" s="5">
        <v>0.12606338639262646</v>
      </c>
      <c r="AJ56" s="5">
        <v>421.70379229178747</v>
      </c>
      <c r="AK56" s="5">
        <v>246.89676980588604</v>
      </c>
      <c r="AL56" s="5">
        <v>297.50416929144103</v>
      </c>
      <c r="AM56" s="5">
        <v>148.27093355674077</v>
      </c>
      <c r="AN56" s="5">
        <v>585.08331379956439</v>
      </c>
      <c r="AO56" s="5">
        <v>613.56644563064253</v>
      </c>
      <c r="AP56" s="5">
        <v>74.076863396574538</v>
      </c>
      <c r="AQ56" s="5">
        <v>36.480953786567852</v>
      </c>
      <c r="AR56" s="5">
        <v>343.96202435032262</v>
      </c>
      <c r="AS56" s="5">
        <v>25.158665458776543</v>
      </c>
      <c r="AT56" s="5">
        <v>5.6449002545881299</v>
      </c>
      <c r="AU56" s="5">
        <v>212.18312642989292</v>
      </c>
      <c r="AV56" s="5">
        <v>19.337864297642255</v>
      </c>
      <c r="AW56" s="5">
        <v>33.715539861306738</v>
      </c>
      <c r="AX56" s="5">
        <v>76.968015081364513</v>
      </c>
      <c r="AY56" s="5">
        <v>29.899346324860048</v>
      </c>
      <c r="AZ56" s="5">
        <v>2.6118300345197163</v>
      </c>
      <c r="BA56" s="5">
        <v>12.735029160390496</v>
      </c>
      <c r="BB56" s="5">
        <v>160.73436225461404</v>
      </c>
      <c r="BC56" s="5">
        <v>32.494527259772219</v>
      </c>
      <c r="BD56" s="5">
        <v>6.4543692290846524</v>
      </c>
      <c r="BE56" s="5">
        <v>192.11265814599818</v>
      </c>
      <c r="BF56" s="5">
        <v>58.890384676980467</v>
      </c>
      <c r="BG56" s="5">
        <v>11.134151093571665</v>
      </c>
      <c r="BH56" s="5">
        <v>208.96122327296928</v>
      </c>
      <c r="BI56" s="5">
        <v>280.61656544003068</v>
      </c>
      <c r="BJ56" s="5">
        <v>25.567029712872149</v>
      </c>
      <c r="BK56" s="5">
        <v>80.120989113970936</v>
      </c>
      <c r="BL56" s="5">
        <v>38.675219264604976</v>
      </c>
      <c r="BM56" s="5">
        <v>68.675828932748772</v>
      </c>
      <c r="BN56" s="5">
        <v>17.539279900976567</v>
      </c>
      <c r="BO56" s="5">
        <v>45.221578116918586</v>
      </c>
      <c r="BP56" s="5">
        <v>18.523454092307254</v>
      </c>
      <c r="BQ56" s="5">
        <v>1.0773226982557227</v>
      </c>
      <c r="BR56" s="5">
        <v>44.743445690871518</v>
      </c>
      <c r="BS56" s="5">
        <v>12.13954779131908</v>
      </c>
      <c r="BT56" s="5">
        <v>46.214336291478894</v>
      </c>
      <c r="BU56" s="5">
        <v>24.325044471214408</v>
      </c>
      <c r="BV56" s="5">
        <v>49.633701858333751</v>
      </c>
      <c r="BW56" s="5">
        <v>9.0530186883003285</v>
      </c>
      <c r="BX56" s="5">
        <v>467.55979677560418</v>
      </c>
      <c r="BY56" s="5">
        <v>21.458754019322612</v>
      </c>
      <c r="BZ56" s="5">
        <v>228.82179935877474</v>
      </c>
      <c r="CA56" s="5">
        <v>214.22975266109739</v>
      </c>
      <c r="CB56" s="5">
        <v>35.209755905473244</v>
      </c>
      <c r="CC56" s="5">
        <v>13.072700003471766</v>
      </c>
      <c r="CD56" s="5">
        <v>23.797102320241528</v>
      </c>
      <c r="CE56" s="5">
        <v>11.186264074842434</v>
      </c>
      <c r="CF56" s="5">
        <v>5.9738698312036487</v>
      </c>
      <c r="CG56" s="5">
        <v>9.4769568895445637</v>
      </c>
      <c r="CH56" s="5">
        <v>5.4503103254458258</v>
      </c>
      <c r="CI56" s="5">
        <v>43.984681359523577</v>
      </c>
      <c r="CJ56" s="41">
        <v>7.0890465708989812</v>
      </c>
      <c r="CK56" s="5">
        <v>8732.4043745009549</v>
      </c>
    </row>
    <row r="57" spans="1:89">
      <c r="A57" s="7">
        <v>39722</v>
      </c>
      <c r="B57" s="5">
        <v>108.93534672047089</v>
      </c>
      <c r="C57" s="5">
        <v>32.045645972755125</v>
      </c>
      <c r="D57" s="5">
        <v>6.0636636735811749</v>
      </c>
      <c r="E57" s="5">
        <v>5.9424800022762305</v>
      </c>
      <c r="F57" s="5">
        <v>16.264698252257229</v>
      </c>
      <c r="G57" s="5">
        <v>186.50129826235639</v>
      </c>
      <c r="H57" s="5">
        <v>65.699572880297751</v>
      </c>
      <c r="I57" s="5">
        <v>11.417646417107282</v>
      </c>
      <c r="J57" s="5">
        <v>32.782592636736368</v>
      </c>
      <c r="K57" s="5">
        <v>54.894734421229153</v>
      </c>
      <c r="L57" s="5">
        <v>3.2020158431200931</v>
      </c>
      <c r="M57" s="5">
        <v>78.292364271977419</v>
      </c>
      <c r="N57" s="5">
        <v>19.169682721525589</v>
      </c>
      <c r="O57" s="5">
        <v>27.646494620330948</v>
      </c>
      <c r="P57" s="5">
        <v>101.49989066882574</v>
      </c>
      <c r="Q57" s="5">
        <v>102.92606734164997</v>
      </c>
      <c r="R57" s="5">
        <v>6.5659666407486128</v>
      </c>
      <c r="S57" s="5">
        <v>59.443505338906334</v>
      </c>
      <c r="T57" s="5">
        <v>54.350927839519144</v>
      </c>
      <c r="U57" s="5">
        <v>3.7315019173934001</v>
      </c>
      <c r="V57" s="5">
        <v>65.076160234992301</v>
      </c>
      <c r="W57" s="5">
        <v>29.929955839231589</v>
      </c>
      <c r="X57" s="5">
        <v>13.965522916168755</v>
      </c>
      <c r="Y57" s="5">
        <v>33.581049896853145</v>
      </c>
      <c r="Z57" s="5">
        <v>13.982710999127395</v>
      </c>
      <c r="AA57" s="5">
        <v>35.283826832661177</v>
      </c>
      <c r="AB57" s="5">
        <v>102.54472946196086</v>
      </c>
      <c r="AC57" s="5">
        <v>20.086067064708637</v>
      </c>
      <c r="AD57" s="5">
        <v>42.839321193226994</v>
      </c>
      <c r="AE57" s="5">
        <v>208.75272282121171</v>
      </c>
      <c r="AF57" s="5">
        <v>25.052278472695633</v>
      </c>
      <c r="AG57" s="5">
        <v>2.3450464395640283</v>
      </c>
      <c r="AH57" s="5">
        <v>28.118798979169348</v>
      </c>
      <c r="AI57" s="5">
        <v>0.13143752083958549</v>
      </c>
      <c r="AJ57" s="5">
        <v>408.95836316483218</v>
      </c>
      <c r="AK57" s="5">
        <v>205.45755930854392</v>
      </c>
      <c r="AL57" s="5">
        <v>271.70408204822968</v>
      </c>
      <c r="AM57" s="5">
        <v>129.02757142709481</v>
      </c>
      <c r="AN57" s="5">
        <v>561.28383089114755</v>
      </c>
      <c r="AO57" s="5">
        <v>583.33209673692022</v>
      </c>
      <c r="AP57" s="5">
        <v>65.112617420052757</v>
      </c>
      <c r="AQ57" s="5">
        <v>35.319592330258153</v>
      </c>
      <c r="AR57" s="5">
        <v>327.04651496106123</v>
      </c>
      <c r="AS57" s="5">
        <v>19.72451001376545</v>
      </c>
      <c r="AT57" s="5">
        <v>4.3799836674228274</v>
      </c>
      <c r="AU57" s="5">
        <v>209.05911177660769</v>
      </c>
      <c r="AV57" s="5">
        <v>20.371724710544207</v>
      </c>
      <c r="AW57" s="5">
        <v>22.567353096517341</v>
      </c>
      <c r="AX57" s="5">
        <v>72.236719363511313</v>
      </c>
      <c r="AY57" s="5">
        <v>31.651584748180646</v>
      </c>
      <c r="AZ57" s="5">
        <v>3.3421507721965948</v>
      </c>
      <c r="BA57" s="5">
        <v>19.987377488344187</v>
      </c>
      <c r="BB57" s="5">
        <v>155.59308266753007</v>
      </c>
      <c r="BC57" s="5">
        <v>36.297627513672822</v>
      </c>
      <c r="BD57" s="5">
        <v>3.7363041753782955</v>
      </c>
      <c r="BE57" s="5">
        <v>153.00722831695958</v>
      </c>
      <c r="BF57" s="5">
        <v>61.287900231977751</v>
      </c>
      <c r="BG57" s="5">
        <v>8.0902101241339039</v>
      </c>
      <c r="BH57" s="5">
        <v>224.73820611089417</v>
      </c>
      <c r="BI57" s="5">
        <v>268.58560611153484</v>
      </c>
      <c r="BJ57" s="5">
        <v>22.988040270913828</v>
      </c>
      <c r="BK57" s="5">
        <v>87.47817083143164</v>
      </c>
      <c r="BL57" s="5">
        <v>38.518196738522789</v>
      </c>
      <c r="BM57" s="5">
        <v>74.521480473196064</v>
      </c>
      <c r="BN57" s="5">
        <v>20.258151903699432</v>
      </c>
      <c r="BO57" s="5">
        <v>69.243650918821118</v>
      </c>
      <c r="BP57" s="5">
        <v>12.46858077130938</v>
      </c>
      <c r="BQ57" s="5">
        <v>1.1941644276989165</v>
      </c>
      <c r="BR57" s="5">
        <v>37.053218534282067</v>
      </c>
      <c r="BS57" s="5">
        <v>14.076615738181117</v>
      </c>
      <c r="BT57" s="5">
        <v>25.861316701392781</v>
      </c>
      <c r="BU57" s="5">
        <v>23.634752656004842</v>
      </c>
      <c r="BV57" s="5">
        <v>45.28663449249148</v>
      </c>
      <c r="BW57" s="5">
        <v>8.3633235311729521</v>
      </c>
      <c r="BX57" s="5">
        <v>530.99674585460514</v>
      </c>
      <c r="BY57" s="5">
        <v>21.781499063279881</v>
      </c>
      <c r="BZ57" s="5">
        <v>432.73871091816295</v>
      </c>
      <c r="CA57" s="5">
        <v>218.45283843542953</v>
      </c>
      <c r="CB57" s="5">
        <v>40.517967496010371</v>
      </c>
      <c r="CC57" s="5">
        <v>17.492361547704991</v>
      </c>
      <c r="CD57" s="5">
        <v>28.59152682735342</v>
      </c>
      <c r="CE57" s="5">
        <v>9.5031615179517104</v>
      </c>
      <c r="CF57" s="5">
        <v>7.6836648718036251</v>
      </c>
      <c r="CG57" s="5">
        <v>9.5505728017072933</v>
      </c>
      <c r="CH57" s="5">
        <v>4.3109801470763518</v>
      </c>
      <c r="CI57" s="5">
        <v>45.543336452227614</v>
      </c>
      <c r="CJ57" s="41">
        <v>7.0096197289156628</v>
      </c>
      <c r="CK57" s="5">
        <v>8295.0406207167598</v>
      </c>
    </row>
    <row r="58" spans="1:89">
      <c r="A58" s="7">
        <v>39814</v>
      </c>
      <c r="B58" s="5">
        <v>53.893441865283741</v>
      </c>
      <c r="C58" s="5">
        <v>23.662552912496107</v>
      </c>
      <c r="D58" s="5">
        <v>4.1029289116971963</v>
      </c>
      <c r="E58" s="5">
        <v>5.9900932836511052</v>
      </c>
      <c r="F58" s="5">
        <v>7.4339630356740045</v>
      </c>
      <c r="G58" s="5">
        <v>187.2808641071781</v>
      </c>
      <c r="H58" s="5">
        <v>48.472391613366135</v>
      </c>
      <c r="I58" s="5">
        <v>10.119992943212383</v>
      </c>
      <c r="J58" s="5">
        <v>30.089363992965595</v>
      </c>
      <c r="K58" s="5">
        <v>42.340819933075295</v>
      </c>
      <c r="L58" s="5">
        <v>3.1075041940019479</v>
      </c>
      <c r="M58" s="5">
        <v>67.726659400410611</v>
      </c>
      <c r="N58" s="5">
        <v>16.821835103937687</v>
      </c>
      <c r="O58" s="5">
        <v>18.998765120383705</v>
      </c>
      <c r="P58" s="5">
        <v>64.197286923100592</v>
      </c>
      <c r="Q58" s="5">
        <v>104.44378157524613</v>
      </c>
      <c r="R58" s="5">
        <v>10.957417807713478</v>
      </c>
      <c r="S58" s="5">
        <v>49.151625575563372</v>
      </c>
      <c r="T58" s="5">
        <v>26.526406863782633</v>
      </c>
      <c r="U58" s="5">
        <v>4.439492684269899</v>
      </c>
      <c r="V58" s="5">
        <v>47.552173269734013</v>
      </c>
      <c r="W58" s="5">
        <v>29.606404449698143</v>
      </c>
      <c r="X58" s="5">
        <v>15.579661724857722</v>
      </c>
      <c r="Y58" s="5">
        <v>27.47501628153076</v>
      </c>
      <c r="Z58" s="5">
        <v>9.7084462362526764</v>
      </c>
      <c r="AA58" s="5">
        <v>22.225671166469215</v>
      </c>
      <c r="AB58" s="5">
        <v>88.520171844977241</v>
      </c>
      <c r="AC58" s="5">
        <v>22.244216323164288</v>
      </c>
      <c r="AD58" s="5">
        <v>36.172291163675396</v>
      </c>
      <c r="AE58" s="5">
        <v>298.42282092372795</v>
      </c>
      <c r="AF58" s="5">
        <v>22.351857834209845</v>
      </c>
      <c r="AG58" s="5">
        <v>1.704383240846393</v>
      </c>
      <c r="AH58" s="5">
        <v>20.066814994675028</v>
      </c>
      <c r="AI58" s="5">
        <v>4.5351150782776087E-2</v>
      </c>
      <c r="AJ58" s="5">
        <v>153.17457576115552</v>
      </c>
      <c r="AK58" s="5">
        <v>41.185779325861191</v>
      </c>
      <c r="AL58" s="5">
        <v>134.60371466304809</v>
      </c>
      <c r="AM58" s="5">
        <v>114.94724330759215</v>
      </c>
      <c r="AN58" s="5">
        <v>425.85520570235946</v>
      </c>
      <c r="AO58" s="5">
        <v>481.29237615500472</v>
      </c>
      <c r="AP58" s="5">
        <v>55.053460642472857</v>
      </c>
      <c r="AQ58" s="5">
        <v>39.085258213456321</v>
      </c>
      <c r="AR58" s="5">
        <v>269.60170022742216</v>
      </c>
      <c r="AS58" s="5">
        <v>20.582727295214625</v>
      </c>
      <c r="AT58" s="5">
        <v>4.4801211196353652</v>
      </c>
      <c r="AU58" s="5">
        <v>177.24651029380084</v>
      </c>
      <c r="AV58" s="5">
        <v>16.987822341081095</v>
      </c>
      <c r="AW58" s="5">
        <v>16.046180716358244</v>
      </c>
      <c r="AX58" s="5">
        <v>60.280571869447911</v>
      </c>
      <c r="AY58" s="5">
        <v>25.383475866648006</v>
      </c>
      <c r="AZ58" s="5">
        <v>4.0833096674153211</v>
      </c>
      <c r="BA58" s="5">
        <v>10.554015856686414</v>
      </c>
      <c r="BB58" s="5">
        <v>151.01664058093201</v>
      </c>
      <c r="BC58" s="5">
        <v>35.764480319974354</v>
      </c>
      <c r="BD58" s="5">
        <v>8.1191474813444593</v>
      </c>
      <c r="BE58" s="5">
        <v>155.23437090841946</v>
      </c>
      <c r="BF58" s="5">
        <v>43.767096613743803</v>
      </c>
      <c r="BG58" s="5">
        <v>6.9007076131943617</v>
      </c>
      <c r="BH58" s="5">
        <v>174.31116681847905</v>
      </c>
      <c r="BI58" s="5">
        <v>257.55983487370332</v>
      </c>
      <c r="BJ58" s="5">
        <v>22.566597726523341</v>
      </c>
      <c r="BK58" s="5">
        <v>77.271143037297975</v>
      </c>
      <c r="BL58" s="5">
        <v>27.044071455790924</v>
      </c>
      <c r="BM58" s="5">
        <v>47.112771106938467</v>
      </c>
      <c r="BN58" s="5">
        <v>14.823454624250099</v>
      </c>
      <c r="BO58" s="5">
        <v>38.061676988691843</v>
      </c>
      <c r="BP58" s="5">
        <v>14.118219558756678</v>
      </c>
      <c r="BQ58" s="5">
        <v>1.0102788807686431</v>
      </c>
      <c r="BR58" s="5">
        <v>33.409750888245412</v>
      </c>
      <c r="BS58" s="5">
        <v>11.007489314720958</v>
      </c>
      <c r="BT58" s="5">
        <v>17.170652381123919</v>
      </c>
      <c r="BU58" s="5">
        <v>20.450351384774351</v>
      </c>
      <c r="BV58" s="5">
        <v>40.618461029727058</v>
      </c>
      <c r="BW58" s="5">
        <v>8.697693762787063</v>
      </c>
      <c r="BX58" s="5">
        <v>387.47146880699074</v>
      </c>
      <c r="BY58" s="5">
        <v>20.382379081642654</v>
      </c>
      <c r="BZ58" s="5">
        <v>329.10889904600015</v>
      </c>
      <c r="CA58" s="5">
        <v>209.66908169366411</v>
      </c>
      <c r="CB58" s="5">
        <v>27.273184556014201</v>
      </c>
      <c r="CC58" s="5">
        <v>11.123073477593735</v>
      </c>
      <c r="CD58" s="5">
        <v>19.758705709494848</v>
      </c>
      <c r="CE58" s="5">
        <v>15.721939191719898</v>
      </c>
      <c r="CF58" s="5">
        <v>6.5178344363322633</v>
      </c>
      <c r="CG58" s="5">
        <v>8.2976487214898107</v>
      </c>
      <c r="CH58" s="5">
        <v>5.3565384120252215</v>
      </c>
      <c r="CI58" s="5">
        <v>43.419482764540646</v>
      </c>
      <c r="CJ58" s="41">
        <v>5.7676581325301202</v>
      </c>
      <c r="CK58" s="5">
        <v>6385.894987508027</v>
      </c>
    </row>
    <row r="59" spans="1:89">
      <c r="A59" s="7">
        <v>39904</v>
      </c>
      <c r="B59" s="5">
        <v>150.81374394429591</v>
      </c>
      <c r="C59" s="5">
        <v>20.458377774657574</v>
      </c>
      <c r="D59" s="5">
        <v>4.4748909294822727</v>
      </c>
      <c r="E59" s="5">
        <v>9.654446414487289</v>
      </c>
      <c r="F59" s="5">
        <v>13.382392025084142</v>
      </c>
      <c r="G59" s="5">
        <v>224.17943002077749</v>
      </c>
      <c r="H59" s="5">
        <v>59.90798670634797</v>
      </c>
      <c r="I59" s="5">
        <v>10.540663546410016</v>
      </c>
      <c r="J59" s="5">
        <v>27.705036568029897</v>
      </c>
      <c r="K59" s="5">
        <v>44.511229836662494</v>
      </c>
      <c r="L59" s="5">
        <v>3.0095486526646398</v>
      </c>
      <c r="M59" s="5">
        <v>63.217770561873508</v>
      </c>
      <c r="N59" s="5">
        <v>18.094294614462989</v>
      </c>
      <c r="O59" s="5">
        <v>20.982967154389637</v>
      </c>
      <c r="P59" s="5">
        <v>78.077672431052633</v>
      </c>
      <c r="Q59" s="5">
        <v>101.96468073794665</v>
      </c>
      <c r="R59" s="5">
        <v>17.126357441326743</v>
      </c>
      <c r="S59" s="5">
        <v>49.945510670374716</v>
      </c>
      <c r="T59" s="5">
        <v>39.50641743132136</v>
      </c>
      <c r="U59" s="5">
        <v>5.5195496258359746</v>
      </c>
      <c r="V59" s="5">
        <v>39.454177844349658</v>
      </c>
      <c r="W59" s="5">
        <v>31.128939772501941</v>
      </c>
      <c r="X59" s="5">
        <v>11.964164075123584</v>
      </c>
      <c r="Y59" s="5">
        <v>23.939390539969217</v>
      </c>
      <c r="Z59" s="5">
        <v>6.0383744488649223</v>
      </c>
      <c r="AA59" s="5">
        <v>29.588653704674329</v>
      </c>
      <c r="AB59" s="5">
        <v>80.617163048775893</v>
      </c>
      <c r="AC59" s="5">
        <v>24.676654779565201</v>
      </c>
      <c r="AD59" s="5">
        <v>31.261078207850701</v>
      </c>
      <c r="AE59" s="5">
        <v>175.62818183048483</v>
      </c>
      <c r="AF59" s="5">
        <v>19.964595913946951</v>
      </c>
      <c r="AG59" s="5">
        <v>2.1695115482295435</v>
      </c>
      <c r="AH59" s="5">
        <v>25.207038999821364</v>
      </c>
      <c r="AI59" s="5">
        <v>0.15658648738766884</v>
      </c>
      <c r="AJ59" s="5">
        <v>191.96661744112382</v>
      </c>
      <c r="AK59" s="5">
        <v>116.98003991137254</v>
      </c>
      <c r="AL59" s="5">
        <v>115.76996435520704</v>
      </c>
      <c r="AM59" s="5">
        <v>122.69190367405085</v>
      </c>
      <c r="AN59" s="5">
        <v>470.11760541313259</v>
      </c>
      <c r="AO59" s="5">
        <v>505.14713401797974</v>
      </c>
      <c r="AP59" s="5">
        <v>56.147431544721272</v>
      </c>
      <c r="AQ59" s="5">
        <v>43.425897985880752</v>
      </c>
      <c r="AR59" s="5">
        <v>296.01256691168339</v>
      </c>
      <c r="AS59" s="5">
        <v>23.071391926583924</v>
      </c>
      <c r="AT59" s="5">
        <v>6.6553791019737538</v>
      </c>
      <c r="AU59" s="5">
        <v>187.77688266165646</v>
      </c>
      <c r="AV59" s="5">
        <v>18.932892860460939</v>
      </c>
      <c r="AW59" s="5">
        <v>25.333561900386233</v>
      </c>
      <c r="AX59" s="5">
        <v>64.112619358788805</v>
      </c>
      <c r="AY59" s="5">
        <v>27.355961073706752</v>
      </c>
      <c r="AZ59" s="5">
        <v>3.2332624510007202</v>
      </c>
      <c r="BA59" s="5">
        <v>11.894790879697709</v>
      </c>
      <c r="BB59" s="5">
        <v>147.94744086295685</v>
      </c>
      <c r="BC59" s="5">
        <v>36.283509734271547</v>
      </c>
      <c r="BD59" s="5">
        <v>8.8545802592040488</v>
      </c>
      <c r="BE59" s="5">
        <v>121.88897992897206</v>
      </c>
      <c r="BF59" s="5">
        <v>42.832301795461326</v>
      </c>
      <c r="BG59" s="5">
        <v>6.4336997437387424</v>
      </c>
      <c r="BH59" s="5">
        <v>175.20409767006117</v>
      </c>
      <c r="BI59" s="5">
        <v>250.40825424224042</v>
      </c>
      <c r="BJ59" s="5">
        <v>22.391013133750221</v>
      </c>
      <c r="BK59" s="5">
        <v>81.739500180570403</v>
      </c>
      <c r="BL59" s="5">
        <v>32.241658121542059</v>
      </c>
      <c r="BM59" s="5">
        <v>55.441310076655121</v>
      </c>
      <c r="BN59" s="5">
        <v>16.798611370376612</v>
      </c>
      <c r="BO59" s="5">
        <v>46.139619116174039</v>
      </c>
      <c r="BP59" s="5">
        <v>14.862017745298111</v>
      </c>
      <c r="BQ59" s="5">
        <v>1.0521650634589377</v>
      </c>
      <c r="BR59" s="5">
        <v>35.125156058334646</v>
      </c>
      <c r="BS59" s="5">
        <v>11.95657420442776</v>
      </c>
      <c r="BT59" s="5">
        <v>25.150204522725414</v>
      </c>
      <c r="BU59" s="5">
        <v>20.246636169496107</v>
      </c>
      <c r="BV59" s="5">
        <v>39.27714232599677</v>
      </c>
      <c r="BW59" s="5">
        <v>10.491745912415237</v>
      </c>
      <c r="BX59" s="5">
        <v>452.14370100984922</v>
      </c>
      <c r="BY59" s="5">
        <v>19.768104781662981</v>
      </c>
      <c r="BZ59" s="5">
        <v>519.63681174585076</v>
      </c>
      <c r="CA59" s="5">
        <v>210.71946872594802</v>
      </c>
      <c r="CB59" s="5">
        <v>35.743955468311682</v>
      </c>
      <c r="CC59" s="5">
        <v>15.262663267146493</v>
      </c>
      <c r="CD59" s="5">
        <v>26.005304667816834</v>
      </c>
      <c r="CE59" s="5">
        <v>14.328857700071161</v>
      </c>
      <c r="CF59" s="5">
        <v>8.7414264078485449</v>
      </c>
      <c r="CG59" s="5">
        <v>8.805969588553122</v>
      </c>
      <c r="CH59" s="5">
        <v>5.6713098198741765</v>
      </c>
      <c r="CI59" s="5">
        <v>44.930157032481134</v>
      </c>
      <c r="CJ59" s="41">
        <v>5.716829819277109</v>
      </c>
      <c r="CK59" s="5">
        <v>7056.2533444612845</v>
      </c>
    </row>
    <row r="60" spans="1:89">
      <c r="A60" s="7">
        <v>39995</v>
      </c>
      <c r="B60" s="5">
        <v>302.91657103577199</v>
      </c>
      <c r="C60" s="5">
        <v>28.614035743443424</v>
      </c>
      <c r="D60" s="5">
        <v>5.9179927077852135</v>
      </c>
      <c r="E60" s="5">
        <v>9.7010009184892887</v>
      </c>
      <c r="F60" s="5">
        <v>12.752222004458487</v>
      </c>
      <c r="G60" s="5">
        <v>233.89843718363676</v>
      </c>
      <c r="H60" s="5">
        <v>62.424132006537626</v>
      </c>
      <c r="I60" s="5">
        <v>10.598536934499876</v>
      </c>
      <c r="J60" s="5">
        <v>30.017842727860586</v>
      </c>
      <c r="K60" s="5">
        <v>42.182322725298633</v>
      </c>
      <c r="L60" s="5">
        <v>3.0420985743025231</v>
      </c>
      <c r="M60" s="5">
        <v>70.311505192544161</v>
      </c>
      <c r="N60" s="5">
        <v>17.941780150777095</v>
      </c>
      <c r="O60" s="5">
        <v>20.723532133607467</v>
      </c>
      <c r="P60" s="5">
        <v>91.061057632812435</v>
      </c>
      <c r="Q60" s="5">
        <v>92.415310028376183</v>
      </c>
      <c r="R60" s="5">
        <v>11.620304331701757</v>
      </c>
      <c r="S60" s="5">
        <v>51.097916487193459</v>
      </c>
      <c r="T60" s="5">
        <v>39.245579364448432</v>
      </c>
      <c r="U60" s="5">
        <v>5.2467214805482474</v>
      </c>
      <c r="V60" s="5">
        <v>41.719899353330661</v>
      </c>
      <c r="W60" s="5">
        <v>25.909806004465153</v>
      </c>
      <c r="X60" s="5">
        <v>11.639847897789085</v>
      </c>
      <c r="Y60" s="5">
        <v>26.952406308081326</v>
      </c>
      <c r="Z60" s="5">
        <v>5.503497254973909</v>
      </c>
      <c r="AA60" s="5">
        <v>25.217957367325798</v>
      </c>
      <c r="AB60" s="5">
        <v>80.193007954675892</v>
      </c>
      <c r="AC60" s="5">
        <v>20.79484375282566</v>
      </c>
      <c r="AD60" s="5">
        <v>49.274633094522244</v>
      </c>
      <c r="AE60" s="5">
        <v>150.33085303032078</v>
      </c>
      <c r="AF60" s="5">
        <v>21.610614617742058</v>
      </c>
      <c r="AG60" s="5">
        <v>2.3759799749639305</v>
      </c>
      <c r="AH60" s="5">
        <v>31.922963005358771</v>
      </c>
      <c r="AI60" s="5">
        <v>9.0964615361872669E-2</v>
      </c>
      <c r="AJ60" s="5">
        <v>200.26863924345631</v>
      </c>
      <c r="AK60" s="5">
        <v>137.47898790646695</v>
      </c>
      <c r="AL60" s="5">
        <v>124.71708335568135</v>
      </c>
      <c r="AM60" s="5">
        <v>113.68365308893902</v>
      </c>
      <c r="AN60" s="5">
        <v>444.9516494226732</v>
      </c>
      <c r="AO60" s="5">
        <v>483.59982200900549</v>
      </c>
      <c r="AP60" s="5">
        <v>61.08842836785778</v>
      </c>
      <c r="AQ60" s="5">
        <v>39.198144154635408</v>
      </c>
      <c r="AR60" s="5">
        <v>325.16690577182618</v>
      </c>
      <c r="AS60" s="5">
        <v>24.335861895688826</v>
      </c>
      <c r="AT60" s="5">
        <v>9.6847395528772395</v>
      </c>
      <c r="AU60" s="5">
        <v>196.96011935354394</v>
      </c>
      <c r="AV60" s="5">
        <v>16.551049156652677</v>
      </c>
      <c r="AW60" s="5">
        <v>29.994046798872791</v>
      </c>
      <c r="AX60" s="5">
        <v>68.497379552846468</v>
      </c>
      <c r="AY60" s="5">
        <v>28.359670183509255</v>
      </c>
      <c r="AZ60" s="5">
        <v>3.6171474034722602</v>
      </c>
      <c r="BA60" s="5">
        <v>9.6669436336040988</v>
      </c>
      <c r="BB60" s="5">
        <v>149.98313892007729</v>
      </c>
      <c r="BC60" s="5">
        <v>37.246351963037675</v>
      </c>
      <c r="BD60" s="5">
        <v>8.2232478205782957</v>
      </c>
      <c r="BE60" s="5">
        <v>62.766220107695659</v>
      </c>
      <c r="BF60" s="5">
        <v>36.846732443902965</v>
      </c>
      <c r="BG60" s="5">
        <v>8.229894279967894</v>
      </c>
      <c r="BH60" s="5">
        <v>167.74646770474538</v>
      </c>
      <c r="BI60" s="5">
        <v>245.92322077988942</v>
      </c>
      <c r="BJ60" s="5">
        <v>21.68690289616152</v>
      </c>
      <c r="BK60" s="5">
        <v>81.653408507251442</v>
      </c>
      <c r="BL60" s="5">
        <v>32.675755065063527</v>
      </c>
      <c r="BM60" s="5">
        <v>65.633301512899351</v>
      </c>
      <c r="BN60" s="5">
        <v>15.407935230328846</v>
      </c>
      <c r="BO60" s="5">
        <v>33.880188027525854</v>
      </c>
      <c r="BP60" s="5">
        <v>13.967009396519575</v>
      </c>
      <c r="BQ60" s="5">
        <v>0.99655911966009114</v>
      </c>
      <c r="BR60" s="5">
        <v>35.732188496170238</v>
      </c>
      <c r="BS60" s="5">
        <v>15.717959018400435</v>
      </c>
      <c r="BT60" s="5">
        <v>30.442019500459281</v>
      </c>
      <c r="BU60" s="5">
        <v>23.567949501431723</v>
      </c>
      <c r="BV60" s="5">
        <v>42.038623179771278</v>
      </c>
      <c r="BW60" s="5">
        <v>8.9281375509150749</v>
      </c>
      <c r="BX60" s="5">
        <v>437.20253153010088</v>
      </c>
      <c r="BY60" s="5">
        <v>19.130165834629167</v>
      </c>
      <c r="BZ60" s="5">
        <v>249.69479141850292</v>
      </c>
      <c r="CA60" s="5">
        <v>203.18748953311305</v>
      </c>
      <c r="CB60" s="5">
        <v>34.170763569571946</v>
      </c>
      <c r="CC60" s="5">
        <v>13.049816303997309</v>
      </c>
      <c r="CD60" s="5">
        <v>23.612362883287044</v>
      </c>
      <c r="CE60" s="5">
        <v>14.79085369197719</v>
      </c>
      <c r="CF60" s="5">
        <v>7.4747725130952833</v>
      </c>
      <c r="CG60" s="5">
        <v>8.8417882644272083</v>
      </c>
      <c r="CH60" s="5">
        <v>5.2860744420940007</v>
      </c>
      <c r="CI60" s="5">
        <v>42.778441737940298</v>
      </c>
      <c r="CJ60" s="41">
        <v>5.6416039156626514</v>
      </c>
      <c r="CK60" s="5">
        <v>6815.8161197968957</v>
      </c>
    </row>
    <row r="61" spans="1:89">
      <c r="A61" s="7">
        <v>40087</v>
      </c>
      <c r="B61" s="5">
        <v>55.643078062314636</v>
      </c>
      <c r="C61" s="5">
        <v>27.622645537132978</v>
      </c>
      <c r="D61" s="5">
        <v>4.1143220871820745</v>
      </c>
      <c r="E61" s="5">
        <v>8.0653173673109251</v>
      </c>
      <c r="F61" s="5">
        <v>9.8365678103302532</v>
      </c>
      <c r="G61" s="5">
        <v>173.10446914781522</v>
      </c>
      <c r="H61" s="5">
        <v>52.267297206261638</v>
      </c>
      <c r="I61" s="5">
        <v>10.762472704581338</v>
      </c>
      <c r="J61" s="5">
        <v>36.688258519902703</v>
      </c>
      <c r="K61" s="5">
        <v>43.882467924062475</v>
      </c>
      <c r="L61" s="5">
        <v>3.2961941271577215</v>
      </c>
      <c r="M61" s="5">
        <v>73.436064893361987</v>
      </c>
      <c r="N61" s="5">
        <v>19.525480623123219</v>
      </c>
      <c r="O61" s="5">
        <v>20.395960639344146</v>
      </c>
      <c r="P61" s="5">
        <v>90.020830138014162</v>
      </c>
      <c r="Q61" s="5">
        <v>82.040264651261197</v>
      </c>
      <c r="R61" s="5">
        <v>10.68334785150506</v>
      </c>
      <c r="S61" s="5">
        <v>45.088014344208631</v>
      </c>
      <c r="T61" s="5">
        <v>30.929392764637186</v>
      </c>
      <c r="U61" s="5">
        <v>3.9625490608924121</v>
      </c>
      <c r="V61" s="5">
        <v>41.905261263745182</v>
      </c>
      <c r="W61" s="5">
        <v>31.188973862550476</v>
      </c>
      <c r="X61" s="5">
        <v>12.139551007091285</v>
      </c>
      <c r="Y61" s="5">
        <v>26.130071604788149</v>
      </c>
      <c r="Z61" s="5">
        <v>5.459357542432814</v>
      </c>
      <c r="AA61" s="5">
        <v>23.618811830217609</v>
      </c>
      <c r="AB61" s="5">
        <v>84.591361374758321</v>
      </c>
      <c r="AC61" s="5">
        <v>16.993879565251941</v>
      </c>
      <c r="AD61" s="5">
        <v>31.48732552882403</v>
      </c>
      <c r="AE61" s="5">
        <v>183.54668535597358</v>
      </c>
      <c r="AF61" s="5">
        <v>23.837286157921657</v>
      </c>
      <c r="AG61" s="5">
        <v>2.8656868840619794</v>
      </c>
      <c r="AH61" s="5">
        <v>23.419243577824176</v>
      </c>
      <c r="AI61" s="5">
        <v>9.0162435170998201E-2</v>
      </c>
      <c r="AJ61" s="5">
        <v>178.57090866592009</v>
      </c>
      <c r="AK61" s="5">
        <v>77.226900136771405</v>
      </c>
      <c r="AL61" s="5">
        <v>129.04747308444979</v>
      </c>
      <c r="AM61" s="5">
        <v>127.42029846765661</v>
      </c>
      <c r="AN61" s="5">
        <v>450.00906261375377</v>
      </c>
      <c r="AO61" s="5">
        <v>502.80363096427163</v>
      </c>
      <c r="AP61" s="5">
        <v>55.036660795849393</v>
      </c>
      <c r="AQ61" s="5">
        <v>40.242227050375057</v>
      </c>
      <c r="AR61" s="5">
        <v>344.66200419465576</v>
      </c>
      <c r="AS61" s="5">
        <v>20.364876732892895</v>
      </c>
      <c r="AT61" s="5">
        <v>5.287112447140192</v>
      </c>
      <c r="AU61" s="5">
        <v>203.06891119571705</v>
      </c>
      <c r="AV61" s="5">
        <v>18.336684208461111</v>
      </c>
      <c r="AW61" s="5">
        <v>17.655760144676844</v>
      </c>
      <c r="AX61" s="5">
        <v>59.120250224419081</v>
      </c>
      <c r="AY61" s="5">
        <v>28.773359235441571</v>
      </c>
      <c r="AZ61" s="5">
        <v>4.103955538750097</v>
      </c>
      <c r="BA61" s="5">
        <v>17.068621010194693</v>
      </c>
      <c r="BB61" s="5">
        <v>141.56056216732838</v>
      </c>
      <c r="BC61" s="5">
        <v>43.662084664782334</v>
      </c>
      <c r="BD61" s="5">
        <v>8.7111453790668634</v>
      </c>
      <c r="BE61" s="5">
        <v>92.309292358715823</v>
      </c>
      <c r="BF61" s="5">
        <v>37.960499543074974</v>
      </c>
      <c r="BG61" s="5">
        <v>4.5613757093127418</v>
      </c>
      <c r="BH61" s="5">
        <v>182.83208754632187</v>
      </c>
      <c r="BI61" s="5">
        <v>243.78712374086189</v>
      </c>
      <c r="BJ61" s="5">
        <v>20.701140560478454</v>
      </c>
      <c r="BK61" s="5">
        <v>89.095571298916212</v>
      </c>
      <c r="BL61" s="5">
        <v>39.432483119782759</v>
      </c>
      <c r="BM61" s="5">
        <v>67.727345661122172</v>
      </c>
      <c r="BN61" s="5">
        <v>18.20359388497765</v>
      </c>
      <c r="BO61" s="5">
        <v>44.822733779649617</v>
      </c>
      <c r="BP61" s="5">
        <v>18.077536221723136</v>
      </c>
      <c r="BQ61" s="5">
        <v>1.0266498505105637</v>
      </c>
      <c r="BR61" s="5">
        <v>32.22664917622614</v>
      </c>
      <c r="BS61" s="5">
        <v>16.499732748450825</v>
      </c>
      <c r="BT61" s="5">
        <v>16.242192929418003</v>
      </c>
      <c r="BU61" s="5">
        <v>23.857780183343159</v>
      </c>
      <c r="BV61" s="5">
        <v>37.21069055362949</v>
      </c>
      <c r="BW61" s="5">
        <v>8.7143163970048345</v>
      </c>
      <c r="BX61" s="5">
        <v>446.42603806723093</v>
      </c>
      <c r="BY61" s="5">
        <v>18.484444011857249</v>
      </c>
      <c r="BZ61" s="5">
        <v>400.81529146522269</v>
      </c>
      <c r="CA61" s="5">
        <v>199.25262032725624</v>
      </c>
      <c r="CB61" s="5">
        <v>39.202983177538371</v>
      </c>
      <c r="CC61" s="5">
        <v>15.105837217273912</v>
      </c>
      <c r="CD61" s="5">
        <v>26.151600779801988</v>
      </c>
      <c r="CE61" s="5">
        <v>18.047557550215167</v>
      </c>
      <c r="CF61" s="5">
        <v>8.2511896684108805</v>
      </c>
      <c r="CG61" s="5">
        <v>8.3734103159292772</v>
      </c>
      <c r="CH61" s="5">
        <v>5.7650796125190329</v>
      </c>
      <c r="CI61" s="5">
        <v>47.56604357769713</v>
      </c>
      <c r="CJ61" s="41">
        <v>5.6971588276181659</v>
      </c>
      <c r="CK61" s="5">
        <v>6639.0500639919346</v>
      </c>
    </row>
    <row r="62" spans="1:89">
      <c r="A62" s="7">
        <v>40179</v>
      </c>
      <c r="B62" s="5">
        <v>112.46841531361494</v>
      </c>
      <c r="C62" s="5">
        <v>29.067828091896008</v>
      </c>
      <c r="D62" s="5">
        <v>3.4531452990477325</v>
      </c>
      <c r="E62" s="5">
        <v>11.917611358897398</v>
      </c>
      <c r="F62" s="5">
        <v>6.3509692922394585</v>
      </c>
      <c r="G62" s="5">
        <v>178.30738872838606</v>
      </c>
      <c r="H62" s="5">
        <v>47.98011644206219</v>
      </c>
      <c r="I62" s="5">
        <v>8.6286618357488436</v>
      </c>
      <c r="J62" s="5">
        <v>31.218500037920727</v>
      </c>
      <c r="K62" s="5">
        <v>44.255036726287855</v>
      </c>
      <c r="L62" s="5">
        <v>3.677713146092942</v>
      </c>
      <c r="M62" s="5">
        <v>72.424182125720534</v>
      </c>
      <c r="N62" s="5">
        <v>23.466988046390526</v>
      </c>
      <c r="O62" s="5">
        <v>17.184962276835378</v>
      </c>
      <c r="P62" s="5">
        <v>80.525333066380313</v>
      </c>
      <c r="Q62" s="5">
        <v>112.30603189570655</v>
      </c>
      <c r="R62" s="5">
        <v>16.802292167483852</v>
      </c>
      <c r="S62" s="5">
        <v>50.615178867954413</v>
      </c>
      <c r="T62" s="5">
        <v>19.688753044849925</v>
      </c>
      <c r="U62" s="5">
        <v>4.3450923539759607</v>
      </c>
      <c r="V62" s="5">
        <v>43.667771109819128</v>
      </c>
      <c r="W62" s="5">
        <v>34.747738591685227</v>
      </c>
      <c r="X62" s="5">
        <v>15.404587799778295</v>
      </c>
      <c r="Y62" s="5">
        <v>24.26115454999119</v>
      </c>
      <c r="Z62" s="5">
        <v>4.8733093381798165</v>
      </c>
      <c r="AA62" s="5">
        <v>26.433442288311866</v>
      </c>
      <c r="AB62" s="5">
        <v>83.798810368501066</v>
      </c>
      <c r="AC62" s="5">
        <v>19.344600884984782</v>
      </c>
      <c r="AD62" s="5">
        <v>39.004611930147448</v>
      </c>
      <c r="AE62" s="5">
        <v>296.36662110489488</v>
      </c>
      <c r="AF62" s="5">
        <v>23.081038612631687</v>
      </c>
      <c r="AG62" s="5">
        <v>1.5742000230432778</v>
      </c>
      <c r="AH62" s="5">
        <v>28.759782759816837</v>
      </c>
      <c r="AI62" s="5">
        <v>0</v>
      </c>
      <c r="AJ62" s="5">
        <v>113.89490542818615</v>
      </c>
      <c r="AK62" s="5">
        <v>42.782606654416639</v>
      </c>
      <c r="AL62" s="5">
        <v>62.799154236747725</v>
      </c>
      <c r="AM62" s="5">
        <v>99.39057200361691</v>
      </c>
      <c r="AN62" s="5">
        <v>441.86614801035</v>
      </c>
      <c r="AO62" s="5">
        <v>436.18800305159345</v>
      </c>
      <c r="AP62" s="5">
        <v>60.262285698292295</v>
      </c>
      <c r="AQ62" s="5">
        <v>32.17305571036745</v>
      </c>
      <c r="AR62" s="5">
        <v>296.67626117382065</v>
      </c>
      <c r="AS62" s="5">
        <v>22.291434018147072</v>
      </c>
      <c r="AT62" s="5">
        <v>4.5874703831681387</v>
      </c>
      <c r="AU62" s="5">
        <v>205.53844465690116</v>
      </c>
      <c r="AV62" s="5">
        <v>16.229882653847682</v>
      </c>
      <c r="AW62" s="5">
        <v>14.513061142895355</v>
      </c>
      <c r="AX62" s="5">
        <v>54.740733094245513</v>
      </c>
      <c r="AY62" s="5">
        <v>22.914746057846216</v>
      </c>
      <c r="AZ62" s="5">
        <v>4.2670519366177677</v>
      </c>
      <c r="BA62" s="5">
        <v>9.305729503927445</v>
      </c>
      <c r="BB62" s="5">
        <v>135.69456932276483</v>
      </c>
      <c r="BC62" s="5">
        <v>40.677468374381903</v>
      </c>
      <c r="BD62" s="5">
        <v>11.378067495818012</v>
      </c>
      <c r="BE62" s="5">
        <v>136.76159578794301</v>
      </c>
      <c r="BF62" s="5">
        <v>35.258782621961103</v>
      </c>
      <c r="BG62" s="5">
        <v>7.6609237870904057</v>
      </c>
      <c r="BH62" s="5">
        <v>142.02471212004508</v>
      </c>
      <c r="BI62" s="5">
        <v>238.63995162083873</v>
      </c>
      <c r="BJ62" s="5">
        <v>22.37314774350849</v>
      </c>
      <c r="BK62" s="5">
        <v>55.569958367329974</v>
      </c>
      <c r="BL62" s="5">
        <v>34.06554800706067</v>
      </c>
      <c r="BM62" s="5">
        <v>47.273341738251403</v>
      </c>
      <c r="BN62" s="5">
        <v>11.954767303015238</v>
      </c>
      <c r="BO62" s="5">
        <v>37.108425388520772</v>
      </c>
      <c r="BP62" s="5">
        <v>17.554763240319346</v>
      </c>
      <c r="BQ62" s="5">
        <v>1.177519517595121</v>
      </c>
      <c r="BR62" s="5">
        <v>27.755003837039091</v>
      </c>
      <c r="BS62" s="5">
        <v>12.292864529872816</v>
      </c>
      <c r="BT62" s="5">
        <v>15.520757020015232</v>
      </c>
      <c r="BU62" s="5">
        <v>19.070794073914861</v>
      </c>
      <c r="BV62" s="5">
        <v>38.70506076530468</v>
      </c>
      <c r="BW62" s="5">
        <v>9.0717716995013831</v>
      </c>
      <c r="BX62" s="5">
        <v>400.67867769751649</v>
      </c>
      <c r="BY62" s="5">
        <v>18.209341432510946</v>
      </c>
      <c r="BZ62" s="5">
        <v>343.36535147202358</v>
      </c>
      <c r="CA62" s="5">
        <v>190.10271993789837</v>
      </c>
      <c r="CB62" s="5">
        <v>29.939777584378206</v>
      </c>
      <c r="CC62" s="5">
        <v>11.059067540077208</v>
      </c>
      <c r="CD62" s="5">
        <v>23.293877838511804</v>
      </c>
      <c r="CE62" s="5">
        <v>12.897427075194102</v>
      </c>
      <c r="CF62" s="5">
        <v>6.0725297240529645</v>
      </c>
      <c r="CG62" s="5">
        <v>8.0007900797932141</v>
      </c>
      <c r="CH62" s="5">
        <v>5.4969349326277062</v>
      </c>
      <c r="CI62" s="5">
        <v>38.88094391610877</v>
      </c>
      <c r="CJ62" s="41">
        <v>5.9451297497683049</v>
      </c>
      <c r="CK62" s="5">
        <v>6285.0531948262542</v>
      </c>
    </row>
    <row r="63" spans="1:89">
      <c r="A63" s="7">
        <v>40269</v>
      </c>
      <c r="B63" s="5">
        <v>178.8305191862888</v>
      </c>
      <c r="C63" s="5">
        <v>30.157401982477548</v>
      </c>
      <c r="D63" s="5">
        <v>3.9640991570184028</v>
      </c>
      <c r="E63" s="5">
        <v>12.131779351291867</v>
      </c>
      <c r="F63" s="5">
        <v>12.345503322051464</v>
      </c>
      <c r="G63" s="5">
        <v>225.95745606954245</v>
      </c>
      <c r="H63" s="5">
        <v>55.481355624411776</v>
      </c>
      <c r="I63" s="5">
        <v>10.041530944206611</v>
      </c>
      <c r="J63" s="5">
        <v>32.790861308834273</v>
      </c>
      <c r="K63" s="5">
        <v>51.031158044453434</v>
      </c>
      <c r="L63" s="5">
        <v>4.6666904771502633</v>
      </c>
      <c r="M63" s="5">
        <v>79.419577067424825</v>
      </c>
      <c r="N63" s="5">
        <v>24.156067051925412</v>
      </c>
      <c r="O63" s="5">
        <v>22.033360653300949</v>
      </c>
      <c r="P63" s="5">
        <v>119.28636632881557</v>
      </c>
      <c r="Q63" s="5">
        <v>113.44353318479119</v>
      </c>
      <c r="R63" s="5">
        <v>25.343213964030099</v>
      </c>
      <c r="S63" s="5">
        <v>61.495950023172696</v>
      </c>
      <c r="T63" s="5">
        <v>40.274032710194462</v>
      </c>
      <c r="U63" s="5">
        <v>7.4286809882158256</v>
      </c>
      <c r="V63" s="5">
        <v>45.173183342815463</v>
      </c>
      <c r="W63" s="5">
        <v>39.275521934111815</v>
      </c>
      <c r="X63" s="5">
        <v>13.672506770880315</v>
      </c>
      <c r="Y63" s="5">
        <v>27.963421322872289</v>
      </c>
      <c r="Z63" s="5">
        <v>9.2953430988672778</v>
      </c>
      <c r="AA63" s="5">
        <v>25.852727401578051</v>
      </c>
      <c r="AB63" s="5">
        <v>89.901838563218519</v>
      </c>
      <c r="AC63" s="5">
        <v>22.436146834812476</v>
      </c>
      <c r="AD63" s="5">
        <v>37.118072763022482</v>
      </c>
      <c r="AE63" s="5">
        <v>163.41149266395041</v>
      </c>
      <c r="AF63" s="5">
        <v>21.90744704817449</v>
      </c>
      <c r="AG63" s="5">
        <v>1.4110712505497141</v>
      </c>
      <c r="AH63" s="5">
        <v>32.146321712951305</v>
      </c>
      <c r="AI63" s="5">
        <v>0</v>
      </c>
      <c r="AJ63" s="5">
        <v>159.81628719981379</v>
      </c>
      <c r="AK63" s="5">
        <v>101.1256961023234</v>
      </c>
      <c r="AL63" s="5">
        <v>109.48664079709319</v>
      </c>
      <c r="AM63" s="5">
        <v>129.89022285518121</v>
      </c>
      <c r="AN63" s="5">
        <v>494.63287965383108</v>
      </c>
      <c r="AO63" s="5">
        <v>493.6109205124975</v>
      </c>
      <c r="AP63" s="5">
        <v>62.885815930473953</v>
      </c>
      <c r="AQ63" s="5">
        <v>36.303716110969106</v>
      </c>
      <c r="AR63" s="5">
        <v>374.26230844437066</v>
      </c>
      <c r="AS63" s="5">
        <v>29.652621139317382</v>
      </c>
      <c r="AT63" s="5">
        <v>6.2429727726838387</v>
      </c>
      <c r="AU63" s="5">
        <v>242.21591232358622</v>
      </c>
      <c r="AV63" s="5">
        <v>17.014609205187579</v>
      </c>
      <c r="AW63" s="5">
        <v>20.242490003756707</v>
      </c>
      <c r="AX63" s="5">
        <v>66.354120097428108</v>
      </c>
      <c r="AY63" s="5">
        <v>25.480623754331219</v>
      </c>
      <c r="AZ63" s="5">
        <v>3.6238412522836656</v>
      </c>
      <c r="BA63" s="5">
        <v>9.188114450605978</v>
      </c>
      <c r="BB63" s="5">
        <v>137.23617209348316</v>
      </c>
      <c r="BC63" s="5">
        <v>42.778796106575285</v>
      </c>
      <c r="BD63" s="5">
        <v>11.806792013271686</v>
      </c>
      <c r="BE63" s="5">
        <v>109.45853274309619</v>
      </c>
      <c r="BF63" s="5">
        <v>39.309041096770017</v>
      </c>
      <c r="BG63" s="5">
        <v>6.1111182886054438</v>
      </c>
      <c r="BH63" s="5">
        <v>161.89823001763492</v>
      </c>
      <c r="BI63" s="5">
        <v>232.65304602466705</v>
      </c>
      <c r="BJ63" s="5">
        <v>20.671274888028218</v>
      </c>
      <c r="BK63" s="5">
        <v>60.789220765038536</v>
      </c>
      <c r="BL63" s="5">
        <v>44.107280387003939</v>
      </c>
      <c r="BM63" s="5">
        <v>51.068825741687704</v>
      </c>
      <c r="BN63" s="5">
        <v>13.122793811889903</v>
      </c>
      <c r="BO63" s="5">
        <v>45.65495734227116</v>
      </c>
      <c r="BP63" s="5">
        <v>16.962792022732689</v>
      </c>
      <c r="BQ63" s="5">
        <v>1.064665509920339</v>
      </c>
      <c r="BR63" s="5">
        <v>31.527653545856239</v>
      </c>
      <c r="BS63" s="5">
        <v>14.969926236523555</v>
      </c>
      <c r="BT63" s="5">
        <v>23.39383124773935</v>
      </c>
      <c r="BU63" s="5">
        <v>19.246717269337573</v>
      </c>
      <c r="BV63" s="5">
        <v>38.088888161244178</v>
      </c>
      <c r="BW63" s="5">
        <v>10.39603406107747</v>
      </c>
      <c r="BX63" s="5">
        <v>415.30680556581177</v>
      </c>
      <c r="BY63" s="5">
        <v>18.24234077658652</v>
      </c>
      <c r="BZ63" s="5">
        <v>447.9744575708167</v>
      </c>
      <c r="CA63" s="5">
        <v>197.55563716763805</v>
      </c>
      <c r="CB63" s="5">
        <v>33.025515244768791</v>
      </c>
      <c r="CC63" s="5">
        <v>15.990093355401346</v>
      </c>
      <c r="CD63" s="5">
        <v>21.489828750811565</v>
      </c>
      <c r="CE63" s="5">
        <v>14.124847006072969</v>
      </c>
      <c r="CF63" s="5">
        <v>6.1817795846440085</v>
      </c>
      <c r="CG63" s="5">
        <v>8.423869105079298</v>
      </c>
      <c r="CH63" s="5">
        <v>6.1278800824503401</v>
      </c>
      <c r="CI63" s="5">
        <v>42.386211192813363</v>
      </c>
      <c r="CJ63" s="41">
        <v>5.91489515755329</v>
      </c>
      <c r="CK63" s="5">
        <v>7123.597334542842</v>
      </c>
    </row>
    <row r="64" spans="1:89">
      <c r="A64" s="7">
        <v>40360</v>
      </c>
      <c r="B64" s="5">
        <v>310.09522155135937</v>
      </c>
      <c r="C64" s="5">
        <v>39.14269821175607</v>
      </c>
      <c r="D64" s="5">
        <v>5.0408058760428247</v>
      </c>
      <c r="E64" s="5">
        <v>12.146562547105269</v>
      </c>
      <c r="F64" s="5">
        <v>16.015779710331127</v>
      </c>
      <c r="G64" s="5">
        <v>245.6925973727337</v>
      </c>
      <c r="H64" s="5">
        <v>63.232603471596562</v>
      </c>
      <c r="I64" s="5">
        <v>10.097300110378441</v>
      </c>
      <c r="J64" s="5">
        <v>36.239872368920956</v>
      </c>
      <c r="K64" s="5">
        <v>53.607590532110358</v>
      </c>
      <c r="L64" s="5">
        <v>4.5871133099592605</v>
      </c>
      <c r="M64" s="5">
        <v>82.95349277649035</v>
      </c>
      <c r="N64" s="5">
        <v>26.634528352265981</v>
      </c>
      <c r="O64" s="5">
        <v>25.191632440702573</v>
      </c>
      <c r="P64" s="5">
        <v>125.66671659892927</v>
      </c>
      <c r="Q64" s="5">
        <v>123.80003506923543</v>
      </c>
      <c r="R64" s="5">
        <v>19.137737208210947</v>
      </c>
      <c r="S64" s="5">
        <v>65.931357933382372</v>
      </c>
      <c r="T64" s="5">
        <v>50.18782692465858</v>
      </c>
      <c r="U64" s="5">
        <v>7.7302228266047734</v>
      </c>
      <c r="V64" s="5">
        <v>49.83153120185213</v>
      </c>
      <c r="W64" s="5">
        <v>29.914708715962092</v>
      </c>
      <c r="X64" s="5">
        <v>15.566556381187421</v>
      </c>
      <c r="Y64" s="5">
        <v>34.594146729107806</v>
      </c>
      <c r="Z64" s="5">
        <v>17.602220026732578</v>
      </c>
      <c r="AA64" s="5">
        <v>30.505999895692025</v>
      </c>
      <c r="AB64" s="5">
        <v>93.092021865913964</v>
      </c>
      <c r="AC64" s="5">
        <v>20.882076120342447</v>
      </c>
      <c r="AD64" s="5">
        <v>29.680051646798766</v>
      </c>
      <c r="AE64" s="5">
        <v>150.09554493765887</v>
      </c>
      <c r="AF64" s="5">
        <v>23.539536338400065</v>
      </c>
      <c r="AG64" s="5">
        <v>2.8585488240269554</v>
      </c>
      <c r="AH64" s="5">
        <v>33.079039134272762</v>
      </c>
      <c r="AI64" s="5">
        <v>0</v>
      </c>
      <c r="AJ64" s="5">
        <v>187.17136597768686</v>
      </c>
      <c r="AK64" s="5">
        <v>146.9619873291945</v>
      </c>
      <c r="AL64" s="5">
        <v>155.44182938073541</v>
      </c>
      <c r="AM64" s="5">
        <v>136.89226502283879</v>
      </c>
      <c r="AN64" s="5">
        <v>511.32921356517448</v>
      </c>
      <c r="AO64" s="5">
        <v>537.3238424615231</v>
      </c>
      <c r="AP64" s="5">
        <v>64.809368086320575</v>
      </c>
      <c r="AQ64" s="5">
        <v>34.253834329985196</v>
      </c>
      <c r="AR64" s="5">
        <v>416.20733487038319</v>
      </c>
      <c r="AS64" s="5">
        <v>33.384919186068714</v>
      </c>
      <c r="AT64" s="5">
        <v>8.8423604149214725</v>
      </c>
      <c r="AU64" s="5">
        <v>248.90701335680262</v>
      </c>
      <c r="AV64" s="5">
        <v>17.296631285519688</v>
      </c>
      <c r="AW64" s="5">
        <v>27.76872222611221</v>
      </c>
      <c r="AX64" s="5">
        <v>71.613617220689008</v>
      </c>
      <c r="AY64" s="5">
        <v>30.524517795746203</v>
      </c>
      <c r="AZ64" s="5">
        <v>4.2501151937234578</v>
      </c>
      <c r="BA64" s="5">
        <v>9.9511877741414398</v>
      </c>
      <c r="BB64" s="5">
        <v>141.02671079736723</v>
      </c>
      <c r="BC64" s="5">
        <v>44.909533343581586</v>
      </c>
      <c r="BD64" s="5">
        <v>11.894215395111132</v>
      </c>
      <c r="BE64" s="5">
        <v>138.65195369428571</v>
      </c>
      <c r="BF64" s="5">
        <v>35.437402978446165</v>
      </c>
      <c r="BG64" s="5">
        <v>7.0906424848798908</v>
      </c>
      <c r="BH64" s="5">
        <v>160.00047885638469</v>
      </c>
      <c r="BI64" s="5">
        <v>231.63151066746116</v>
      </c>
      <c r="BJ64" s="5">
        <v>20.572819231847379</v>
      </c>
      <c r="BK64" s="5">
        <v>66.363253299519187</v>
      </c>
      <c r="BL64" s="5">
        <v>42.726742638984945</v>
      </c>
      <c r="BM64" s="5">
        <v>57.187047887096526</v>
      </c>
      <c r="BN64" s="5">
        <v>12.99734287159202</v>
      </c>
      <c r="BO64" s="5">
        <v>38.106006031680636</v>
      </c>
      <c r="BP64" s="5">
        <v>17.342548738144448</v>
      </c>
      <c r="BQ64" s="5">
        <v>1.1186320367840012</v>
      </c>
      <c r="BR64" s="5">
        <v>33.734618677472056</v>
      </c>
      <c r="BS64" s="5">
        <v>15.313059908127871</v>
      </c>
      <c r="BT64" s="5">
        <v>25.266866481219537</v>
      </c>
      <c r="BU64" s="5">
        <v>22.818142839892356</v>
      </c>
      <c r="BV64" s="5">
        <v>42.564280704099453</v>
      </c>
      <c r="BW64" s="5">
        <v>9.6881697953833115</v>
      </c>
      <c r="BX64" s="5">
        <v>399.32106806273538</v>
      </c>
      <c r="BY64" s="5">
        <v>19.025424068164995</v>
      </c>
      <c r="BZ64" s="5">
        <v>228.92963701069823</v>
      </c>
      <c r="CA64" s="5">
        <v>194.22898522052421</v>
      </c>
      <c r="CB64" s="5">
        <v>25.756053351712715</v>
      </c>
      <c r="CC64" s="5">
        <v>13.202240503693861</v>
      </c>
      <c r="CD64" s="5">
        <v>20.564928072760832</v>
      </c>
      <c r="CE64" s="5">
        <v>15.815686276295928</v>
      </c>
      <c r="CF64" s="5">
        <v>6.635156213807484</v>
      </c>
      <c r="CG64" s="5">
        <v>8.9282181770930045</v>
      </c>
      <c r="CH64" s="5">
        <v>6.0695493189538725</v>
      </c>
      <c r="CI64" s="5">
        <v>43.257050852838105</v>
      </c>
      <c r="CJ64" s="41">
        <v>5.9850556070435594</v>
      </c>
      <c r="CK64" s="5">
        <v>7340.5264724817189</v>
      </c>
    </row>
    <row r="65" spans="1:89">
      <c r="A65" s="7">
        <v>40452</v>
      </c>
      <c r="B65" s="5">
        <v>91.265006366508885</v>
      </c>
      <c r="C65" s="5">
        <v>41.319570688420356</v>
      </c>
      <c r="D65" s="5">
        <v>2.880596270632827</v>
      </c>
      <c r="E65" s="5">
        <v>10.692669472971779</v>
      </c>
      <c r="F65" s="5">
        <v>11.187386356852111</v>
      </c>
      <c r="G65" s="5">
        <v>218.37134359233414</v>
      </c>
      <c r="H65" s="5">
        <v>56.928474227767268</v>
      </c>
      <c r="I65" s="5">
        <v>10.706453661362172</v>
      </c>
      <c r="J65" s="5">
        <v>42.500985551793498</v>
      </c>
      <c r="K65" s="5">
        <v>59.131839868934023</v>
      </c>
      <c r="L65" s="5">
        <v>6.1556301058493155</v>
      </c>
      <c r="M65" s="5">
        <v>90.547934795681897</v>
      </c>
      <c r="N65" s="5">
        <v>33.268019227342329</v>
      </c>
      <c r="O65" s="5">
        <v>23.777806929116672</v>
      </c>
      <c r="P65" s="5">
        <v>137.72190558517423</v>
      </c>
      <c r="Q65" s="5">
        <v>137.31322025310055</v>
      </c>
      <c r="R65" s="5">
        <v>16.248787233839586</v>
      </c>
      <c r="S65" s="5">
        <v>62.992677799676528</v>
      </c>
      <c r="T65" s="5">
        <v>41.990939184125267</v>
      </c>
      <c r="U65" s="5">
        <v>5.7972767249588184</v>
      </c>
      <c r="V65" s="5">
        <v>61.553602274973841</v>
      </c>
      <c r="W65" s="5">
        <v>33.884507217901685</v>
      </c>
      <c r="X65" s="5">
        <v>19.541194611496238</v>
      </c>
      <c r="Y65" s="5">
        <v>33.39368781752723</v>
      </c>
      <c r="Z65" s="5">
        <v>12.73086239278361</v>
      </c>
      <c r="AA65" s="5">
        <v>17.795733076235344</v>
      </c>
      <c r="AB65" s="5">
        <v>109.41595519662806</v>
      </c>
      <c r="AC65" s="5">
        <v>18.25708543130585</v>
      </c>
      <c r="AD65" s="5">
        <v>46.415042684850086</v>
      </c>
      <c r="AE65" s="5">
        <v>200.84380277923924</v>
      </c>
      <c r="AF65" s="5">
        <v>24.983472666243866</v>
      </c>
      <c r="AG65" s="5">
        <v>1.9245756277020214</v>
      </c>
      <c r="AH65" s="5">
        <v>27.673399405750821</v>
      </c>
      <c r="AI65" s="5">
        <v>0</v>
      </c>
      <c r="AJ65" s="5">
        <v>173.07477003209584</v>
      </c>
      <c r="AK65" s="5">
        <v>102.65662271122315</v>
      </c>
      <c r="AL65" s="5">
        <v>117.37342551832782</v>
      </c>
      <c r="AM65" s="5">
        <v>133.8485967076291</v>
      </c>
      <c r="AN65" s="5">
        <v>464.69937722066129</v>
      </c>
      <c r="AO65" s="5">
        <v>547.01946439384187</v>
      </c>
      <c r="AP65" s="5">
        <v>63.611771673211827</v>
      </c>
      <c r="AQ65" s="5">
        <v>37.992692783120887</v>
      </c>
      <c r="AR65" s="5">
        <v>421.94462484078559</v>
      </c>
      <c r="AS65" s="5">
        <v>23.508429704982746</v>
      </c>
      <c r="AT65" s="5">
        <v>5.988296606522205</v>
      </c>
      <c r="AU65" s="5">
        <v>234.34238902491165</v>
      </c>
      <c r="AV65" s="5">
        <v>19.64107266078463</v>
      </c>
      <c r="AW65" s="5">
        <v>18.714837033035202</v>
      </c>
      <c r="AX65" s="5">
        <v>65.583877768976507</v>
      </c>
      <c r="AY65" s="5">
        <v>23.886723092644516</v>
      </c>
      <c r="AZ65" s="5">
        <v>3.8085888407534076</v>
      </c>
      <c r="BA65" s="5">
        <v>11.962765117247681</v>
      </c>
      <c r="BB65" s="5">
        <v>135.17224621008742</v>
      </c>
      <c r="BC65" s="5">
        <v>47.991026505373554</v>
      </c>
      <c r="BD65" s="5">
        <v>11.607766629960377</v>
      </c>
      <c r="BE65" s="5">
        <v>151.6546727419111</v>
      </c>
      <c r="BF65" s="5">
        <v>40.266834735943419</v>
      </c>
      <c r="BG65" s="5">
        <v>5.5902224489706391</v>
      </c>
      <c r="BH65" s="5">
        <v>175.19079741138077</v>
      </c>
      <c r="BI65" s="5">
        <v>235.80846974240535</v>
      </c>
      <c r="BJ65" s="5">
        <v>21.121629942778547</v>
      </c>
      <c r="BK65" s="5">
        <v>66.963057983392062</v>
      </c>
      <c r="BL65" s="5">
        <v>49.357019117114952</v>
      </c>
      <c r="BM65" s="5">
        <v>59.098145723212468</v>
      </c>
      <c r="BN65" s="5">
        <v>10.587637714867279</v>
      </c>
      <c r="BO65" s="5">
        <v>43.938866965121463</v>
      </c>
      <c r="BP65" s="5">
        <v>20.811649654427256</v>
      </c>
      <c r="BQ65" s="5">
        <v>1.1482927382827548</v>
      </c>
      <c r="BR65" s="5">
        <v>28.142595762656097</v>
      </c>
      <c r="BS65" s="5">
        <v>17.373959694605038</v>
      </c>
      <c r="BT65" s="5">
        <v>19.462346602329458</v>
      </c>
      <c r="BU65" s="5">
        <v>21.268190266603071</v>
      </c>
      <c r="BV65" s="5">
        <v>36.115778691470425</v>
      </c>
      <c r="BW65" s="5">
        <v>9.6010678204569384</v>
      </c>
      <c r="BX65" s="5">
        <v>411.84488167881415</v>
      </c>
      <c r="BY65" s="5">
        <v>17.949936262065616</v>
      </c>
      <c r="BZ65" s="5">
        <v>344.49178828144261</v>
      </c>
      <c r="CA65" s="5">
        <v>203.32436875317367</v>
      </c>
      <c r="CB65" s="5">
        <v>30.865845363397057</v>
      </c>
      <c r="CC65" s="5">
        <v>15.888206509618563</v>
      </c>
      <c r="CD65" s="5">
        <v>20.435053946733795</v>
      </c>
      <c r="CE65" s="5">
        <v>15.692852617100819</v>
      </c>
      <c r="CF65" s="5">
        <v>7.3792595343935528</v>
      </c>
      <c r="CG65" s="5">
        <v>9.2255889101987627</v>
      </c>
      <c r="CH65" s="5">
        <v>6.1651293096268578</v>
      </c>
      <c r="CI65" s="5">
        <v>43.144858250025123</v>
      </c>
      <c r="CJ65" s="41">
        <v>6.0204703429101016</v>
      </c>
      <c r="CK65" s="5">
        <v>7284.6563694307961</v>
      </c>
    </row>
    <row r="66" spans="1:89">
      <c r="A66" s="7">
        <v>40544</v>
      </c>
      <c r="B66" s="5">
        <v>83.853972446927571</v>
      </c>
      <c r="C66" s="5">
        <v>40.073035418714888</v>
      </c>
      <c r="D66" s="5">
        <v>3.7800727719690439</v>
      </c>
      <c r="E66" s="5">
        <v>15.328676575341859</v>
      </c>
      <c r="F66" s="5">
        <v>7.5611419582379682</v>
      </c>
      <c r="G66" s="5">
        <v>215.19547071154989</v>
      </c>
      <c r="H66" s="5">
        <v>51.107395828222899</v>
      </c>
      <c r="I66" s="5">
        <v>10.566639046987561</v>
      </c>
      <c r="J66" s="5">
        <v>41.26555602091711</v>
      </c>
      <c r="K66" s="5">
        <v>58.168844407728301</v>
      </c>
      <c r="L66" s="5">
        <v>6.6205022639936928</v>
      </c>
      <c r="M66" s="5">
        <v>100.21344695576735</v>
      </c>
      <c r="N66" s="5">
        <v>30.969386343523603</v>
      </c>
      <c r="O66" s="5">
        <v>24.859546886077524</v>
      </c>
      <c r="P66" s="5">
        <v>136.68765840297783</v>
      </c>
      <c r="Q66" s="5">
        <v>161.05445318557673</v>
      </c>
      <c r="R66" s="5">
        <v>20.424120777893251</v>
      </c>
      <c r="S66" s="5">
        <v>68.377312438299853</v>
      </c>
      <c r="T66" s="5">
        <v>30.737272952707528</v>
      </c>
      <c r="U66" s="5">
        <v>8.8746017420807881</v>
      </c>
      <c r="V66" s="5">
        <v>66.148387028121661</v>
      </c>
      <c r="W66" s="5">
        <v>33.214809162775822</v>
      </c>
      <c r="X66" s="5">
        <v>19.199864646976906</v>
      </c>
      <c r="Y66" s="5">
        <v>32.395181188036943</v>
      </c>
      <c r="Z66" s="5">
        <v>14.476413188582303</v>
      </c>
      <c r="AA66" s="5">
        <v>17.989726164790632</v>
      </c>
      <c r="AB66" s="5">
        <v>122.75532027230787</v>
      </c>
      <c r="AC66" s="5">
        <v>24.007294483611012</v>
      </c>
      <c r="AD66" s="5">
        <v>29.080897029190886</v>
      </c>
      <c r="AE66" s="5">
        <v>270.8078709653189</v>
      </c>
      <c r="AF66" s="5">
        <v>23.399645416769669</v>
      </c>
      <c r="AG66" s="5">
        <v>1.7856629356129781</v>
      </c>
      <c r="AH66" s="5">
        <v>45.723366942759256</v>
      </c>
      <c r="AI66" s="5">
        <v>0</v>
      </c>
      <c r="AJ66" s="5">
        <v>128.56571447889604</v>
      </c>
      <c r="AK66" s="5">
        <v>52.081210140188752</v>
      </c>
      <c r="AL66" s="5">
        <v>72.762312447669245</v>
      </c>
      <c r="AM66" s="5">
        <v>119.09478333856408</v>
      </c>
      <c r="AN66" s="5">
        <v>489.46364073449956</v>
      </c>
      <c r="AO66" s="5">
        <v>455.25547121476853</v>
      </c>
      <c r="AP66" s="5">
        <v>71.867308786069401</v>
      </c>
      <c r="AQ66" s="5">
        <v>37.321745047709697</v>
      </c>
      <c r="AR66" s="5">
        <v>371.98756271954448</v>
      </c>
      <c r="AS66" s="5">
        <v>22.648827962287953</v>
      </c>
      <c r="AT66" s="5">
        <v>3.4749768308240814</v>
      </c>
      <c r="AU66" s="5">
        <v>247.61283883680943</v>
      </c>
      <c r="AV66" s="5">
        <v>17.191161994852564</v>
      </c>
      <c r="AW66" s="5">
        <v>17.917919110654772</v>
      </c>
      <c r="AX66" s="5">
        <v>53.085941270167552</v>
      </c>
      <c r="AY66" s="5">
        <v>21.777361218952478</v>
      </c>
      <c r="AZ66" s="5">
        <v>4.2584670591377582</v>
      </c>
      <c r="BA66" s="5">
        <v>9.4051451067645555</v>
      </c>
      <c r="BB66" s="5">
        <v>114.40295414110361</v>
      </c>
      <c r="BC66" s="5">
        <v>44.840754762343188</v>
      </c>
      <c r="BD66" s="5">
        <v>10.776754443536481</v>
      </c>
      <c r="BE66" s="5">
        <v>153.18189327316639</v>
      </c>
      <c r="BF66" s="5">
        <v>26.451929686054871</v>
      </c>
      <c r="BG66" s="5">
        <v>7.3481205223447583</v>
      </c>
      <c r="BH66" s="5">
        <v>153.43822993802405</v>
      </c>
      <c r="BI66" s="5">
        <v>239.31320753060322</v>
      </c>
      <c r="BJ66" s="5">
        <v>20.883837219040586</v>
      </c>
      <c r="BK66" s="5">
        <v>61.195328836976216</v>
      </c>
      <c r="BL66" s="5">
        <v>42.83646715899161</v>
      </c>
      <c r="BM66" s="5">
        <v>46.769511184695133</v>
      </c>
      <c r="BN66" s="5">
        <v>10.484081694657604</v>
      </c>
      <c r="BO66" s="5">
        <v>41.948118778826441</v>
      </c>
      <c r="BP66" s="5">
        <v>18.071878919211127</v>
      </c>
      <c r="BQ66" s="5">
        <v>1.1819034971527815</v>
      </c>
      <c r="BR66" s="5">
        <v>32.057383235755267</v>
      </c>
      <c r="BS66" s="5">
        <v>17.35246873490938</v>
      </c>
      <c r="BT66" s="5">
        <v>11.178442063926049</v>
      </c>
      <c r="BU66" s="5">
        <v>20.287059971185588</v>
      </c>
      <c r="BV66" s="5">
        <v>36.645616272391578</v>
      </c>
      <c r="BW66" s="5">
        <v>8.7845210552325597</v>
      </c>
      <c r="BX66" s="5">
        <v>415.32722263356095</v>
      </c>
      <c r="BY66" s="5">
        <v>16.919613865554794</v>
      </c>
      <c r="BZ66" s="5">
        <v>337.08822812354487</v>
      </c>
      <c r="CA66" s="5">
        <v>199.53017666428204</v>
      </c>
      <c r="CB66" s="5">
        <v>30.168564997617622</v>
      </c>
      <c r="CC66" s="5">
        <v>11.024684164193028</v>
      </c>
      <c r="CD66" s="5">
        <v>23.248019990590493</v>
      </c>
      <c r="CE66" s="5">
        <v>15.747788663207082</v>
      </c>
      <c r="CF66" s="5">
        <v>5.977679030127991</v>
      </c>
      <c r="CG66" s="5">
        <v>9.2926583208623477</v>
      </c>
      <c r="CH66" s="5">
        <v>5.5602662123282558</v>
      </c>
      <c r="CI66" s="5">
        <v>39.198817982899925</v>
      </c>
      <c r="CJ66" s="41">
        <v>6.102525486561631</v>
      </c>
      <c r="CK66" s="5">
        <v>6914.7201201653279</v>
      </c>
    </row>
    <row r="67" spans="1:89">
      <c r="A67" s="7">
        <v>40634</v>
      </c>
      <c r="B67" s="5">
        <v>214.13367839340236</v>
      </c>
      <c r="C67" s="5">
        <v>40.540828139024555</v>
      </c>
      <c r="D67" s="5">
        <v>5.4659715275544087</v>
      </c>
      <c r="E67" s="5">
        <v>16.838035317164756</v>
      </c>
      <c r="F67" s="5">
        <v>16.487582089804114</v>
      </c>
      <c r="G67" s="5">
        <v>245.59240627190655</v>
      </c>
      <c r="H67" s="5">
        <v>60.285202509463645</v>
      </c>
      <c r="I67" s="5">
        <v>12.77731961328074</v>
      </c>
      <c r="J67" s="5">
        <v>42.241793265190481</v>
      </c>
      <c r="K67" s="5">
        <v>67.222322252540863</v>
      </c>
      <c r="L67" s="5">
        <v>5.5893511488483307</v>
      </c>
      <c r="M67" s="5">
        <v>96.399626224714183</v>
      </c>
      <c r="N67" s="5">
        <v>30.733907137888011</v>
      </c>
      <c r="O67" s="5">
        <v>31.321518098932291</v>
      </c>
      <c r="P67" s="5">
        <v>155.37383786030546</v>
      </c>
      <c r="Q67" s="5">
        <v>158.4761820515065</v>
      </c>
      <c r="R67" s="5">
        <v>18.505568287356176</v>
      </c>
      <c r="S67" s="5">
        <v>77.030734041844013</v>
      </c>
      <c r="T67" s="5">
        <v>52.414811041779174</v>
      </c>
      <c r="U67" s="5">
        <v>10.707074125075442</v>
      </c>
      <c r="V67" s="5">
        <v>66.561716792428342</v>
      </c>
      <c r="W67" s="5">
        <v>37.587197817089695</v>
      </c>
      <c r="X67" s="5">
        <v>18.51775216293332</v>
      </c>
      <c r="Y67" s="5">
        <v>37.437807808514535</v>
      </c>
      <c r="Z67" s="5">
        <v>15.197489718566111</v>
      </c>
      <c r="AA67" s="5">
        <v>17.186957355578787</v>
      </c>
      <c r="AB67" s="5">
        <v>119.48143920720659</v>
      </c>
      <c r="AC67" s="5">
        <v>25.503575891878942</v>
      </c>
      <c r="AD67" s="5">
        <v>41.861036530525624</v>
      </c>
      <c r="AE67" s="5">
        <v>164.5349604300219</v>
      </c>
      <c r="AF67" s="5">
        <v>22.382404968768398</v>
      </c>
      <c r="AG67" s="5">
        <v>2.0909500723055245</v>
      </c>
      <c r="AH67" s="5">
        <v>51.060270403635784</v>
      </c>
      <c r="AI67" s="5">
        <v>0</v>
      </c>
      <c r="AJ67" s="5">
        <v>164.88170083584609</v>
      </c>
      <c r="AK67" s="5">
        <v>120.06387380917586</v>
      </c>
      <c r="AL67" s="5">
        <v>143.20565519673258</v>
      </c>
      <c r="AM67" s="5">
        <v>152.46819806796702</v>
      </c>
      <c r="AN67" s="5">
        <v>572.55574375129686</v>
      </c>
      <c r="AO67" s="5">
        <v>550.78366029011966</v>
      </c>
      <c r="AP67" s="5">
        <v>79.189269120689033</v>
      </c>
      <c r="AQ67" s="5">
        <v>37.478445408576832</v>
      </c>
      <c r="AR67" s="5">
        <v>418.91565282905015</v>
      </c>
      <c r="AS67" s="5">
        <v>28.801212291364024</v>
      </c>
      <c r="AT67" s="5">
        <v>6.2477147007517857</v>
      </c>
      <c r="AU67" s="5">
        <v>279.1255621467526</v>
      </c>
      <c r="AV67" s="5">
        <v>18.644844453348814</v>
      </c>
      <c r="AW67" s="5">
        <v>24.924427053636688</v>
      </c>
      <c r="AX67" s="5">
        <v>68.706991138088597</v>
      </c>
      <c r="AY67" s="5">
        <v>24.569575060941439</v>
      </c>
      <c r="AZ67" s="5">
        <v>4.2889962392805741</v>
      </c>
      <c r="BA67" s="5">
        <v>10.736641023786992</v>
      </c>
      <c r="BB67" s="5">
        <v>113.18569002656872</v>
      </c>
      <c r="BC67" s="5">
        <v>50.599921587371362</v>
      </c>
      <c r="BD67" s="5">
        <v>10.941373977285403</v>
      </c>
      <c r="BE67" s="5">
        <v>150.04331031605068</v>
      </c>
      <c r="BF67" s="5">
        <v>30.943513949047095</v>
      </c>
      <c r="BG67" s="5">
        <v>6.8351478714997338</v>
      </c>
      <c r="BH67" s="5">
        <v>172.46434900179531</v>
      </c>
      <c r="BI67" s="5">
        <v>240.19735415791729</v>
      </c>
      <c r="BJ67" s="5">
        <v>21.55251029616214</v>
      </c>
      <c r="BK67" s="5">
        <v>63.709812058035723</v>
      </c>
      <c r="BL67" s="5">
        <v>51.532078790283315</v>
      </c>
      <c r="BM67" s="5">
        <v>52.854440685280665</v>
      </c>
      <c r="BN67" s="5">
        <v>11.694083097655195</v>
      </c>
      <c r="BO67" s="5">
        <v>52.841846612298802</v>
      </c>
      <c r="BP67" s="5">
        <v>21.350221074340737</v>
      </c>
      <c r="BQ67" s="5">
        <v>1.1284153272594881</v>
      </c>
      <c r="BR67" s="5">
        <v>33.923198049729749</v>
      </c>
      <c r="BS67" s="5">
        <v>19.224831906431525</v>
      </c>
      <c r="BT67" s="5">
        <v>23.988300301395405</v>
      </c>
      <c r="BU67" s="5">
        <v>21.113689516892912</v>
      </c>
      <c r="BV67" s="5">
        <v>38.14578203069965</v>
      </c>
      <c r="BW67" s="5">
        <v>9.6799325801763274</v>
      </c>
      <c r="BX67" s="5">
        <v>436.39803522235968</v>
      </c>
      <c r="BY67" s="5">
        <v>17.583880537691797</v>
      </c>
      <c r="BZ67" s="5">
        <v>444.13645056347957</v>
      </c>
      <c r="CA67" s="5">
        <v>211.44844397575667</v>
      </c>
      <c r="CB67" s="5">
        <v>33.81666895190007</v>
      </c>
      <c r="CC67" s="5">
        <v>14.649352560859532</v>
      </c>
      <c r="CD67" s="5">
        <v>25.181468827713857</v>
      </c>
      <c r="CE67" s="5">
        <v>13.450309356163174</v>
      </c>
      <c r="CF67" s="5">
        <v>5.4395896020570245</v>
      </c>
      <c r="CG67" s="5">
        <v>10.196510614881479</v>
      </c>
      <c r="CH67" s="5">
        <v>6.233795452802009</v>
      </c>
      <c r="CI67" s="5">
        <v>43.123104363049315</v>
      </c>
      <c r="CJ67" s="41">
        <v>6.1834598007414279</v>
      </c>
      <c r="CK67" s="5">
        <v>7987.2744721033387</v>
      </c>
    </row>
    <row r="68" spans="1:89">
      <c r="A68" s="7">
        <v>40725</v>
      </c>
      <c r="B68" s="5">
        <v>508.20043395153374</v>
      </c>
      <c r="C68" s="5">
        <v>43.472863889400998</v>
      </c>
      <c r="D68" s="5">
        <v>5.3143245534346377</v>
      </c>
      <c r="E68" s="5">
        <v>18.115420431324321</v>
      </c>
      <c r="F68" s="5">
        <v>19.193665679393305</v>
      </c>
      <c r="G68" s="5">
        <v>279.21521196813785</v>
      </c>
      <c r="H68" s="5">
        <v>59.314452776474994</v>
      </c>
      <c r="I68" s="5">
        <v>12.233624473276997</v>
      </c>
      <c r="J68" s="5">
        <v>45.18469112364965</v>
      </c>
      <c r="K68" s="5">
        <v>63.315915293564984</v>
      </c>
      <c r="L68" s="5">
        <v>4.5311637692113287</v>
      </c>
      <c r="M68" s="5">
        <v>95.201085455578522</v>
      </c>
      <c r="N68" s="5">
        <v>30.993124897712171</v>
      </c>
      <c r="O68" s="5">
        <v>27.872545936480581</v>
      </c>
      <c r="P68" s="5">
        <v>165.35007109874368</v>
      </c>
      <c r="Q68" s="5">
        <v>183.4275756075595</v>
      </c>
      <c r="R68" s="5">
        <v>18.100199747642918</v>
      </c>
      <c r="S68" s="5">
        <v>73.831750909440402</v>
      </c>
      <c r="T68" s="5">
        <v>58.048360903503095</v>
      </c>
      <c r="U68" s="5">
        <v>9.5629648745593681</v>
      </c>
      <c r="V68" s="5">
        <v>64.733264769156222</v>
      </c>
      <c r="W68" s="5">
        <v>30.035837121913772</v>
      </c>
      <c r="X68" s="5">
        <v>25.082083326968238</v>
      </c>
      <c r="Y68" s="5">
        <v>43.596755662529077</v>
      </c>
      <c r="Z68" s="5">
        <v>19.556875160437198</v>
      </c>
      <c r="AA68" s="5">
        <v>15.433349806092787</v>
      </c>
      <c r="AB68" s="5">
        <v>125.87342450134071</v>
      </c>
      <c r="AC68" s="5">
        <v>24.982857625773995</v>
      </c>
      <c r="AD68" s="5">
        <v>45.189017613646143</v>
      </c>
      <c r="AE68" s="5">
        <v>153.86930675100822</v>
      </c>
      <c r="AF68" s="5">
        <v>23.373859142683941</v>
      </c>
      <c r="AG68" s="5">
        <v>2.4803174377276549</v>
      </c>
      <c r="AH68" s="5">
        <v>59.19239156444759</v>
      </c>
      <c r="AI68" s="5">
        <v>0</v>
      </c>
      <c r="AJ68" s="5">
        <v>233.70262739884726</v>
      </c>
      <c r="AK68" s="5">
        <v>178.18034422455008</v>
      </c>
      <c r="AL68" s="5">
        <v>199.19957896066595</v>
      </c>
      <c r="AM68" s="5">
        <v>156.44192290618722</v>
      </c>
      <c r="AN68" s="5">
        <v>588.18912619307639</v>
      </c>
      <c r="AO68" s="5">
        <v>569.12651311306297</v>
      </c>
      <c r="AP68" s="5">
        <v>74.31312114252637</v>
      </c>
      <c r="AQ68" s="5">
        <v>46.086392987496282</v>
      </c>
      <c r="AR68" s="5">
        <v>432.1243116155315</v>
      </c>
      <c r="AS68" s="5">
        <v>29.728064648880977</v>
      </c>
      <c r="AT68" s="5">
        <v>7.0574845818886693</v>
      </c>
      <c r="AU68" s="5">
        <v>276.9373662725842</v>
      </c>
      <c r="AV68" s="5">
        <v>18.697784741940502</v>
      </c>
      <c r="AW68" s="5">
        <v>34.26541720732817</v>
      </c>
      <c r="AX68" s="5">
        <v>78.504502263957448</v>
      </c>
      <c r="AY68" s="5">
        <v>29.694396130761927</v>
      </c>
      <c r="AZ68" s="5">
        <v>3.4081217390333221</v>
      </c>
      <c r="BA68" s="5">
        <v>10.142835161422685</v>
      </c>
      <c r="BB68" s="5">
        <v>119.21101140909883</v>
      </c>
      <c r="BC68" s="5">
        <v>53.638370401202472</v>
      </c>
      <c r="BD68" s="5">
        <v>10.896358584884503</v>
      </c>
      <c r="BE68" s="5">
        <v>162.18596344327625</v>
      </c>
      <c r="BF68" s="5">
        <v>26.116539976511156</v>
      </c>
      <c r="BG68" s="5">
        <v>7.9690120225185312</v>
      </c>
      <c r="BH68" s="5">
        <v>156.20095030197288</v>
      </c>
      <c r="BI68" s="5">
        <v>242.01540705927329</v>
      </c>
      <c r="BJ68" s="5">
        <v>22.258484149261157</v>
      </c>
      <c r="BK68" s="5">
        <v>69.262825963934745</v>
      </c>
      <c r="BL68" s="5">
        <v>52.656041722752434</v>
      </c>
      <c r="BM68" s="5">
        <v>60.579480659926915</v>
      </c>
      <c r="BN68" s="5">
        <v>11.266482782824873</v>
      </c>
      <c r="BO68" s="5">
        <v>41.311820557328339</v>
      </c>
      <c r="BP68" s="5">
        <v>19.350021620782528</v>
      </c>
      <c r="BQ68" s="5">
        <v>1.1439400083418994</v>
      </c>
      <c r="BR68" s="5">
        <v>36.12553592818054</v>
      </c>
      <c r="BS68" s="5">
        <v>17.392254745532188</v>
      </c>
      <c r="BT68" s="5">
        <v>29.960212240056087</v>
      </c>
      <c r="BU68" s="5">
        <v>23.189681707643103</v>
      </c>
      <c r="BV68" s="5">
        <v>43.385394922666066</v>
      </c>
      <c r="BW68" s="5">
        <v>9.2039682054909804</v>
      </c>
      <c r="BX68" s="5">
        <v>411.71174094165178</v>
      </c>
      <c r="BY68" s="5">
        <v>17.101240444079032</v>
      </c>
      <c r="BZ68" s="5">
        <v>242.09507552203144</v>
      </c>
      <c r="CA68" s="5">
        <v>206.82920714338758</v>
      </c>
      <c r="CB68" s="5">
        <v>32.04235300093741</v>
      </c>
      <c r="CC68" s="5">
        <v>13.639136307135818</v>
      </c>
      <c r="CD68" s="5">
        <v>22.525850237988283</v>
      </c>
      <c r="CE68" s="5">
        <v>17.274953225230824</v>
      </c>
      <c r="CF68" s="5">
        <v>7.0729444114890523</v>
      </c>
      <c r="CG68" s="5">
        <v>10.609235239650868</v>
      </c>
      <c r="CH68" s="5">
        <v>6.9026797670284612</v>
      </c>
      <c r="CI68" s="5">
        <v>43.382504869933413</v>
      </c>
      <c r="CJ68" s="41">
        <v>6.2069190222428174</v>
      </c>
      <c r="CK68" s="5">
        <v>8366.8865950421696</v>
      </c>
    </row>
    <row r="69" spans="1:89">
      <c r="A69" s="7">
        <v>40817</v>
      </c>
      <c r="B69" s="5">
        <v>105.50020890862596</v>
      </c>
      <c r="C69" s="5">
        <v>38.724410924296542</v>
      </c>
      <c r="D69" s="5">
        <v>3.9700916281313585</v>
      </c>
      <c r="E69" s="5">
        <v>12.755268555095178</v>
      </c>
      <c r="F69" s="5">
        <v>13.667327413323388</v>
      </c>
      <c r="G69" s="5">
        <v>271.09671102260063</v>
      </c>
      <c r="H69" s="5">
        <v>56.786736683889899</v>
      </c>
      <c r="I69" s="5">
        <v>12.027144848699109</v>
      </c>
      <c r="J69" s="5">
        <v>48.255839440593498</v>
      </c>
      <c r="K69" s="5">
        <v>58.663889977092907</v>
      </c>
      <c r="L69" s="5">
        <v>4.9685898205609007</v>
      </c>
      <c r="M69" s="5">
        <v>96.029156255107409</v>
      </c>
      <c r="N69" s="5">
        <v>32.464130201910322</v>
      </c>
      <c r="O69" s="5">
        <v>28.840129965883847</v>
      </c>
      <c r="P69" s="5">
        <v>166.13292952241932</v>
      </c>
      <c r="Q69" s="5">
        <v>144.13950162175507</v>
      </c>
      <c r="R69" s="5">
        <v>14.079042329567464</v>
      </c>
      <c r="S69" s="5">
        <v>72.905781463371895</v>
      </c>
      <c r="T69" s="5">
        <v>52.310330484250045</v>
      </c>
      <c r="U69" s="5">
        <v>8.288266453058732</v>
      </c>
      <c r="V69" s="5">
        <v>74.877884466469567</v>
      </c>
      <c r="W69" s="5">
        <v>27.945261060757318</v>
      </c>
      <c r="X69" s="5">
        <v>17.202566414722455</v>
      </c>
      <c r="Y69" s="5">
        <v>43.767250545794482</v>
      </c>
      <c r="Z69" s="5">
        <v>17.192698679509956</v>
      </c>
      <c r="AA69" s="5">
        <v>11.764359300596679</v>
      </c>
      <c r="AB69" s="5">
        <v>143.09711242816255</v>
      </c>
      <c r="AC69" s="5">
        <v>21.575470671262543</v>
      </c>
      <c r="AD69" s="5">
        <v>41.215793496973035</v>
      </c>
      <c r="AE69" s="5">
        <v>189.52522357937335</v>
      </c>
      <c r="AF69" s="5">
        <v>24.588128153182296</v>
      </c>
      <c r="AG69" s="5">
        <v>2.0045556790908381</v>
      </c>
      <c r="AH69" s="5">
        <v>42.67345028159864</v>
      </c>
      <c r="AI69" s="5">
        <v>0</v>
      </c>
      <c r="AJ69" s="5">
        <v>235.26847183750621</v>
      </c>
      <c r="AK69" s="5">
        <v>136.94721072905855</v>
      </c>
      <c r="AL69" s="5">
        <v>174.48134872086376</v>
      </c>
      <c r="AM69" s="5">
        <v>158.36374419054303</v>
      </c>
      <c r="AN69" s="5">
        <v>562.96133801767041</v>
      </c>
      <c r="AO69" s="5">
        <v>587.41526370763938</v>
      </c>
      <c r="AP69" s="5">
        <v>74.062858256068779</v>
      </c>
      <c r="AQ69" s="5">
        <v>43.031907063473781</v>
      </c>
      <c r="AR69" s="5">
        <v>428.96124979545021</v>
      </c>
      <c r="AS69" s="5">
        <v>23.975937483545241</v>
      </c>
      <c r="AT69" s="5">
        <v>5.2139899014000441</v>
      </c>
      <c r="AU69" s="5">
        <v>279.60631888777993</v>
      </c>
      <c r="AV69" s="5">
        <v>21.936258406502361</v>
      </c>
      <c r="AW69" s="5">
        <v>23.112783727975334</v>
      </c>
      <c r="AX69" s="5">
        <v>76.313803030380598</v>
      </c>
      <c r="AY69" s="5">
        <v>22.634502772340312</v>
      </c>
      <c r="AZ69" s="5">
        <v>4.5004071698997326</v>
      </c>
      <c r="BA69" s="5">
        <v>13.193153425537616</v>
      </c>
      <c r="BB69" s="5">
        <v>123.4989549439692</v>
      </c>
      <c r="BC69" s="5">
        <v>53.285589107526789</v>
      </c>
      <c r="BD69" s="5">
        <v>9.8660407354774033</v>
      </c>
      <c r="BE69" s="5">
        <v>142.95495284570768</v>
      </c>
      <c r="BF69" s="5">
        <v>29.329152670733848</v>
      </c>
      <c r="BG69" s="5">
        <v>7.6482657245708161</v>
      </c>
      <c r="BH69" s="5">
        <v>194.18086625413383</v>
      </c>
      <c r="BI69" s="5">
        <v>245.47190668823882</v>
      </c>
      <c r="BJ69" s="5">
        <v>22.394370625518306</v>
      </c>
      <c r="BK69" s="5">
        <v>71.413472715675482</v>
      </c>
      <c r="BL69" s="5">
        <v>56.954494636761908</v>
      </c>
      <c r="BM69" s="5">
        <v>62.497516721717574</v>
      </c>
      <c r="BN69" s="5">
        <v>12.835732832481941</v>
      </c>
      <c r="BO69" s="5">
        <v>50.844330337114712</v>
      </c>
      <c r="BP69" s="5">
        <v>22.799785152779101</v>
      </c>
      <c r="BQ69" s="5">
        <v>1.1645652879736115</v>
      </c>
      <c r="BR69" s="5">
        <v>30.752543253245822</v>
      </c>
      <c r="BS69" s="5">
        <v>19.917895494053496</v>
      </c>
      <c r="BT69" s="5">
        <v>20.048717429708475</v>
      </c>
      <c r="BU69" s="5">
        <v>21.829838608435377</v>
      </c>
      <c r="BV69" s="5">
        <v>40.178977531538152</v>
      </c>
      <c r="BW69" s="5">
        <v>9.3232912313006562</v>
      </c>
      <c r="BX69" s="5">
        <v>439.56881948142779</v>
      </c>
      <c r="BY69" s="5">
        <v>17.519686236400652</v>
      </c>
      <c r="BZ69" s="5">
        <v>360.6485593278191</v>
      </c>
      <c r="CA69" s="5">
        <v>225.22412027010026</v>
      </c>
      <c r="CB69" s="5">
        <v>35.697484576153123</v>
      </c>
      <c r="CC69" s="5">
        <v>17.3770250531065</v>
      </c>
      <c r="CD69" s="5">
        <v>19.438973728907968</v>
      </c>
      <c r="CE69" s="5">
        <v>18.991762600609007</v>
      </c>
      <c r="CF69" s="5">
        <v>10.124739751397904</v>
      </c>
      <c r="CG69" s="5">
        <v>10.744503690992456</v>
      </c>
      <c r="CH69" s="5">
        <v>7.4379678537244249</v>
      </c>
      <c r="CI69" s="5">
        <v>44.194555702404145</v>
      </c>
      <c r="CJ69" s="41">
        <v>6.3292979610750697</v>
      </c>
      <c r="CK69" s="5">
        <v>8048.2871779516281</v>
      </c>
    </row>
    <row r="70" spans="1:89">
      <c r="A70" s="7">
        <v>40909</v>
      </c>
      <c r="B70" s="5">
        <v>120.45764236628099</v>
      </c>
      <c r="C70" s="5">
        <v>32.114359001020496</v>
      </c>
      <c r="D70" s="5">
        <v>2.9612509500340085</v>
      </c>
      <c r="E70" s="5">
        <v>16.182259891081081</v>
      </c>
      <c r="F70" s="5">
        <v>7.5294240229214395</v>
      </c>
      <c r="G70" s="5">
        <v>239.88182215762981</v>
      </c>
      <c r="H70" s="5">
        <v>45.184471133099933</v>
      </c>
      <c r="I70" s="5">
        <v>10.969388592716776</v>
      </c>
      <c r="J70" s="5">
        <v>44.845762152407801</v>
      </c>
      <c r="K70" s="5">
        <v>61.08032435101488</v>
      </c>
      <c r="L70" s="5">
        <v>5.945370971974314</v>
      </c>
      <c r="M70" s="5">
        <v>105.3841613574196</v>
      </c>
      <c r="N70" s="5">
        <v>34.454439514365461</v>
      </c>
      <c r="O70" s="5">
        <v>28.401077684724093</v>
      </c>
      <c r="P70" s="5">
        <v>147.70678864516753</v>
      </c>
      <c r="Q70" s="5">
        <v>165.86790615900156</v>
      </c>
      <c r="R70" s="5">
        <v>17.629352994252784</v>
      </c>
      <c r="S70" s="5">
        <v>77.172619497997928</v>
      </c>
      <c r="T70" s="5">
        <v>34.151240439735318</v>
      </c>
      <c r="U70" s="5">
        <v>10.166679437566287</v>
      </c>
      <c r="V70" s="5">
        <v>77.874360977897581</v>
      </c>
      <c r="W70" s="5">
        <v>34.180203439495244</v>
      </c>
      <c r="X70" s="5">
        <v>26.943815406665507</v>
      </c>
      <c r="Y70" s="5">
        <v>39.894579409156307</v>
      </c>
      <c r="Z70" s="5">
        <v>10.37726864835421</v>
      </c>
      <c r="AA70" s="5">
        <v>22.102236968492818</v>
      </c>
      <c r="AB70" s="5">
        <v>138.45918226362912</v>
      </c>
      <c r="AC70" s="5">
        <v>27.595967434260103</v>
      </c>
      <c r="AD70" s="5">
        <v>38.720674676424409</v>
      </c>
      <c r="AE70" s="5">
        <v>288.34290903901638</v>
      </c>
      <c r="AF70" s="5">
        <v>23.807030112266204</v>
      </c>
      <c r="AG70" s="5">
        <v>1.9206990957082168</v>
      </c>
      <c r="AH70" s="5">
        <v>47.714963990773981</v>
      </c>
      <c r="AI70" s="5">
        <v>0</v>
      </c>
      <c r="AJ70" s="5">
        <v>152.39422066719425</v>
      </c>
      <c r="AK70" s="5">
        <v>42.334770354636575</v>
      </c>
      <c r="AL70" s="5">
        <v>107.61912770275414</v>
      </c>
      <c r="AM70" s="5">
        <v>125.30913210988847</v>
      </c>
      <c r="AN70" s="5">
        <v>557.35893394385437</v>
      </c>
      <c r="AO70" s="5">
        <v>470.71949553927664</v>
      </c>
      <c r="AP70" s="5">
        <v>72.480840041084377</v>
      </c>
      <c r="AQ70" s="5">
        <v>37.126282916552803</v>
      </c>
      <c r="AR70" s="5">
        <v>390.73656756997411</v>
      </c>
      <c r="AS70" s="5">
        <v>23.627605262392358</v>
      </c>
      <c r="AT70" s="5">
        <v>4.1213263416138304</v>
      </c>
      <c r="AU70" s="5">
        <v>266.14294510284799</v>
      </c>
      <c r="AV70" s="5">
        <v>17.335149841107224</v>
      </c>
      <c r="AW70" s="5">
        <v>19.561264763534503</v>
      </c>
      <c r="AX70" s="5">
        <v>61.496398769270918</v>
      </c>
      <c r="AY70" s="5">
        <v>23.607263739738556</v>
      </c>
      <c r="AZ70" s="5">
        <v>3.9974753962974789</v>
      </c>
      <c r="BA70" s="5">
        <v>9.7076411250734189</v>
      </c>
      <c r="BB70" s="5">
        <v>113.01829141791701</v>
      </c>
      <c r="BC70" s="5">
        <v>52.01507710769765</v>
      </c>
      <c r="BD70" s="5">
        <v>12.207826660459212</v>
      </c>
      <c r="BE70" s="5">
        <v>151.75361583110367</v>
      </c>
      <c r="BF70" s="5">
        <v>17.407020540128318</v>
      </c>
      <c r="BG70" s="5">
        <v>7.4154623848437193</v>
      </c>
      <c r="BH70" s="5">
        <v>176.59671663426582</v>
      </c>
      <c r="BI70" s="5">
        <v>250.5576780515398</v>
      </c>
      <c r="BJ70" s="5">
        <v>22.206927423960174</v>
      </c>
      <c r="BK70" s="5">
        <v>63.781726901408291</v>
      </c>
      <c r="BL70" s="5">
        <v>49.674502526189912</v>
      </c>
      <c r="BM70" s="5">
        <v>46.319963274300022</v>
      </c>
      <c r="BN70" s="5">
        <v>9.7892041719047818</v>
      </c>
      <c r="BO70" s="5">
        <v>45.027254190173487</v>
      </c>
      <c r="BP70" s="5">
        <v>19.275182981990483</v>
      </c>
      <c r="BQ70" s="5">
        <v>1.1825644947027962</v>
      </c>
      <c r="BR70" s="5">
        <v>38.679730962189183</v>
      </c>
      <c r="BS70" s="5">
        <v>22.195608986398014</v>
      </c>
      <c r="BT70" s="5">
        <v>11.99624176801006</v>
      </c>
      <c r="BU70" s="5">
        <v>20.777712531965918</v>
      </c>
      <c r="BV70" s="5">
        <v>38.833528742251978</v>
      </c>
      <c r="BW70" s="5">
        <v>11.584767301881628</v>
      </c>
      <c r="BX70" s="5">
        <v>426.07023321047706</v>
      </c>
      <c r="BY70" s="5">
        <v>16.52697629838385</v>
      </c>
      <c r="BZ70" s="5">
        <v>350.12787289252236</v>
      </c>
      <c r="CA70" s="5">
        <v>222.55579008573119</v>
      </c>
      <c r="CB70" s="5">
        <v>34.39239867081475</v>
      </c>
      <c r="CC70" s="5">
        <v>11.879377572246057</v>
      </c>
      <c r="CD70" s="5">
        <v>24.116097408658689</v>
      </c>
      <c r="CE70" s="5">
        <v>18.225847415161439</v>
      </c>
      <c r="CF70" s="5">
        <v>6.8809788137800041</v>
      </c>
      <c r="CG70" s="5">
        <v>10.674543389912984</v>
      </c>
      <c r="CH70" s="5">
        <v>5.4802089805780891</v>
      </c>
      <c r="CI70" s="5">
        <v>41.092811089915116</v>
      </c>
      <c r="CJ70" s="41">
        <v>6.3383471385542149</v>
      </c>
      <c r="CK70" s="5">
        <v>7496.9062813613609</v>
      </c>
    </row>
    <row r="71" spans="1:89">
      <c r="A71" s="7">
        <v>41000</v>
      </c>
      <c r="B71" s="5">
        <v>223.21374351610604</v>
      </c>
      <c r="C71" s="5">
        <v>27.745400270603803</v>
      </c>
      <c r="D71" s="5">
        <v>6.1249253108010713</v>
      </c>
      <c r="E71" s="5">
        <v>17.417455717698093</v>
      </c>
      <c r="F71" s="5">
        <v>15.059349957512865</v>
      </c>
      <c r="G71" s="5">
        <v>257.59573048588652</v>
      </c>
      <c r="H71" s="5">
        <v>57.174678847726142</v>
      </c>
      <c r="I71" s="5">
        <v>10.8916181426506</v>
      </c>
      <c r="J71" s="5">
        <v>48.013959200313678</v>
      </c>
      <c r="K71" s="5">
        <v>58.885662257387274</v>
      </c>
      <c r="L71" s="5">
        <v>6.4010968155718952</v>
      </c>
      <c r="M71" s="5">
        <v>96.958879342087158</v>
      </c>
      <c r="N71" s="5">
        <v>33.215841597575221</v>
      </c>
      <c r="O71" s="5">
        <v>34.188743518685655</v>
      </c>
      <c r="P71" s="5">
        <v>115.73626570423835</v>
      </c>
      <c r="Q71" s="5">
        <v>164.25412895937359</v>
      </c>
      <c r="R71" s="5">
        <v>20.630149631767619</v>
      </c>
      <c r="S71" s="5">
        <v>83.473746495912536</v>
      </c>
      <c r="T71" s="5">
        <v>57.7851898069909</v>
      </c>
      <c r="U71" s="5">
        <v>10.988719332342001</v>
      </c>
      <c r="V71" s="5">
        <v>70.481772096084612</v>
      </c>
      <c r="W71" s="5">
        <v>32.885869325317373</v>
      </c>
      <c r="X71" s="5">
        <v>24.698202273294861</v>
      </c>
      <c r="Y71" s="5">
        <v>38.713790738294911</v>
      </c>
      <c r="Z71" s="5">
        <v>18.540668223829012</v>
      </c>
      <c r="AA71" s="5">
        <v>30.69982070899184</v>
      </c>
      <c r="AB71" s="5">
        <v>138.10907493882306</v>
      </c>
      <c r="AC71" s="5">
        <v>26.3216346167167</v>
      </c>
      <c r="AD71" s="5">
        <v>49.600278062942891</v>
      </c>
      <c r="AE71" s="5">
        <v>160.96419570864595</v>
      </c>
      <c r="AF71" s="5">
        <v>24.40622226606105</v>
      </c>
      <c r="AG71" s="5">
        <v>2.0487620299854825</v>
      </c>
      <c r="AH71" s="5">
        <v>51.568775224887723</v>
      </c>
      <c r="AI71" s="5">
        <v>0</v>
      </c>
      <c r="AJ71" s="5">
        <v>191.67632974859399</v>
      </c>
      <c r="AK71" s="5">
        <v>119.56027851364496</v>
      </c>
      <c r="AL71" s="5">
        <v>161.22667360079026</v>
      </c>
      <c r="AM71" s="5">
        <v>152.0885352057812</v>
      </c>
      <c r="AN71" s="5">
        <v>646.18165238424706</v>
      </c>
      <c r="AO71" s="5">
        <v>587.86473694683764</v>
      </c>
      <c r="AP71" s="5">
        <v>87.060856993580131</v>
      </c>
      <c r="AQ71" s="5">
        <v>39.981487531690966</v>
      </c>
      <c r="AR71" s="5">
        <v>442.89732881149416</v>
      </c>
      <c r="AS71" s="5">
        <v>26.418871689121509</v>
      </c>
      <c r="AT71" s="5">
        <v>7.0568462924066715</v>
      </c>
      <c r="AU71" s="5">
        <v>305.9318207997897</v>
      </c>
      <c r="AV71" s="5">
        <v>17.593349448521188</v>
      </c>
      <c r="AW71" s="5">
        <v>28.050671089526318</v>
      </c>
      <c r="AX71" s="5">
        <v>79.209985851599654</v>
      </c>
      <c r="AY71" s="5">
        <v>21.282350664803968</v>
      </c>
      <c r="AZ71" s="5">
        <v>3.9078275475810944</v>
      </c>
      <c r="BA71" s="5">
        <v>12.312982401478749</v>
      </c>
      <c r="BB71" s="5">
        <v>123.97536582772557</v>
      </c>
      <c r="BC71" s="5">
        <v>54.524154192887707</v>
      </c>
      <c r="BD71" s="5">
        <v>12.087429926500709</v>
      </c>
      <c r="BE71" s="5">
        <v>127.22358201784554</v>
      </c>
      <c r="BF71" s="5">
        <v>20.034358639697849</v>
      </c>
      <c r="BG71" s="5">
        <v>8.6912955697236143</v>
      </c>
      <c r="BH71" s="5">
        <v>177.82098595186841</v>
      </c>
      <c r="BI71" s="5">
        <v>252.56293077429385</v>
      </c>
      <c r="BJ71" s="5">
        <v>23.083802972459083</v>
      </c>
      <c r="BK71" s="5">
        <v>72.345522732524856</v>
      </c>
      <c r="BL71" s="5">
        <v>58.531898018920565</v>
      </c>
      <c r="BM71" s="5">
        <v>59.1070233099367</v>
      </c>
      <c r="BN71" s="5">
        <v>11.433414621850414</v>
      </c>
      <c r="BO71" s="5">
        <v>53.592515673726744</v>
      </c>
      <c r="BP71" s="5">
        <v>19.348527561383722</v>
      </c>
      <c r="BQ71" s="5">
        <v>1.1080458847156922</v>
      </c>
      <c r="BR71" s="5">
        <v>42.880391296662353</v>
      </c>
      <c r="BS71" s="5">
        <v>23.884290016696703</v>
      </c>
      <c r="BT71" s="5">
        <v>25.323997669730534</v>
      </c>
      <c r="BU71" s="5">
        <v>21.841932875620905</v>
      </c>
      <c r="BV71" s="5">
        <v>41.182448901874288</v>
      </c>
      <c r="BW71" s="5">
        <v>12.893081034083902</v>
      </c>
      <c r="BX71" s="5">
        <v>442.45276271626722</v>
      </c>
      <c r="BY71" s="5">
        <v>15.668545974599782</v>
      </c>
      <c r="BZ71" s="5">
        <v>457.523080774184</v>
      </c>
      <c r="CA71" s="5">
        <v>215.96432681407794</v>
      </c>
      <c r="CB71" s="5">
        <v>36.479346167924241</v>
      </c>
      <c r="CC71" s="5">
        <v>16.574690754121121</v>
      </c>
      <c r="CD71" s="5">
        <v>23.08516725590087</v>
      </c>
      <c r="CE71" s="5">
        <v>15.582754251756896</v>
      </c>
      <c r="CF71" s="5">
        <v>7.3927091576568369</v>
      </c>
      <c r="CG71" s="5">
        <v>10.948985902806488</v>
      </c>
      <c r="CH71" s="5">
        <v>6.9219852650922595</v>
      </c>
      <c r="CI71" s="5">
        <v>50.573765330849653</v>
      </c>
      <c r="CJ71" s="41">
        <v>6.3944841867469879</v>
      </c>
      <c r="CK71" s="5">
        <v>8338.5787063094085</v>
      </c>
    </row>
    <row r="72" spans="1:89">
      <c r="A72" s="7">
        <v>41091</v>
      </c>
      <c r="B72" s="5">
        <v>684.10768419656006</v>
      </c>
      <c r="C72" s="5">
        <v>36.903494481614686</v>
      </c>
      <c r="D72" s="5">
        <v>4.77214682407081</v>
      </c>
      <c r="E72" s="5">
        <v>15.307691561734398</v>
      </c>
      <c r="F72" s="5">
        <v>19.783286045641908</v>
      </c>
      <c r="G72" s="5">
        <v>309.23852452497147</v>
      </c>
      <c r="H72" s="5">
        <v>60.738615390826986</v>
      </c>
      <c r="I72" s="5">
        <v>11.217764492774592</v>
      </c>
      <c r="J72" s="5">
        <v>48.961840123577424</v>
      </c>
      <c r="K72" s="5">
        <v>65.467564165140288</v>
      </c>
      <c r="L72" s="5">
        <v>4.3842610302850531</v>
      </c>
      <c r="M72" s="5">
        <v>94.072025339988642</v>
      </c>
      <c r="N72" s="5">
        <v>32.063069985145447</v>
      </c>
      <c r="O72" s="5">
        <v>31.547368904289147</v>
      </c>
      <c r="P72" s="5">
        <v>198.4286238414893</v>
      </c>
      <c r="Q72" s="5">
        <v>168.88728384662102</v>
      </c>
      <c r="R72" s="5">
        <v>20.22938376747809</v>
      </c>
      <c r="S72" s="5">
        <v>81.029188163296865</v>
      </c>
      <c r="T72" s="5">
        <v>64.063332765524663</v>
      </c>
      <c r="U72" s="5">
        <v>10.944453436690036</v>
      </c>
      <c r="V72" s="5">
        <v>70.597636282730036</v>
      </c>
      <c r="W72" s="5">
        <v>32.336197080930148</v>
      </c>
      <c r="X72" s="5">
        <v>29.374768733496879</v>
      </c>
      <c r="Y72" s="5">
        <v>49.184305051642951</v>
      </c>
      <c r="Z72" s="5">
        <v>18.706679606761497</v>
      </c>
      <c r="AA72" s="5">
        <v>21.963225853064049</v>
      </c>
      <c r="AB72" s="5">
        <v>159.91385777007181</v>
      </c>
      <c r="AC72" s="5">
        <v>29.658349388841437</v>
      </c>
      <c r="AD72" s="5">
        <v>53.729456251895584</v>
      </c>
      <c r="AE72" s="5">
        <v>166.94520880958473</v>
      </c>
      <c r="AF72" s="5">
        <v>26.297265397864592</v>
      </c>
      <c r="AG72" s="5">
        <v>2.530768930388005</v>
      </c>
      <c r="AH72" s="5">
        <v>57.3489155985786</v>
      </c>
      <c r="AI72" s="5">
        <v>0</v>
      </c>
      <c r="AJ72" s="5">
        <v>209.81161052181321</v>
      </c>
      <c r="AK72" s="5">
        <v>178.04028394260877</v>
      </c>
      <c r="AL72" s="5">
        <v>187.13441075044523</v>
      </c>
      <c r="AM72" s="5">
        <v>160.21424111948983</v>
      </c>
      <c r="AN72" s="5">
        <v>691.67566039798805</v>
      </c>
      <c r="AO72" s="5">
        <v>620.31878995077977</v>
      </c>
      <c r="AP72" s="5">
        <v>81.061294904767962</v>
      </c>
      <c r="AQ72" s="5">
        <v>39.920663676190628</v>
      </c>
      <c r="AR72" s="5">
        <v>470.20518245832943</v>
      </c>
      <c r="AS72" s="5">
        <v>29.601731510643454</v>
      </c>
      <c r="AT72" s="5">
        <v>9.0048484335531924</v>
      </c>
      <c r="AU72" s="5">
        <v>334.02698408515658</v>
      </c>
      <c r="AV72" s="5">
        <v>17.231152899575633</v>
      </c>
      <c r="AW72" s="5">
        <v>36.774663057224785</v>
      </c>
      <c r="AX72" s="5">
        <v>88.28529008038835</v>
      </c>
      <c r="AY72" s="5">
        <v>25.628636070400965</v>
      </c>
      <c r="AZ72" s="5">
        <v>3.7749855373582086</v>
      </c>
      <c r="BA72" s="5">
        <v>11.576637699187845</v>
      </c>
      <c r="BB72" s="5">
        <v>122.5580358785954</v>
      </c>
      <c r="BC72" s="5">
        <v>56.084718962573852</v>
      </c>
      <c r="BD72" s="5">
        <v>11.710615878082328</v>
      </c>
      <c r="BE72" s="5">
        <v>127.26827506920459</v>
      </c>
      <c r="BF72" s="5">
        <v>18.685799820076127</v>
      </c>
      <c r="BG72" s="5">
        <v>7.4929848417915679</v>
      </c>
      <c r="BH72" s="5">
        <v>173.18092779711611</v>
      </c>
      <c r="BI72" s="5">
        <v>255.06636869074157</v>
      </c>
      <c r="BJ72" s="5">
        <v>23.764145741221295</v>
      </c>
      <c r="BK72" s="5">
        <v>71.734885419947659</v>
      </c>
      <c r="BL72" s="5">
        <v>61.030102786942486</v>
      </c>
      <c r="BM72" s="5">
        <v>62.798585420964301</v>
      </c>
      <c r="BN72" s="5">
        <v>11.303801590817764</v>
      </c>
      <c r="BO72" s="5">
        <v>46.755023209532517</v>
      </c>
      <c r="BP72" s="5">
        <v>19.024008599926994</v>
      </c>
      <c r="BQ72" s="5">
        <v>1.2533166214932288</v>
      </c>
      <c r="BR72" s="5">
        <v>40.964409132206228</v>
      </c>
      <c r="BS72" s="5">
        <v>25.196061385416861</v>
      </c>
      <c r="BT72" s="5">
        <v>30.292852698919177</v>
      </c>
      <c r="BU72" s="5">
        <v>23.338197749282443</v>
      </c>
      <c r="BV72" s="5">
        <v>46.434018928481876</v>
      </c>
      <c r="BW72" s="5">
        <v>12.006634112478602</v>
      </c>
      <c r="BX72" s="5">
        <v>441.79351687397298</v>
      </c>
      <c r="BY72" s="5">
        <v>18.385240604039556</v>
      </c>
      <c r="BZ72" s="5">
        <v>242.12734692502852</v>
      </c>
      <c r="CA72" s="5">
        <v>222.41089248252541</v>
      </c>
      <c r="CB72" s="5">
        <v>35.830975007319367</v>
      </c>
      <c r="CC72" s="5">
        <v>15.310799662841344</v>
      </c>
      <c r="CD72" s="5">
        <v>22.790341664915797</v>
      </c>
      <c r="CE72" s="5">
        <v>19.931863162392816</v>
      </c>
      <c r="CF72" s="5">
        <v>7.7562379759808664</v>
      </c>
      <c r="CG72" s="5">
        <v>11.114184505399884</v>
      </c>
      <c r="CH72" s="5">
        <v>6.9361761158868633</v>
      </c>
      <c r="CI72" s="5">
        <v>48.146989395035774</v>
      </c>
      <c r="CJ72" s="41">
        <v>6.43480798192771</v>
      </c>
      <c r="CK72" s="5">
        <v>8978.2628321251741</v>
      </c>
    </row>
    <row r="73" spans="1:89">
      <c r="A73" s="7">
        <v>41183</v>
      </c>
      <c r="B73" s="5">
        <v>144.8651039047225</v>
      </c>
      <c r="C73" s="5">
        <v>42.161300208302478</v>
      </c>
      <c r="D73" s="5">
        <v>4.116380529805034</v>
      </c>
      <c r="E73" s="5">
        <v>11.813114195696368</v>
      </c>
      <c r="F73" s="5">
        <v>16.037720971283392</v>
      </c>
      <c r="G73" s="5">
        <v>302.27333522754384</v>
      </c>
      <c r="H73" s="5">
        <v>57.646993195163496</v>
      </c>
      <c r="I73" s="5">
        <v>11.750721726703265</v>
      </c>
      <c r="J73" s="5">
        <v>56.224236420563116</v>
      </c>
      <c r="K73" s="5">
        <v>63.880413696353429</v>
      </c>
      <c r="L73" s="5">
        <v>5.2702563578626958</v>
      </c>
      <c r="M73" s="5">
        <v>94.572688384746726</v>
      </c>
      <c r="N73" s="5">
        <v>34.217621409959818</v>
      </c>
      <c r="O73" s="5">
        <v>34.59494202061741</v>
      </c>
      <c r="P73" s="5">
        <v>197.60305956625507</v>
      </c>
      <c r="Q73" s="5">
        <v>149.26186635711542</v>
      </c>
      <c r="R73" s="5">
        <v>22.661655481823146</v>
      </c>
      <c r="S73" s="5">
        <v>86.930568814647572</v>
      </c>
      <c r="T73" s="5">
        <v>56.238805053165905</v>
      </c>
      <c r="U73" s="5">
        <v>8.5870828661643159</v>
      </c>
      <c r="V73" s="5">
        <v>74.154663745278555</v>
      </c>
      <c r="W73" s="5">
        <v>32.016347116106992</v>
      </c>
      <c r="X73" s="5">
        <v>24.608397731906479</v>
      </c>
      <c r="Y73" s="5">
        <v>48.757179018810668</v>
      </c>
      <c r="Z73" s="5">
        <v>22.439130062836846</v>
      </c>
      <c r="AA73" s="5">
        <v>17.5291062533618</v>
      </c>
      <c r="AB73" s="5">
        <v>169.41495284296789</v>
      </c>
      <c r="AC73" s="5">
        <v>25.690720344266193</v>
      </c>
      <c r="AD73" s="5">
        <v>55.9399449917046</v>
      </c>
      <c r="AE73" s="5">
        <v>208.85655266244675</v>
      </c>
      <c r="AF73" s="5">
        <v>25.248079168079101</v>
      </c>
      <c r="AG73" s="5">
        <v>1.9057200591426837</v>
      </c>
      <c r="AH73" s="5">
        <v>54.438115625556698</v>
      </c>
      <c r="AI73" s="5">
        <v>0</v>
      </c>
      <c r="AJ73" s="5">
        <v>173.56786528040635</v>
      </c>
      <c r="AK73" s="5">
        <v>149.85256494267878</v>
      </c>
      <c r="AL73" s="5">
        <v>173.26074477612784</v>
      </c>
      <c r="AM73" s="5">
        <v>168.37633746630218</v>
      </c>
      <c r="AN73" s="5">
        <v>704.26098133963796</v>
      </c>
      <c r="AO73" s="5">
        <v>615.12053758308878</v>
      </c>
      <c r="AP73" s="5">
        <v>75.640340889470252</v>
      </c>
      <c r="AQ73" s="5">
        <v>46.792206296021604</v>
      </c>
      <c r="AR73" s="5">
        <v>478.87034253699505</v>
      </c>
      <c r="AS73" s="5">
        <v>25.316007134494615</v>
      </c>
      <c r="AT73" s="5">
        <v>4.6493125011242071</v>
      </c>
      <c r="AU73" s="5">
        <v>332.48356491387068</v>
      </c>
      <c r="AV73" s="5">
        <v>22.419554793758429</v>
      </c>
      <c r="AW73" s="5">
        <v>24.499873619658487</v>
      </c>
      <c r="AX73" s="5">
        <v>79.100085131023775</v>
      </c>
      <c r="AY73" s="5">
        <v>21.178076879930757</v>
      </c>
      <c r="AZ73" s="5">
        <v>4.6782414197500586</v>
      </c>
      <c r="BA73" s="5">
        <v>13.588476742548286</v>
      </c>
      <c r="BB73" s="5">
        <v>113.50965022181343</v>
      </c>
      <c r="BC73" s="5">
        <v>69.191577206175708</v>
      </c>
      <c r="BD73" s="5">
        <v>12.622252081012785</v>
      </c>
      <c r="BE73" s="5">
        <v>110.70640649657032</v>
      </c>
      <c r="BF73" s="5">
        <v>21.315511777185307</v>
      </c>
      <c r="BG73" s="5">
        <v>8.435438594215892</v>
      </c>
      <c r="BH73" s="5">
        <v>192.99670230809272</v>
      </c>
      <c r="BI73" s="5">
        <v>258.94890152293596</v>
      </c>
      <c r="BJ73" s="5">
        <v>23.519018377643103</v>
      </c>
      <c r="BK73" s="5">
        <v>75.950076094906876</v>
      </c>
      <c r="BL73" s="5">
        <v>65.387450460779348</v>
      </c>
      <c r="BM73" s="5">
        <v>60.214675842695335</v>
      </c>
      <c r="BN73" s="5">
        <v>12.691190033146494</v>
      </c>
      <c r="BO73" s="5">
        <v>56.692115603344064</v>
      </c>
      <c r="BP73" s="5">
        <v>22.086794522577108</v>
      </c>
      <c r="BQ73" s="5">
        <v>1.1138908475550382</v>
      </c>
      <c r="BR73" s="5">
        <v>44.081838533220605</v>
      </c>
      <c r="BS73" s="5">
        <v>26.033267401525105</v>
      </c>
      <c r="BT73" s="5">
        <v>20.126850114429885</v>
      </c>
      <c r="BU73" s="5">
        <v>21.971365899351184</v>
      </c>
      <c r="BV73" s="5">
        <v>44.917266140092622</v>
      </c>
      <c r="BW73" s="5">
        <v>12.29484465458499</v>
      </c>
      <c r="BX73" s="5">
        <v>457.54707337145044</v>
      </c>
      <c r="BY73" s="5">
        <v>9.1050585155956902</v>
      </c>
      <c r="BZ73" s="5">
        <v>353.76708866733986</v>
      </c>
      <c r="CA73" s="5">
        <v>232.37154370941414</v>
      </c>
      <c r="CB73" s="5">
        <v>36.686555050077018</v>
      </c>
      <c r="CC73" s="5">
        <v>17.240772369659872</v>
      </c>
      <c r="CD73" s="5">
        <v>20.910582603631077</v>
      </c>
      <c r="CE73" s="5">
        <v>23.051828872194363</v>
      </c>
      <c r="CF73" s="5">
        <v>7.8382762668372976</v>
      </c>
      <c r="CG73" s="5">
        <v>11.080869240199867</v>
      </c>
      <c r="CH73" s="5">
        <v>7.0673524838356823</v>
      </c>
      <c r="CI73" s="5">
        <v>49.013512381578536</v>
      </c>
      <c r="CJ73" s="41">
        <v>6.5759412650602425</v>
      </c>
      <c r="CK73" s="5">
        <v>8596.4148943777</v>
      </c>
    </row>
    <row r="74" spans="1:89">
      <c r="A74" s="7">
        <v>41275</v>
      </c>
      <c r="B74" s="5">
        <v>108.05902773891685</v>
      </c>
      <c r="C74" s="5">
        <v>45.623614201052312</v>
      </c>
      <c r="D74" s="5">
        <v>4.0207240614014257</v>
      </c>
      <c r="E74" s="5">
        <v>13.106472495074424</v>
      </c>
      <c r="F74" s="5">
        <v>10.096221855978801</v>
      </c>
      <c r="G74" s="5">
        <v>256.95122563906</v>
      </c>
      <c r="H74" s="5">
        <v>49.736491102339173</v>
      </c>
      <c r="I74" s="5">
        <v>11.613285719925573</v>
      </c>
      <c r="J74" s="5">
        <v>46.353456918657336</v>
      </c>
      <c r="K74" s="5">
        <v>66.720238175977755</v>
      </c>
      <c r="L74" s="5">
        <v>5.494769329261799</v>
      </c>
      <c r="M74" s="5">
        <v>106.65429342063516</v>
      </c>
      <c r="N74" s="5">
        <v>38.221361288683902</v>
      </c>
      <c r="O74" s="5">
        <v>30.753171629357919</v>
      </c>
      <c r="P74" s="5">
        <v>91.816352716953361</v>
      </c>
      <c r="Q74" s="5">
        <v>137.79457342887315</v>
      </c>
      <c r="R74" s="5">
        <v>25.807089996863755</v>
      </c>
      <c r="S74" s="5">
        <v>92.981501829752986</v>
      </c>
      <c r="T74" s="5">
        <v>42.522961506429297</v>
      </c>
      <c r="U74" s="5">
        <v>10.512922333854188</v>
      </c>
      <c r="V74" s="5">
        <v>76.003790222558933</v>
      </c>
      <c r="W74" s="5">
        <v>30.637508939109896</v>
      </c>
      <c r="X74" s="5">
        <v>33.700732393916851</v>
      </c>
      <c r="Y74" s="5">
        <v>44.521975140060647</v>
      </c>
      <c r="Z74" s="5">
        <v>18.569271805124043</v>
      </c>
      <c r="AA74" s="5">
        <v>27.655860928008924</v>
      </c>
      <c r="AB74" s="5">
        <v>156.50284243629696</v>
      </c>
      <c r="AC74" s="5">
        <v>31.415907901598743</v>
      </c>
      <c r="AD74" s="5">
        <v>43.244634651161945</v>
      </c>
      <c r="AE74" s="5">
        <v>317.54160655424982</v>
      </c>
      <c r="AF74" s="5">
        <v>24.917767095532824</v>
      </c>
      <c r="AG74" s="5">
        <v>3.7746216887903747</v>
      </c>
      <c r="AH74" s="5">
        <v>49.412215599292232</v>
      </c>
      <c r="AI74" s="5">
        <v>0</v>
      </c>
      <c r="AJ74" s="5">
        <v>149.94777523965593</v>
      </c>
      <c r="AK74" s="5">
        <v>38.94200944658521</v>
      </c>
      <c r="AL74" s="5">
        <v>110.75915020583554</v>
      </c>
      <c r="AM74" s="5">
        <v>129.5447966024665</v>
      </c>
      <c r="AN74" s="5">
        <v>597.6809029417816</v>
      </c>
      <c r="AO74" s="5">
        <v>513.40126537817468</v>
      </c>
      <c r="AP74" s="5">
        <v>78.789570775143261</v>
      </c>
      <c r="AQ74" s="5">
        <v>37.915457709789621</v>
      </c>
      <c r="AR74" s="5">
        <v>429.16145882441594</v>
      </c>
      <c r="AS74" s="5">
        <v>22.816824467164171</v>
      </c>
      <c r="AT74" s="5">
        <v>3.5942226829773887</v>
      </c>
      <c r="AU74" s="5">
        <v>248.6797470369136</v>
      </c>
      <c r="AV74" s="5">
        <v>19.026594281126208</v>
      </c>
      <c r="AW74" s="5">
        <v>20.302040947481188</v>
      </c>
      <c r="AX74" s="5">
        <v>61.726622408376684</v>
      </c>
      <c r="AY74" s="5">
        <v>21.253060521361668</v>
      </c>
      <c r="AZ74" s="5">
        <v>4.5226557527529803</v>
      </c>
      <c r="BA74" s="5">
        <v>10.72254359515405</v>
      </c>
      <c r="BB74" s="5">
        <v>119.10122894312394</v>
      </c>
      <c r="BC74" s="5">
        <v>65.713222934679067</v>
      </c>
      <c r="BD74" s="5">
        <v>21.805942545201848</v>
      </c>
      <c r="BE74" s="5">
        <v>134.90268440197016</v>
      </c>
      <c r="BF74" s="5">
        <v>27.730844242912102</v>
      </c>
      <c r="BG74" s="5">
        <v>9.6445070005012372</v>
      </c>
      <c r="BH74" s="5">
        <v>182.26068966261218</v>
      </c>
      <c r="BI74" s="5">
        <v>263.74877697099521</v>
      </c>
      <c r="BJ74" s="5">
        <v>23.173960905954928</v>
      </c>
      <c r="BK74" s="5">
        <v>71.506535179536868</v>
      </c>
      <c r="BL74" s="5">
        <v>55.480115110596103</v>
      </c>
      <c r="BM74" s="5">
        <v>46.383504912697724</v>
      </c>
      <c r="BN74" s="5">
        <v>10.791138397595795</v>
      </c>
      <c r="BO74" s="5">
        <v>52.354869432319624</v>
      </c>
      <c r="BP74" s="5">
        <v>18.860500775147415</v>
      </c>
      <c r="BQ74" s="5">
        <v>1.4819975619196719</v>
      </c>
      <c r="BR74" s="5">
        <v>39.305206486040845</v>
      </c>
      <c r="BS74" s="5">
        <v>25.356716357249457</v>
      </c>
      <c r="BT74" s="5">
        <v>16.422212327507001</v>
      </c>
      <c r="BU74" s="5">
        <v>22.861090485563626</v>
      </c>
      <c r="BV74" s="5">
        <v>40.549410719410929</v>
      </c>
      <c r="BW74" s="5">
        <v>13.577141093181158</v>
      </c>
      <c r="BX74" s="5">
        <v>445.47446490589772</v>
      </c>
      <c r="BY74" s="5">
        <v>15.716339639617949</v>
      </c>
      <c r="BZ74" s="5">
        <v>349.57878067232332</v>
      </c>
      <c r="CA74" s="5">
        <v>233.78692159058357</v>
      </c>
      <c r="CB74" s="5">
        <v>38.814449359882587</v>
      </c>
      <c r="CC74" s="5">
        <v>12.552237249191297</v>
      </c>
      <c r="CD74" s="5">
        <v>25.345359311806632</v>
      </c>
      <c r="CE74" s="5">
        <v>25.600274476760752</v>
      </c>
      <c r="CF74" s="5">
        <v>7.7409322179798608</v>
      </c>
      <c r="CG74" s="5">
        <v>11.318396146777772</v>
      </c>
      <c r="CH74" s="5">
        <v>6.3189798595609634</v>
      </c>
      <c r="CI74" s="5">
        <v>50.009935866752308</v>
      </c>
      <c r="CJ74" s="41">
        <v>6.5881313716404089</v>
      </c>
      <c r="CK74" s="5">
        <v>7715.5574700142861</v>
      </c>
    </row>
    <row r="75" spans="1:89">
      <c r="A75" s="7">
        <v>41365</v>
      </c>
      <c r="B75" s="5">
        <v>125.06616607918997</v>
      </c>
      <c r="C75" s="5">
        <v>35.382614664603274</v>
      </c>
      <c r="D75" s="5">
        <v>7.0424820312590732</v>
      </c>
      <c r="E75" s="5">
        <v>14.415854395337647</v>
      </c>
      <c r="F75" s="5">
        <v>20.880070263631445</v>
      </c>
      <c r="G75" s="5">
        <v>275.68982351320267</v>
      </c>
      <c r="H75" s="5">
        <v>63.791764704630282</v>
      </c>
      <c r="I75" s="5">
        <v>12.40799103204591</v>
      </c>
      <c r="J75" s="5">
        <v>47.097691405473356</v>
      </c>
      <c r="K75" s="5">
        <v>66.116082429731591</v>
      </c>
      <c r="L75" s="5">
        <v>6.5867885113446256</v>
      </c>
      <c r="M75" s="5">
        <v>103.47502861903726</v>
      </c>
      <c r="N75" s="5">
        <v>40.246933499235503</v>
      </c>
      <c r="O75" s="5">
        <v>35.837946515297261</v>
      </c>
      <c r="P75" s="5">
        <v>67.849512746182882</v>
      </c>
      <c r="Q75" s="5">
        <v>129.11679077028856</v>
      </c>
      <c r="R75" s="5">
        <v>20.199349796893024</v>
      </c>
      <c r="S75" s="5">
        <v>95.330398484954273</v>
      </c>
      <c r="T75" s="5">
        <v>65.716656532060938</v>
      </c>
      <c r="U75" s="5">
        <v>12.188936267782228</v>
      </c>
      <c r="V75" s="5">
        <v>68.192421430267117</v>
      </c>
      <c r="W75" s="5">
        <v>31.228727822006721</v>
      </c>
      <c r="X75" s="5">
        <v>26.169958603915283</v>
      </c>
      <c r="Y75" s="5">
        <v>48.098176986764955</v>
      </c>
      <c r="Z75" s="5">
        <v>15.647569400051392</v>
      </c>
      <c r="AA75" s="5">
        <v>40.857571208318127</v>
      </c>
      <c r="AB75" s="5">
        <v>146.38904321379277</v>
      </c>
      <c r="AC75" s="5">
        <v>33.173213392692318</v>
      </c>
      <c r="AD75" s="5">
        <v>53.689444466226874</v>
      </c>
      <c r="AE75" s="5">
        <v>168.88682088185971</v>
      </c>
      <c r="AF75" s="5">
        <v>26.064719672492572</v>
      </c>
      <c r="AG75" s="5">
        <v>3.7473795476684315</v>
      </c>
      <c r="AH75" s="5">
        <v>50.262337254488955</v>
      </c>
      <c r="AI75" s="5">
        <v>0</v>
      </c>
      <c r="AJ75" s="5">
        <v>207.33570911796198</v>
      </c>
      <c r="AK75" s="5">
        <v>126.05632734224254</v>
      </c>
      <c r="AL75" s="5">
        <v>193.47087404356697</v>
      </c>
      <c r="AM75" s="5">
        <v>168.71837024226377</v>
      </c>
      <c r="AN75" s="5">
        <v>668.21627696858218</v>
      </c>
      <c r="AO75" s="5">
        <v>635.14216843290683</v>
      </c>
      <c r="AP75" s="5">
        <v>78.907427238768477</v>
      </c>
      <c r="AQ75" s="5">
        <v>42.891716206282894</v>
      </c>
      <c r="AR75" s="5">
        <v>496.47476911057987</v>
      </c>
      <c r="AS75" s="5">
        <v>24.912677915500321</v>
      </c>
      <c r="AT75" s="5">
        <v>8.0300616379723664</v>
      </c>
      <c r="AU75" s="5">
        <v>324.22007715234901</v>
      </c>
      <c r="AV75" s="5">
        <v>19.359406859797211</v>
      </c>
      <c r="AW75" s="5">
        <v>30.238979744533051</v>
      </c>
      <c r="AX75" s="5">
        <v>83.232464948729557</v>
      </c>
      <c r="AY75" s="5">
        <v>24.112342894554956</v>
      </c>
      <c r="AZ75" s="5">
        <v>3.9615151503293378</v>
      </c>
      <c r="BA75" s="5">
        <v>12.507410502828245</v>
      </c>
      <c r="BB75" s="5">
        <v>122.30968661965886</v>
      </c>
      <c r="BC75" s="5">
        <v>76.04168722222073</v>
      </c>
      <c r="BD75" s="5">
        <v>15.975094873823878</v>
      </c>
      <c r="BE75" s="5">
        <v>137.31967137526055</v>
      </c>
      <c r="BF75" s="5">
        <v>31.114987318898763</v>
      </c>
      <c r="BG75" s="5">
        <v>9.6137929233076438</v>
      </c>
      <c r="BH75" s="5">
        <v>200.36289319716178</v>
      </c>
      <c r="BI75" s="5">
        <v>266.59174646021813</v>
      </c>
      <c r="BJ75" s="5">
        <v>23.492723815214646</v>
      </c>
      <c r="BK75" s="5">
        <v>78.1733090559392</v>
      </c>
      <c r="BL75" s="5">
        <v>67.974646346786741</v>
      </c>
      <c r="BM75" s="5">
        <v>61.523993521190228</v>
      </c>
      <c r="BN75" s="5">
        <v>12.897004687497226</v>
      </c>
      <c r="BO75" s="5">
        <v>62.730080706397359</v>
      </c>
      <c r="BP75" s="5">
        <v>18.842002595890449</v>
      </c>
      <c r="BQ75" s="5">
        <v>1.639074439620458</v>
      </c>
      <c r="BR75" s="5">
        <v>46.392675867438378</v>
      </c>
      <c r="BS75" s="5">
        <v>30.209170912252191</v>
      </c>
      <c r="BT75" s="5">
        <v>26.423519240020937</v>
      </c>
      <c r="BU75" s="5">
        <v>24.49980737936373</v>
      </c>
      <c r="BV75" s="5">
        <v>46.471168671474032</v>
      </c>
      <c r="BW75" s="5">
        <v>13.823736073575818</v>
      </c>
      <c r="BX75" s="5">
        <v>466.52710922860172</v>
      </c>
      <c r="BY75" s="5">
        <v>12.87869605326113</v>
      </c>
      <c r="BZ75" s="5">
        <v>469.75989146977793</v>
      </c>
      <c r="CA75" s="5">
        <v>232.32460948986113</v>
      </c>
      <c r="CB75" s="5">
        <v>40.387907670502869</v>
      </c>
      <c r="CC75" s="5">
        <v>17.86869321812307</v>
      </c>
      <c r="CD75" s="5">
        <v>23.808931310900171</v>
      </c>
      <c r="CE75" s="5">
        <v>17.025250805343784</v>
      </c>
      <c r="CF75" s="5">
        <v>8.0711943294216528</v>
      </c>
      <c r="CG75" s="5">
        <v>11.815883516497511</v>
      </c>
      <c r="CH75" s="5">
        <v>7.5769615966508521</v>
      </c>
      <c r="CI75" s="5">
        <v>56.340685178038946</v>
      </c>
      <c r="CJ75" s="41">
        <v>6.6444335032437465</v>
      </c>
      <c r="CK75" s="5">
        <v>8784.2602381252655</v>
      </c>
    </row>
    <row r="76" spans="1:89">
      <c r="A76" s="7">
        <v>41456</v>
      </c>
      <c r="B76" s="5">
        <v>690.73674730381515</v>
      </c>
      <c r="C76" s="5">
        <v>49.719152406272542</v>
      </c>
      <c r="D76" s="5">
        <v>7.3681421474719251</v>
      </c>
      <c r="E76" s="5">
        <v>12.502614794594884</v>
      </c>
      <c r="F76" s="5">
        <v>27.585277939054219</v>
      </c>
      <c r="G76" s="5">
        <v>339.96835854141705</v>
      </c>
      <c r="H76" s="5">
        <v>65.736430732492693</v>
      </c>
      <c r="I76" s="5">
        <v>11.984803246487994</v>
      </c>
      <c r="J76" s="5">
        <v>47.697199258839397</v>
      </c>
      <c r="K76" s="5">
        <v>69.162078589576964</v>
      </c>
      <c r="L76" s="5">
        <v>4.1144572523660763</v>
      </c>
      <c r="M76" s="5">
        <v>106.86552197674081</v>
      </c>
      <c r="N76" s="5">
        <v>40.239985489691655</v>
      </c>
      <c r="O76" s="5">
        <v>33.750182128678119</v>
      </c>
      <c r="P76" s="5">
        <v>73.065725223895015</v>
      </c>
      <c r="Q76" s="5">
        <v>116.21178935597385</v>
      </c>
      <c r="R76" s="5">
        <v>14.802764520293985</v>
      </c>
      <c r="S76" s="5">
        <v>87.409080302711189</v>
      </c>
      <c r="T76" s="5">
        <v>74.534342810101649</v>
      </c>
      <c r="U76" s="5">
        <v>11.512224577044517</v>
      </c>
      <c r="V76" s="5">
        <v>67.48417491493413</v>
      </c>
      <c r="W76" s="5">
        <v>30.099066554688914</v>
      </c>
      <c r="X76" s="5">
        <v>30.425935359143985</v>
      </c>
      <c r="Y76" s="5">
        <v>52.754622860777928</v>
      </c>
      <c r="Z76" s="5">
        <v>24.533142328217821</v>
      </c>
      <c r="AA76" s="5">
        <v>17.550911853642894</v>
      </c>
      <c r="AB76" s="5">
        <v>165.54909928734173</v>
      </c>
      <c r="AC76" s="5">
        <v>35.434592951195484</v>
      </c>
      <c r="AD76" s="5">
        <v>57.801743122886741</v>
      </c>
      <c r="AE76" s="5">
        <v>160.28675305278549</v>
      </c>
      <c r="AF76" s="5">
        <v>28.978889017687621</v>
      </c>
      <c r="AG76" s="5">
        <v>4.5994270755667772</v>
      </c>
      <c r="AH76" s="5">
        <v>64.27653098742141</v>
      </c>
      <c r="AI76" s="5">
        <v>0</v>
      </c>
      <c r="AJ76" s="5">
        <v>244.2458913315516</v>
      </c>
      <c r="AK76" s="5">
        <v>206.72343724573221</v>
      </c>
      <c r="AL76" s="5">
        <v>233.19405681855554</v>
      </c>
      <c r="AM76" s="5">
        <v>172.39078909652798</v>
      </c>
      <c r="AN76" s="5">
        <v>726.65795555920795</v>
      </c>
      <c r="AO76" s="5">
        <v>679.4647055101492</v>
      </c>
      <c r="AP76" s="5">
        <v>76.66578574054526</v>
      </c>
      <c r="AQ76" s="5">
        <v>45.600016803892387</v>
      </c>
      <c r="AR76" s="5">
        <v>504.84337410062358</v>
      </c>
      <c r="AS76" s="5">
        <v>28.649466693207717</v>
      </c>
      <c r="AT76" s="5">
        <v>10.910221489476235</v>
      </c>
      <c r="AU76" s="5">
        <v>424.39574443142692</v>
      </c>
      <c r="AV76" s="5">
        <v>19.372941186131225</v>
      </c>
      <c r="AW76" s="5">
        <v>40.219798749440884</v>
      </c>
      <c r="AX76" s="5">
        <v>100.30044656183121</v>
      </c>
      <c r="AY76" s="5">
        <v>28.805362053762551</v>
      </c>
      <c r="AZ76" s="5">
        <v>4.1265209785076129</v>
      </c>
      <c r="BA76" s="5">
        <v>12.002142771854949</v>
      </c>
      <c r="BB76" s="5">
        <v>127.4592071997393</v>
      </c>
      <c r="BC76" s="5">
        <v>75.187389435450115</v>
      </c>
      <c r="BD76" s="5">
        <v>15.290729728794869</v>
      </c>
      <c r="BE76" s="5">
        <v>139.1408167340619</v>
      </c>
      <c r="BF76" s="5">
        <v>29.321759208826272</v>
      </c>
      <c r="BG76" s="5">
        <v>9.8224894365361912</v>
      </c>
      <c r="BH76" s="5">
        <v>198.04328694346145</v>
      </c>
      <c r="BI76" s="5">
        <v>270.47329029932575</v>
      </c>
      <c r="BJ76" s="5">
        <v>24.482307243033691</v>
      </c>
      <c r="BK76" s="5">
        <v>69.542060412934191</v>
      </c>
      <c r="BL76" s="5">
        <v>62.393433601457033</v>
      </c>
      <c r="BM76" s="5">
        <v>64.622487521914735</v>
      </c>
      <c r="BN76" s="5">
        <v>12.281771153634347</v>
      </c>
      <c r="BO76" s="5">
        <v>55.339907528348014</v>
      </c>
      <c r="BP76" s="5">
        <v>18.649584520999976</v>
      </c>
      <c r="BQ76" s="5">
        <v>1.6101903674772617</v>
      </c>
      <c r="BR76" s="5">
        <v>45.02448355979152</v>
      </c>
      <c r="BS76" s="5">
        <v>33.252403556404069</v>
      </c>
      <c r="BT76" s="5">
        <v>33.321066000494255</v>
      </c>
      <c r="BU76" s="5">
        <v>28.519536543372215</v>
      </c>
      <c r="BV76" s="5">
        <v>52.729202637437197</v>
      </c>
      <c r="BW76" s="5">
        <v>14.808439398530822</v>
      </c>
      <c r="BX76" s="5">
        <v>454.70513666395078</v>
      </c>
      <c r="BY76" s="5">
        <v>19.681418187912271</v>
      </c>
      <c r="BZ76" s="5">
        <v>255.50337683242316</v>
      </c>
      <c r="CA76" s="5">
        <v>242.47907793581035</v>
      </c>
      <c r="CB76" s="5">
        <v>39.623115650208923</v>
      </c>
      <c r="CC76" s="5">
        <v>17.895961333928469</v>
      </c>
      <c r="CD76" s="5">
        <v>24.049760787888083</v>
      </c>
      <c r="CE76" s="5">
        <v>23.675541221730956</v>
      </c>
      <c r="CF76" s="5">
        <v>8.8536797531237106</v>
      </c>
      <c r="CG76" s="5">
        <v>12.431820371631286</v>
      </c>
      <c r="CH76" s="5">
        <v>7.9080484834973213</v>
      </c>
      <c r="CI76" s="5">
        <v>58.656900376912745</v>
      </c>
      <c r="CJ76" s="41">
        <v>6.8066931186283597</v>
      </c>
      <c r="CK76" s="5">
        <v>9532.33837958197</v>
      </c>
    </row>
    <row r="77" spans="1:89">
      <c r="A77" s="7">
        <v>41548</v>
      </c>
      <c r="B77" s="5">
        <v>118.78543127718163</v>
      </c>
      <c r="C77" s="5">
        <v>43.790230934890303</v>
      </c>
      <c r="D77" s="5">
        <v>6.5300113534446442</v>
      </c>
      <c r="E77" s="5">
        <v>10.073808720828705</v>
      </c>
      <c r="F77" s="5">
        <v>18.830194300584967</v>
      </c>
      <c r="G77" s="5">
        <v>304.49690456103656</v>
      </c>
      <c r="H77" s="5">
        <v>59.914257148103459</v>
      </c>
      <c r="I77" s="5">
        <v>13.739356354485391</v>
      </c>
      <c r="J77" s="5">
        <v>53.875723994369856</v>
      </c>
      <c r="K77" s="5">
        <v>71.490774439650806</v>
      </c>
      <c r="L77" s="5">
        <v>5.1026621384197561</v>
      </c>
      <c r="M77" s="5">
        <v>117.88793679348765</v>
      </c>
      <c r="N77" s="5">
        <v>43.705414826794652</v>
      </c>
      <c r="O77" s="5">
        <v>37.225774646678317</v>
      </c>
      <c r="P77" s="5">
        <v>66.255248623874877</v>
      </c>
      <c r="Q77" s="5">
        <v>112.53584528164475</v>
      </c>
      <c r="R77" s="5">
        <v>43.130019859363713</v>
      </c>
      <c r="S77" s="5">
        <v>100.60826567937357</v>
      </c>
      <c r="T77" s="5">
        <v>65.354159440518373</v>
      </c>
      <c r="U77" s="5">
        <v>9.1248772855118716</v>
      </c>
      <c r="V77" s="5">
        <v>79.744785703653591</v>
      </c>
      <c r="W77" s="5">
        <v>32.704173719185704</v>
      </c>
      <c r="X77" s="5">
        <v>25.231535491449257</v>
      </c>
      <c r="Y77" s="5">
        <v>55.380825025941078</v>
      </c>
      <c r="Z77" s="5">
        <v>26.151712953756729</v>
      </c>
      <c r="AA77" s="5">
        <v>15.070316283219462</v>
      </c>
      <c r="AB77" s="5">
        <v>179.78154137392923</v>
      </c>
      <c r="AC77" s="5">
        <v>30.016512817514059</v>
      </c>
      <c r="AD77" s="5">
        <v>68.052275127914015</v>
      </c>
      <c r="AE77" s="5">
        <v>176.23224786515863</v>
      </c>
      <c r="AF77" s="5">
        <v>27.450619063251821</v>
      </c>
      <c r="AG77" s="5">
        <v>2.8773340986318505</v>
      </c>
      <c r="AH77" s="5">
        <v>62.198919533765405</v>
      </c>
      <c r="AI77" s="5">
        <v>0</v>
      </c>
      <c r="AJ77" s="5">
        <v>238.56605894130291</v>
      </c>
      <c r="AK77" s="5">
        <v>145.16038751017547</v>
      </c>
      <c r="AL77" s="5">
        <v>229.09112287573194</v>
      </c>
      <c r="AM77" s="5">
        <v>167.50260721683759</v>
      </c>
      <c r="AN77" s="5">
        <v>751.73008976321194</v>
      </c>
      <c r="AO77" s="5">
        <v>634.76777783124373</v>
      </c>
      <c r="AP77" s="5">
        <v>73.808288560501552</v>
      </c>
      <c r="AQ77" s="5">
        <v>48.065570944808513</v>
      </c>
      <c r="AR77" s="5">
        <v>521.63760507007646</v>
      </c>
      <c r="AS77" s="5">
        <v>22.503747273982363</v>
      </c>
      <c r="AT77" s="5">
        <v>4.3739785424234192</v>
      </c>
      <c r="AU77" s="5">
        <v>329.66735552763498</v>
      </c>
      <c r="AV77" s="5">
        <v>24.068040068316343</v>
      </c>
      <c r="AW77" s="5">
        <v>29.498710285940213</v>
      </c>
      <c r="AX77" s="5">
        <v>84.967083648687776</v>
      </c>
      <c r="AY77" s="5">
        <v>21.76590063538</v>
      </c>
      <c r="AZ77" s="5">
        <v>5.3050896110345462</v>
      </c>
      <c r="BA77" s="5">
        <v>14.544588668268462</v>
      </c>
      <c r="BB77" s="5">
        <v>116.53655694333774</v>
      </c>
      <c r="BC77" s="5">
        <v>88.521892170597226</v>
      </c>
      <c r="BD77" s="5">
        <v>17.131120386144186</v>
      </c>
      <c r="BE77" s="5">
        <v>134.37091669356624</v>
      </c>
      <c r="BF77" s="5">
        <v>34.641919838355733</v>
      </c>
      <c r="BG77" s="5">
        <v>8.7318217550424944</v>
      </c>
      <c r="BH77" s="5">
        <v>217.06163324108539</v>
      </c>
      <c r="BI77" s="5">
        <v>275.06993153132629</v>
      </c>
      <c r="BJ77" s="5">
        <v>25.609776958575402</v>
      </c>
      <c r="BK77" s="5">
        <v>79.572412857778673</v>
      </c>
      <c r="BL77" s="5">
        <v>61.601770576152049</v>
      </c>
      <c r="BM77" s="5">
        <v>70.249384875455647</v>
      </c>
      <c r="BN77" s="5">
        <v>13.353145802902652</v>
      </c>
      <c r="BO77" s="5">
        <v>65.607898794394316</v>
      </c>
      <c r="BP77" s="5">
        <v>23.114029060947981</v>
      </c>
      <c r="BQ77" s="5">
        <v>1.4918615017373407</v>
      </c>
      <c r="BR77" s="5">
        <v>45.707110649150202</v>
      </c>
      <c r="BS77" s="5">
        <v>26.156478748100195</v>
      </c>
      <c r="BT77" s="5">
        <v>23.155068919741222</v>
      </c>
      <c r="BU77" s="5">
        <v>26.172674120992546</v>
      </c>
      <c r="BV77" s="5">
        <v>49.136098606635002</v>
      </c>
      <c r="BW77" s="5">
        <v>14.338097226397608</v>
      </c>
      <c r="BX77" s="5">
        <v>472.61281251442824</v>
      </c>
      <c r="BY77" s="5">
        <v>16.505980499085723</v>
      </c>
      <c r="BZ77" s="5">
        <v>367.41998464152414</v>
      </c>
      <c r="CA77" s="5">
        <v>232.91168340255135</v>
      </c>
      <c r="CB77" s="5">
        <v>38.02831774643564</v>
      </c>
      <c r="CC77" s="5">
        <v>18.025688715978816</v>
      </c>
      <c r="CD77" s="5">
        <v>22.098343496907283</v>
      </c>
      <c r="CE77" s="5">
        <v>30.169929315066796</v>
      </c>
      <c r="CF77" s="5">
        <v>8.5197857165045399</v>
      </c>
      <c r="CG77" s="5">
        <v>12.800076689095885</v>
      </c>
      <c r="CH77" s="5">
        <v>7.8137503647639246</v>
      </c>
      <c r="CI77" s="5">
        <v>58.109166281330431</v>
      </c>
      <c r="CJ77" s="41">
        <v>6.8844995366079678</v>
      </c>
      <c r="CK77" s="5">
        <v>9007.3845364497192</v>
      </c>
    </row>
    <row r="78" spans="1:89">
      <c r="A78" s="7">
        <v>41640</v>
      </c>
      <c r="B78" s="5">
        <v>110.88209039085216</v>
      </c>
      <c r="C78" s="5">
        <v>62.864545751610422</v>
      </c>
      <c r="D78" s="5">
        <v>3.234647495488197</v>
      </c>
      <c r="E78" s="5">
        <v>13.933789721478137</v>
      </c>
      <c r="F78" s="5">
        <v>13.102267744872359</v>
      </c>
      <c r="G78" s="5">
        <v>273.29773565736991</v>
      </c>
      <c r="H78" s="5">
        <v>51.928601830509876</v>
      </c>
      <c r="I78" s="5">
        <v>11.900387348874769</v>
      </c>
      <c r="J78" s="5">
        <v>53.459811583524484</v>
      </c>
      <c r="K78" s="5">
        <v>68.221475908781827</v>
      </c>
      <c r="L78" s="5">
        <v>5.4104886193484329</v>
      </c>
      <c r="M78" s="5">
        <v>125.28406504686532</v>
      </c>
      <c r="N78" s="5">
        <v>44.383401263890512</v>
      </c>
      <c r="O78" s="5">
        <v>32.649035113744333</v>
      </c>
      <c r="P78" s="5">
        <v>47.641224050778533</v>
      </c>
      <c r="Q78" s="5">
        <v>124.62510380419138</v>
      </c>
      <c r="R78" s="5">
        <v>39.779825680959249</v>
      </c>
      <c r="S78" s="5">
        <v>103.70089374418149</v>
      </c>
      <c r="T78" s="5">
        <v>56.858913481823933</v>
      </c>
      <c r="U78" s="5">
        <v>5.4483952520505614</v>
      </c>
      <c r="V78" s="5">
        <v>87.344343812255502</v>
      </c>
      <c r="W78" s="5">
        <v>33.990864018077716</v>
      </c>
      <c r="X78" s="5">
        <v>35.592832106789331</v>
      </c>
      <c r="Y78" s="5">
        <v>43.019871670059125</v>
      </c>
      <c r="Z78" s="5">
        <v>27.955789555239235</v>
      </c>
      <c r="AA78" s="5">
        <v>19.575586738743894</v>
      </c>
      <c r="AB78" s="5">
        <v>170.86855431180064</v>
      </c>
      <c r="AC78" s="5">
        <v>32.791456014202375</v>
      </c>
      <c r="AD78" s="5">
        <v>50.955900108824039</v>
      </c>
      <c r="AE78" s="5">
        <v>258.83690611458081</v>
      </c>
      <c r="AF78" s="5">
        <v>29.316081894256619</v>
      </c>
      <c r="AG78" s="5">
        <v>3.1791774271101705</v>
      </c>
      <c r="AH78" s="5">
        <v>53.947812678204059</v>
      </c>
      <c r="AI78" s="5">
        <v>0</v>
      </c>
      <c r="AJ78" s="5">
        <v>214.23998856553473</v>
      </c>
      <c r="AK78" s="5">
        <v>60.397985702381632</v>
      </c>
      <c r="AL78" s="5">
        <v>123.01135850697062</v>
      </c>
      <c r="AM78" s="5">
        <v>128.80612386352999</v>
      </c>
      <c r="AN78" s="5">
        <v>639.89490825457324</v>
      </c>
      <c r="AO78" s="5">
        <v>528.79366758900164</v>
      </c>
      <c r="AP78" s="5">
        <v>70.900678439660709</v>
      </c>
      <c r="AQ78" s="5">
        <v>39.384741442848238</v>
      </c>
      <c r="AR78" s="5">
        <v>453.51330271948336</v>
      </c>
      <c r="AS78" s="5">
        <v>22.525434260438931</v>
      </c>
      <c r="AT78" s="5">
        <v>4.6025686626687943</v>
      </c>
      <c r="AU78" s="5">
        <v>294.04757715563926</v>
      </c>
      <c r="AV78" s="5">
        <v>18.903879496171221</v>
      </c>
      <c r="AW78" s="5">
        <v>18.980115680210602</v>
      </c>
      <c r="AX78" s="5">
        <v>68.397154202664794</v>
      </c>
      <c r="AY78" s="5">
        <v>17.439011376980591</v>
      </c>
      <c r="AZ78" s="5">
        <v>6.4051092378601702</v>
      </c>
      <c r="BA78" s="5">
        <v>9.8851812454613537</v>
      </c>
      <c r="BB78" s="5">
        <v>112.54504142939363</v>
      </c>
      <c r="BC78" s="5">
        <v>76.40578302677045</v>
      </c>
      <c r="BD78" s="5">
        <v>23.254824314351687</v>
      </c>
      <c r="BE78" s="5">
        <v>127.15446392170378</v>
      </c>
      <c r="BF78" s="5">
        <v>41.10229398712805</v>
      </c>
      <c r="BG78" s="5">
        <v>10.373417838388058</v>
      </c>
      <c r="BH78" s="5">
        <v>204.07549665757733</v>
      </c>
      <c r="BI78" s="5">
        <v>275.47102677035372</v>
      </c>
      <c r="BJ78" s="5">
        <v>27.791781451758787</v>
      </c>
      <c r="BK78" s="5">
        <v>75.042728149999533</v>
      </c>
      <c r="BL78" s="5">
        <v>53.709603479427997</v>
      </c>
      <c r="BM78" s="5">
        <v>49.750744647567011</v>
      </c>
      <c r="BN78" s="5">
        <v>11.313107638495424</v>
      </c>
      <c r="BO78" s="5">
        <v>53.132180912704172</v>
      </c>
      <c r="BP78" s="5">
        <v>18.600496779424304</v>
      </c>
      <c r="BQ78" s="5">
        <v>1.6292158001158619</v>
      </c>
      <c r="BR78" s="5">
        <v>42.283727577585161</v>
      </c>
      <c r="BS78" s="5">
        <v>27.59832248292031</v>
      </c>
      <c r="BT78" s="5">
        <v>14.83194472810256</v>
      </c>
      <c r="BU78" s="5">
        <v>24.863680102741331</v>
      </c>
      <c r="BV78" s="5">
        <v>41.798456932011447</v>
      </c>
      <c r="BW78" s="5">
        <v>17.27857721608509</v>
      </c>
      <c r="BX78" s="5">
        <v>466.9342754492634</v>
      </c>
      <c r="BY78" s="5">
        <v>18.006914626825427</v>
      </c>
      <c r="BZ78" s="5">
        <v>354.83351278237711</v>
      </c>
      <c r="CA78" s="5">
        <v>240.92654971706946</v>
      </c>
      <c r="CB78" s="5">
        <v>45.362726713681255</v>
      </c>
      <c r="CC78" s="5">
        <v>13.624239815587098</v>
      </c>
      <c r="CD78" s="5">
        <v>25.808986904889736</v>
      </c>
      <c r="CE78" s="5">
        <v>24.153690289866546</v>
      </c>
      <c r="CF78" s="5">
        <v>8.7672275686072076</v>
      </c>
      <c r="CG78" s="5">
        <v>13.150656996477579</v>
      </c>
      <c r="CH78" s="5">
        <v>6.7884516384606375</v>
      </c>
      <c r="CI78" s="5">
        <v>56.50627305384446</v>
      </c>
      <c r="CJ78" s="41">
        <v>6.6211306765523643</v>
      </c>
      <c r="CK78" s="5">
        <v>8187.1972966736166</v>
      </c>
    </row>
    <row r="79" spans="1:89">
      <c r="A79" s="7">
        <v>41730</v>
      </c>
      <c r="B79" s="5">
        <v>190.84746245655069</v>
      </c>
      <c r="C79" s="5">
        <v>45.748720711215128</v>
      </c>
      <c r="D79" s="5">
        <v>9.7077500552242348</v>
      </c>
      <c r="E79" s="5">
        <v>12.020066317975328</v>
      </c>
      <c r="F79" s="5">
        <v>24.938261567338539</v>
      </c>
      <c r="G79" s="5">
        <v>290.50850535679626</v>
      </c>
      <c r="H79" s="5">
        <v>59.511446071584061</v>
      </c>
      <c r="I79" s="5">
        <v>13.041870493293306</v>
      </c>
      <c r="J79" s="5">
        <v>54.218385355537279</v>
      </c>
      <c r="K79" s="5">
        <v>68.796114653418371</v>
      </c>
      <c r="L79" s="5">
        <v>5.6992679447234655</v>
      </c>
      <c r="M79" s="5">
        <v>112.69123865310021</v>
      </c>
      <c r="N79" s="5">
        <v>43.956154269462374</v>
      </c>
      <c r="O79" s="5">
        <v>34.353878179193124</v>
      </c>
      <c r="P79" s="5">
        <v>57.605354454101644</v>
      </c>
      <c r="Q79" s="5">
        <v>131.24415814593897</v>
      </c>
      <c r="R79" s="5">
        <v>29.89064859425751</v>
      </c>
      <c r="S79" s="5">
        <v>97.271140428817006</v>
      </c>
      <c r="T79" s="5">
        <v>71.300709221752413</v>
      </c>
      <c r="U79" s="5">
        <v>6.3315596977324908</v>
      </c>
      <c r="V79" s="5">
        <v>76.605905937755665</v>
      </c>
      <c r="W79" s="5">
        <v>33.809128580339319</v>
      </c>
      <c r="X79" s="5">
        <v>27.441742065376665</v>
      </c>
      <c r="Y79" s="5">
        <v>43.074783604462681</v>
      </c>
      <c r="Z79" s="5">
        <v>21.12054777377918</v>
      </c>
      <c r="AA79" s="5">
        <v>22.535628718248738</v>
      </c>
      <c r="AB79" s="5">
        <v>161.34351174380561</v>
      </c>
      <c r="AC79" s="5">
        <v>34.376199360182831</v>
      </c>
      <c r="AD79" s="5">
        <v>60.937979768099723</v>
      </c>
      <c r="AE79" s="5">
        <v>154.4114590342015</v>
      </c>
      <c r="AF79" s="5">
        <v>28.663102091536814</v>
      </c>
      <c r="AG79" s="5">
        <v>3.4338984385270743</v>
      </c>
      <c r="AH79" s="5">
        <v>54.615774275128977</v>
      </c>
      <c r="AI79" s="5">
        <v>0</v>
      </c>
      <c r="AJ79" s="5">
        <v>246.3987926422964</v>
      </c>
      <c r="AK79" s="5">
        <v>153.724469890037</v>
      </c>
      <c r="AL79" s="5">
        <v>205.146681768794</v>
      </c>
      <c r="AM79" s="5">
        <v>168.04711366424283</v>
      </c>
      <c r="AN79" s="5">
        <v>691.05851125922072</v>
      </c>
      <c r="AO79" s="5">
        <v>652.26796973211322</v>
      </c>
      <c r="AP79" s="5">
        <v>80.24196183087362</v>
      </c>
      <c r="AQ79" s="5">
        <v>47.391737747208808</v>
      </c>
      <c r="AR79" s="5">
        <v>521.66575395886298</v>
      </c>
      <c r="AS79" s="5">
        <v>23.505871548116737</v>
      </c>
      <c r="AT79" s="5">
        <v>8.0792257450749005</v>
      </c>
      <c r="AU79" s="5">
        <v>331.62558403813364</v>
      </c>
      <c r="AV79" s="5">
        <v>20.736942888581453</v>
      </c>
      <c r="AW79" s="5">
        <v>29.804254496503845</v>
      </c>
      <c r="AX79" s="5">
        <v>89.440275027284713</v>
      </c>
      <c r="AY79" s="5">
        <v>19.451780749807291</v>
      </c>
      <c r="AZ79" s="5">
        <v>5.0121457490961117</v>
      </c>
      <c r="BA79" s="5">
        <v>13.832058066803381</v>
      </c>
      <c r="BB79" s="5">
        <v>114.08586490427263</v>
      </c>
      <c r="BC79" s="5">
        <v>79.111645682714908</v>
      </c>
      <c r="BD79" s="5">
        <v>19.151254089677131</v>
      </c>
      <c r="BE79" s="5">
        <v>138.65822323484906</v>
      </c>
      <c r="BF79" s="5">
        <v>32.310669132656543</v>
      </c>
      <c r="BG79" s="5">
        <v>12.31244015078107</v>
      </c>
      <c r="BH79" s="5">
        <v>210.22830365922709</v>
      </c>
      <c r="BI79" s="5">
        <v>279.20614680042502</v>
      </c>
      <c r="BJ79" s="5">
        <v>33.918219989011178</v>
      </c>
      <c r="BK79" s="5">
        <v>76.660570125000206</v>
      </c>
      <c r="BL79" s="5">
        <v>68.576404690310014</v>
      </c>
      <c r="BM79" s="5">
        <v>61.20054934730473</v>
      </c>
      <c r="BN79" s="5">
        <v>14.739191384121465</v>
      </c>
      <c r="BO79" s="5">
        <v>59.303789409463597</v>
      </c>
      <c r="BP79" s="5">
        <v>19.599782868962393</v>
      </c>
      <c r="BQ79" s="5">
        <v>1.8553467024752761</v>
      </c>
      <c r="BR79" s="5">
        <v>48.882293133840918</v>
      </c>
      <c r="BS79" s="5">
        <v>28.795291374385602</v>
      </c>
      <c r="BT79" s="5">
        <v>28.008522348090587</v>
      </c>
      <c r="BU79" s="5">
        <v>25.363724744773808</v>
      </c>
      <c r="BV79" s="5">
        <v>45.981581420388729</v>
      </c>
      <c r="BW79" s="5">
        <v>15.171818971109687</v>
      </c>
      <c r="BX79" s="5">
        <v>494.22019545513854</v>
      </c>
      <c r="BY79" s="5">
        <v>18.342861752201802</v>
      </c>
      <c r="BZ79" s="5">
        <v>473.93299221774316</v>
      </c>
      <c r="CA79" s="5">
        <v>243.51685064776566</v>
      </c>
      <c r="CB79" s="5">
        <v>46.385445444993671</v>
      </c>
      <c r="CC79" s="5">
        <v>18.430682918684781</v>
      </c>
      <c r="CD79" s="5">
        <v>25.676862039890135</v>
      </c>
      <c r="CE79" s="5">
        <v>24.392813537144555</v>
      </c>
      <c r="CF79" s="5">
        <v>7.6482604287702856</v>
      </c>
      <c r="CG79" s="5">
        <v>14.025387315044163</v>
      </c>
      <c r="CH79" s="5">
        <v>8.6113532650391047</v>
      </c>
      <c r="CI79" s="5">
        <v>55.4310408923889</v>
      </c>
      <c r="CJ79" s="41">
        <v>6.7198470806302151</v>
      </c>
      <c r="CK79" s="5">
        <v>9209.0818994817837</v>
      </c>
    </row>
    <row r="80" spans="1:89">
      <c r="A80" s="7">
        <v>41821</v>
      </c>
      <c r="B80" s="5">
        <v>607.05310947118721</v>
      </c>
      <c r="C80" s="5">
        <v>53.09345036730501</v>
      </c>
      <c r="D80" s="5">
        <v>10.125214796455587</v>
      </c>
      <c r="E80" s="5">
        <v>10.667067378327637</v>
      </c>
      <c r="F80" s="5">
        <v>27.222896261262015</v>
      </c>
      <c r="G80" s="5">
        <v>309.38812698201207</v>
      </c>
      <c r="H80" s="5">
        <v>70.796135227585367</v>
      </c>
      <c r="I80" s="5">
        <v>12.121352137023891</v>
      </c>
      <c r="J80" s="5">
        <v>52.576076139882304</v>
      </c>
      <c r="K80" s="5">
        <v>74.874639712321198</v>
      </c>
      <c r="L80" s="5">
        <v>4.7436194728253795</v>
      </c>
      <c r="M80" s="5">
        <v>108.78422505582679</v>
      </c>
      <c r="N80" s="5">
        <v>42.086486644591474</v>
      </c>
      <c r="O80" s="5">
        <v>31.144078320572621</v>
      </c>
      <c r="P80" s="5">
        <v>55.119089756967696</v>
      </c>
      <c r="Q80" s="5">
        <v>126.80708522769032</v>
      </c>
      <c r="R80" s="5">
        <v>26.940466657786711</v>
      </c>
      <c r="S80" s="5">
        <v>92.148886470830064</v>
      </c>
      <c r="T80" s="5">
        <v>70.976427120422485</v>
      </c>
      <c r="U80" s="5">
        <v>6.2845843021451575</v>
      </c>
      <c r="V80" s="5">
        <v>74.352938071779349</v>
      </c>
      <c r="W80" s="5">
        <v>32.897639700162621</v>
      </c>
      <c r="X80" s="5">
        <v>31.956629747289576</v>
      </c>
      <c r="Y80" s="5">
        <v>51.916008194893855</v>
      </c>
      <c r="Z80" s="5">
        <v>27.164351795989752</v>
      </c>
      <c r="AA80" s="5">
        <v>19.17151492293932</v>
      </c>
      <c r="AB80" s="5">
        <v>179.7175124921892</v>
      </c>
      <c r="AC80" s="5">
        <v>39.376904865822745</v>
      </c>
      <c r="AD80" s="5">
        <v>61.75975698338025</v>
      </c>
      <c r="AE80" s="5">
        <v>144.18698996225743</v>
      </c>
      <c r="AF80" s="5">
        <v>33.52096960892387</v>
      </c>
      <c r="AG80" s="5">
        <v>4.3619688186220689</v>
      </c>
      <c r="AH80" s="5">
        <v>69.755004320605423</v>
      </c>
      <c r="AI80" s="5">
        <v>0</v>
      </c>
      <c r="AJ80" s="5">
        <v>288.98257842518126</v>
      </c>
      <c r="AK80" s="5">
        <v>202.99227272709641</v>
      </c>
      <c r="AL80" s="5">
        <v>271.50880083860125</v>
      </c>
      <c r="AM80" s="5">
        <v>171.2714553390191</v>
      </c>
      <c r="AN80" s="5">
        <v>786.87587942826576</v>
      </c>
      <c r="AO80" s="5">
        <v>691.75843669407129</v>
      </c>
      <c r="AP80" s="5">
        <v>82.842768791529764</v>
      </c>
      <c r="AQ80" s="5">
        <v>47.733309964009038</v>
      </c>
      <c r="AR80" s="5">
        <v>555.91312563171073</v>
      </c>
      <c r="AS80" s="5">
        <v>29.794864909602207</v>
      </c>
      <c r="AT80" s="5">
        <v>13.312005861260261</v>
      </c>
      <c r="AU80" s="5">
        <v>373.3517415888864</v>
      </c>
      <c r="AV80" s="5">
        <v>20.595624799708009</v>
      </c>
      <c r="AW80" s="5">
        <v>42.302288915518872</v>
      </c>
      <c r="AX80" s="5">
        <v>111.15761132630578</v>
      </c>
      <c r="AY80" s="5">
        <v>21.621645493651549</v>
      </c>
      <c r="AZ80" s="5">
        <v>5.1567818698975509</v>
      </c>
      <c r="BA80" s="5">
        <v>11.423818796593624</v>
      </c>
      <c r="BB80" s="5">
        <v>123.22730940225907</v>
      </c>
      <c r="BC80" s="5">
        <v>88.042555976687197</v>
      </c>
      <c r="BD80" s="5">
        <v>19.089117844492318</v>
      </c>
      <c r="BE80" s="5">
        <v>119.59013010953399</v>
      </c>
      <c r="BF80" s="5">
        <v>24.797783274880345</v>
      </c>
      <c r="BG80" s="5">
        <v>8.3486924234718174</v>
      </c>
      <c r="BH80" s="5">
        <v>223.26760740324914</v>
      </c>
      <c r="BI80" s="5">
        <v>282.18430626651275</v>
      </c>
      <c r="BJ80" s="5">
        <v>32.424613989501076</v>
      </c>
      <c r="BK80" s="5">
        <v>77.333134210308771</v>
      </c>
      <c r="BL80" s="5">
        <v>74.35180049144094</v>
      </c>
      <c r="BM80" s="5">
        <v>70.590891562875129</v>
      </c>
      <c r="BN80" s="5">
        <v>13.628858859710807</v>
      </c>
      <c r="BO80" s="5">
        <v>56.800712355578646</v>
      </c>
      <c r="BP80" s="5">
        <v>17.95746582708005</v>
      </c>
      <c r="BQ80" s="5">
        <v>1.8904585332531187</v>
      </c>
      <c r="BR80" s="5">
        <v>53.020465834845709</v>
      </c>
      <c r="BS80" s="5">
        <v>37.181573458109298</v>
      </c>
      <c r="BT80" s="5">
        <v>42.211903269884736</v>
      </c>
      <c r="BU80" s="5">
        <v>28.505678950529266</v>
      </c>
      <c r="BV80" s="5">
        <v>54.876499230980514</v>
      </c>
      <c r="BW80" s="5">
        <v>15.470275582451121</v>
      </c>
      <c r="BX80" s="5">
        <v>475.21462399631048</v>
      </c>
      <c r="BY80" s="5">
        <v>18.941373305156972</v>
      </c>
      <c r="BZ80" s="5">
        <v>257.93397660595525</v>
      </c>
      <c r="CA80" s="5">
        <v>253.05301129740718</v>
      </c>
      <c r="CB80" s="5">
        <v>45.409651530477618</v>
      </c>
      <c r="CC80" s="5">
        <v>22.085048162788802</v>
      </c>
      <c r="CD80" s="5">
        <v>26.000251984939322</v>
      </c>
      <c r="CE80" s="5">
        <v>27.119970858519277</v>
      </c>
      <c r="CF80" s="5">
        <v>11.973359743523169</v>
      </c>
      <c r="CG80" s="5">
        <v>14.254209609656279</v>
      </c>
      <c r="CH80" s="5">
        <v>8.7409951716043839</v>
      </c>
      <c r="CI80" s="5">
        <v>62.503369330476552</v>
      </c>
      <c r="CJ80" s="41">
        <v>6.9328255329008348</v>
      </c>
      <c r="CK80" s="5">
        <v>9899.7947765044937</v>
      </c>
    </row>
    <row r="81" spans="1:89">
      <c r="A81" s="7">
        <v>41913</v>
      </c>
      <c r="B81" s="5">
        <v>110.16368803164983</v>
      </c>
      <c r="C81" s="5">
        <v>39.8850429242991</v>
      </c>
      <c r="D81" s="5">
        <v>8.6418881880332812</v>
      </c>
      <c r="E81" s="5">
        <v>8.1148079760430925</v>
      </c>
      <c r="F81" s="5">
        <v>18.671765608744973</v>
      </c>
      <c r="G81" s="5">
        <v>305.73901207730955</v>
      </c>
      <c r="H81" s="5">
        <v>64.191477042183067</v>
      </c>
      <c r="I81" s="5">
        <v>13.674700118269337</v>
      </c>
      <c r="J81" s="5">
        <v>54.699696530757826</v>
      </c>
      <c r="K81" s="5">
        <v>73.776530829386544</v>
      </c>
      <c r="L81" s="5">
        <v>5.6787384214379237</v>
      </c>
      <c r="M81" s="5">
        <v>120.96647270345562</v>
      </c>
      <c r="N81" s="5">
        <v>47.316183812448102</v>
      </c>
      <c r="O81" s="5">
        <v>35.003322292759819</v>
      </c>
      <c r="P81" s="5">
        <v>53.37810872447335</v>
      </c>
      <c r="Q81" s="5">
        <v>122.6403169902116</v>
      </c>
      <c r="R81" s="5">
        <v>37.689103918514178</v>
      </c>
      <c r="S81" s="5">
        <v>102.00319682904285</v>
      </c>
      <c r="T81" s="5">
        <v>66.79660600247847</v>
      </c>
      <c r="U81" s="5">
        <v>5.5520285245895256</v>
      </c>
      <c r="V81" s="5">
        <v>81.709196663652136</v>
      </c>
      <c r="W81" s="5">
        <v>34.436387098803948</v>
      </c>
      <c r="X81" s="5">
        <v>26.418942621270602</v>
      </c>
      <c r="Y81" s="5">
        <v>53.65930276139332</v>
      </c>
      <c r="Z81" s="5">
        <v>27.531626580351499</v>
      </c>
      <c r="AA81" s="5">
        <v>17.077378302392269</v>
      </c>
      <c r="AB81" s="5">
        <v>195.41164995614849</v>
      </c>
      <c r="AC81" s="5">
        <v>36.056057698381721</v>
      </c>
      <c r="AD81" s="5">
        <v>66.258633409999362</v>
      </c>
      <c r="AE81" s="5">
        <v>188.56198495503139</v>
      </c>
      <c r="AF81" s="5">
        <v>32.561773498391368</v>
      </c>
      <c r="AG81" s="5">
        <v>4.5441628101199569</v>
      </c>
      <c r="AH81" s="5">
        <v>61.187344785459459</v>
      </c>
      <c r="AI81" s="5">
        <v>0</v>
      </c>
      <c r="AJ81" s="5">
        <v>266.2018896443156</v>
      </c>
      <c r="AK81" s="5">
        <v>165.94555233279976</v>
      </c>
      <c r="AL81" s="5">
        <v>255.26063876905596</v>
      </c>
      <c r="AM81" s="5">
        <v>143.20506836935283</v>
      </c>
      <c r="AN81" s="5">
        <v>784.85817938159266</v>
      </c>
      <c r="AO81" s="5">
        <v>666.88690282973118</v>
      </c>
      <c r="AP81" s="5">
        <v>86.87428773188789</v>
      </c>
      <c r="AQ81" s="5">
        <v>46.24354704681825</v>
      </c>
      <c r="AR81" s="5">
        <v>523.56794684327178</v>
      </c>
      <c r="AS81" s="5">
        <v>18.385174036639288</v>
      </c>
      <c r="AT81" s="5">
        <v>5.5210579994676898</v>
      </c>
      <c r="AU81" s="5">
        <v>350.16493193474156</v>
      </c>
      <c r="AV81" s="5">
        <v>23.484246107024955</v>
      </c>
      <c r="AW81" s="5">
        <v>29.731621664260661</v>
      </c>
      <c r="AX81" s="5">
        <v>85.688114535968765</v>
      </c>
      <c r="AY81" s="5">
        <v>18.533495164242215</v>
      </c>
      <c r="AZ81" s="5">
        <v>7.3383175405944296</v>
      </c>
      <c r="BA81" s="5">
        <v>15.003669692742768</v>
      </c>
      <c r="BB81" s="5">
        <v>112.45361227910384</v>
      </c>
      <c r="BC81" s="5">
        <v>99.462343463942958</v>
      </c>
      <c r="BD81" s="5">
        <v>21.191697004888002</v>
      </c>
      <c r="BE81" s="5">
        <v>109.41215501704542</v>
      </c>
      <c r="BF81" s="5">
        <v>26.447015522696852</v>
      </c>
      <c r="BG81" s="5">
        <v>11.672527073589835</v>
      </c>
      <c r="BH81" s="5">
        <v>229.0997241391641</v>
      </c>
      <c r="BI81" s="5">
        <v>284.39747994025947</v>
      </c>
      <c r="BJ81" s="5">
        <v>21.053005575527973</v>
      </c>
      <c r="BK81" s="5">
        <v>82.336774408219796</v>
      </c>
      <c r="BL81" s="5">
        <v>76.35495668138276</v>
      </c>
      <c r="BM81" s="5">
        <v>76.755576906371189</v>
      </c>
      <c r="BN81" s="5">
        <v>15.916046003652767</v>
      </c>
      <c r="BO81" s="5">
        <v>69.77557629776382</v>
      </c>
      <c r="BP81" s="5">
        <v>26.063932462266422</v>
      </c>
      <c r="BQ81" s="5">
        <v>1.8624067406499043</v>
      </c>
      <c r="BR81" s="5">
        <v>48.172982440121068</v>
      </c>
      <c r="BS81" s="5">
        <v>29.016720810735418</v>
      </c>
      <c r="BT81" s="5">
        <v>20.912348576161484</v>
      </c>
      <c r="BU81" s="5">
        <v>28.037927231410613</v>
      </c>
      <c r="BV81" s="5">
        <v>51.169858861622735</v>
      </c>
      <c r="BW81" s="5">
        <v>16.406826728637174</v>
      </c>
      <c r="BX81" s="5">
        <v>493.48182242284776</v>
      </c>
      <c r="BY81" s="5">
        <v>15.266441888795601</v>
      </c>
      <c r="BZ81" s="5">
        <v>372.36953952836086</v>
      </c>
      <c r="CA81" s="5">
        <v>248.14734335345742</v>
      </c>
      <c r="CB81" s="5">
        <v>46.274536113939796</v>
      </c>
      <c r="CC81" s="5">
        <v>20.487619994908716</v>
      </c>
      <c r="CD81" s="5">
        <v>27.766645202047521</v>
      </c>
      <c r="CE81" s="5">
        <v>30.720957400137053</v>
      </c>
      <c r="CF81" s="5">
        <v>9.4375620830924341</v>
      </c>
      <c r="CG81" s="5">
        <v>13.893628232757163</v>
      </c>
      <c r="CH81" s="5">
        <v>8.4871583545753584</v>
      </c>
      <c r="CI81" s="5">
        <v>61.954126358983252</v>
      </c>
      <c r="CJ81" s="41">
        <v>7.3739097254402219</v>
      </c>
      <c r="CK81" s="5">
        <v>9285.2367999813105</v>
      </c>
    </row>
    <row r="82" spans="1:89">
      <c r="A82" s="7">
        <v>42005</v>
      </c>
      <c r="B82" s="5">
        <v>101.97611656089968</v>
      </c>
      <c r="C82" s="5">
        <v>45.719586176408882</v>
      </c>
      <c r="D82" s="5">
        <v>2.2908910641120617</v>
      </c>
      <c r="E82" s="5">
        <v>9.117615539108094</v>
      </c>
      <c r="F82" s="5">
        <v>12.292421432616353</v>
      </c>
      <c r="G82" s="5">
        <v>258.36815519799291</v>
      </c>
      <c r="H82" s="5">
        <v>48.483123360930847</v>
      </c>
      <c r="I82" s="5">
        <v>8.8147111518566668</v>
      </c>
      <c r="J82" s="5">
        <v>53.577648792600961</v>
      </c>
      <c r="K82" s="5">
        <v>66.922191585196927</v>
      </c>
      <c r="L82" s="5">
        <v>5.1671900916111166</v>
      </c>
      <c r="M82" s="5">
        <v>120.26736862161204</v>
      </c>
      <c r="N82" s="5">
        <v>43.928126604597587</v>
      </c>
      <c r="O82" s="5">
        <v>28.499147299181395</v>
      </c>
      <c r="P82" s="5">
        <v>64.865985247161802</v>
      </c>
      <c r="Q82" s="5">
        <v>152.73098609580273</v>
      </c>
      <c r="R82" s="5">
        <v>54.43163085291927</v>
      </c>
      <c r="S82" s="5">
        <v>89.79411513326761</v>
      </c>
      <c r="T82" s="5">
        <v>53.097424543941692</v>
      </c>
      <c r="U82" s="5">
        <v>5.1232480340522049</v>
      </c>
      <c r="V82" s="5">
        <v>86.540143388853778</v>
      </c>
      <c r="W82" s="5">
        <v>36.037580570224023</v>
      </c>
      <c r="X82" s="5">
        <v>35.448120207142509</v>
      </c>
      <c r="Y82" s="5">
        <v>45.614007849511815</v>
      </c>
      <c r="Z82" s="5">
        <v>30.087782459228471</v>
      </c>
      <c r="AA82" s="5">
        <v>24.258375569267837</v>
      </c>
      <c r="AB82" s="5">
        <v>178.09428818741196</v>
      </c>
      <c r="AC82" s="5">
        <v>35.937608500856143</v>
      </c>
      <c r="AD82" s="5">
        <v>49.93643888015778</v>
      </c>
      <c r="AE82" s="5">
        <v>209.84253621366042</v>
      </c>
      <c r="AF82" s="5">
        <v>27.245886450554085</v>
      </c>
      <c r="AG82" s="5">
        <v>2.8862205429031831</v>
      </c>
      <c r="AH82" s="5">
        <v>45.605871025283776</v>
      </c>
      <c r="AI82" s="5">
        <v>0</v>
      </c>
      <c r="AJ82" s="5">
        <v>230.01345156514921</v>
      </c>
      <c r="AK82" s="5">
        <v>57.197013379110771</v>
      </c>
      <c r="AL82" s="5">
        <v>146.84754135994282</v>
      </c>
      <c r="AM82" s="5">
        <v>128.4200575226705</v>
      </c>
      <c r="AN82" s="5">
        <v>593.44410456247374</v>
      </c>
      <c r="AO82" s="5">
        <v>508.72907671221537</v>
      </c>
      <c r="AP82" s="5">
        <v>75.190805762665491</v>
      </c>
      <c r="AQ82" s="5">
        <v>43.329304496116094</v>
      </c>
      <c r="AR82" s="5">
        <v>417.51980797810478</v>
      </c>
      <c r="AS82" s="5">
        <v>27.16662622676084</v>
      </c>
      <c r="AT82" s="5">
        <v>5.2819812320603958</v>
      </c>
      <c r="AU82" s="5">
        <v>298.58891113125935</v>
      </c>
      <c r="AV82" s="5">
        <v>17.254035223741983</v>
      </c>
      <c r="AW82" s="5">
        <v>23.131339439875617</v>
      </c>
      <c r="AX82" s="5">
        <v>74.556739069571748</v>
      </c>
      <c r="AY82" s="5">
        <v>19.152813361522995</v>
      </c>
      <c r="AZ82" s="5">
        <v>7.193371993270155</v>
      </c>
      <c r="BA82" s="5">
        <v>9.9577249803221637</v>
      </c>
      <c r="BB82" s="5">
        <v>113.67189045429473</v>
      </c>
      <c r="BC82" s="5">
        <v>88.420794840809407</v>
      </c>
      <c r="BD82" s="5">
        <v>21.390366658209729</v>
      </c>
      <c r="BE82" s="5">
        <v>114.96768261145108</v>
      </c>
      <c r="BF82" s="5">
        <v>43.906362661666527</v>
      </c>
      <c r="BG82" s="5">
        <v>16.504042896609043</v>
      </c>
      <c r="BH82" s="5">
        <v>180.93299882744654</v>
      </c>
      <c r="BI82" s="5">
        <v>285.38691007112118</v>
      </c>
      <c r="BJ82" s="5">
        <v>35.958127089651512</v>
      </c>
      <c r="BK82" s="5">
        <v>74.112921543914808</v>
      </c>
      <c r="BL82" s="5">
        <v>61.049025104719227</v>
      </c>
      <c r="BM82" s="5">
        <v>54.568560301173733</v>
      </c>
      <c r="BN82" s="5">
        <v>11.951928410706813</v>
      </c>
      <c r="BO82" s="5">
        <v>56.744671509348656</v>
      </c>
      <c r="BP82" s="5">
        <v>20.791349882072314</v>
      </c>
      <c r="BQ82" s="5">
        <v>1.5063362475891955</v>
      </c>
      <c r="BR82" s="5">
        <v>49.357359411065111</v>
      </c>
      <c r="BS82" s="5">
        <v>34.900896377392222</v>
      </c>
      <c r="BT82" s="5">
        <v>15.810502409676605</v>
      </c>
      <c r="BU82" s="5">
        <v>27.283796680468889</v>
      </c>
      <c r="BV82" s="5">
        <v>42.785572242105502</v>
      </c>
      <c r="BW82" s="5">
        <v>18.386812405872263</v>
      </c>
      <c r="BX82" s="5">
        <v>480.7433067766259</v>
      </c>
      <c r="BY82" s="5">
        <v>17.889572667582186</v>
      </c>
      <c r="BZ82" s="5">
        <v>365.73021023584033</v>
      </c>
      <c r="CA82" s="5">
        <v>254.19839356012972</v>
      </c>
      <c r="CB82" s="5">
        <v>48.859687553785868</v>
      </c>
      <c r="CC82" s="5">
        <v>18.925715630974768</v>
      </c>
      <c r="CD82" s="5">
        <v>29.545600409215464</v>
      </c>
      <c r="CE82" s="5">
        <v>25.942331445098986</v>
      </c>
      <c r="CF82" s="5">
        <v>10.595165170181897</v>
      </c>
      <c r="CG82" s="5">
        <v>12.968283693306766</v>
      </c>
      <c r="CH82" s="5">
        <v>6.8499658337840081</v>
      </c>
      <c r="CI82" s="5">
        <v>58.730161884724552</v>
      </c>
      <c r="CJ82" s="41">
        <v>7.2348239110287293</v>
      </c>
      <c r="CK82" s="5">
        <v>8211.9999512109043</v>
      </c>
    </row>
    <row r="83" spans="1:89">
      <c r="A83" s="7">
        <v>42095</v>
      </c>
      <c r="B83" s="5">
        <v>202.20267091494486</v>
      </c>
      <c r="C83" s="5">
        <v>38.669194939853433</v>
      </c>
      <c r="D83" s="5">
        <v>2.3285943832678413</v>
      </c>
      <c r="E83" s="5">
        <v>6.1826347913849986</v>
      </c>
      <c r="F83" s="5">
        <v>22.402898923971382</v>
      </c>
      <c r="G83" s="5">
        <v>268.76110582092304</v>
      </c>
      <c r="H83" s="5">
        <v>57.983678424645689</v>
      </c>
      <c r="I83" s="5">
        <v>10.634856018542127</v>
      </c>
      <c r="J83" s="5">
        <v>50.493612695645218</v>
      </c>
      <c r="K83" s="5">
        <v>68.914230460991789</v>
      </c>
      <c r="L83" s="5">
        <v>5.1600848330127231</v>
      </c>
      <c r="M83" s="5">
        <v>109.14501143020203</v>
      </c>
      <c r="N83" s="5">
        <v>41.847024893598913</v>
      </c>
      <c r="O83" s="5">
        <v>33.119350782438858</v>
      </c>
      <c r="P83" s="5">
        <v>77.842778531105068</v>
      </c>
      <c r="Q83" s="5">
        <v>121.71316652191263</v>
      </c>
      <c r="R83" s="5">
        <v>32.51726562598386</v>
      </c>
      <c r="S83" s="5">
        <v>89.460593008926793</v>
      </c>
      <c r="T83" s="5">
        <v>62.740861891420977</v>
      </c>
      <c r="U83" s="5">
        <v>5.9429126741973661</v>
      </c>
      <c r="V83" s="5">
        <v>83.462786166573096</v>
      </c>
      <c r="W83" s="5">
        <v>39.073524773341923</v>
      </c>
      <c r="X83" s="5">
        <v>26.774104782622508</v>
      </c>
      <c r="Y83" s="5">
        <v>45.860176478856651</v>
      </c>
      <c r="Z83" s="5">
        <v>24.006996361501585</v>
      </c>
      <c r="AA83" s="5">
        <v>21.991756889985499</v>
      </c>
      <c r="AB83" s="5">
        <v>178.09863601541912</v>
      </c>
      <c r="AC83" s="5">
        <v>39.650220888896165</v>
      </c>
      <c r="AD83" s="5">
        <v>69.438213455117932</v>
      </c>
      <c r="AE83" s="5">
        <v>120.09173764438736</v>
      </c>
      <c r="AF83" s="5">
        <v>29.026814419301225</v>
      </c>
      <c r="AG83" s="5">
        <v>3.2589378595149343</v>
      </c>
      <c r="AH83" s="5">
        <v>51.101600711863767</v>
      </c>
      <c r="AI83" s="5">
        <v>0</v>
      </c>
      <c r="AJ83" s="5">
        <v>307.04007906893594</v>
      </c>
      <c r="AK83" s="5">
        <v>163.10342447334565</v>
      </c>
      <c r="AL83" s="5">
        <v>217.92345836313515</v>
      </c>
      <c r="AM83" s="5">
        <v>186.50566932756431</v>
      </c>
      <c r="AN83" s="5">
        <v>689.42010334157317</v>
      </c>
      <c r="AO83" s="5">
        <v>626.59109489736863</v>
      </c>
      <c r="AP83" s="5">
        <v>67.317552141017956</v>
      </c>
      <c r="AQ83" s="5">
        <v>47.802011536262242</v>
      </c>
      <c r="AR83" s="5">
        <v>509.65667552136256</v>
      </c>
      <c r="AS83" s="5">
        <v>22.592595646051986</v>
      </c>
      <c r="AT83" s="5">
        <v>9.4873645980070691</v>
      </c>
      <c r="AU83" s="5">
        <v>291.82662320969882</v>
      </c>
      <c r="AV83" s="5">
        <v>20.878308925699123</v>
      </c>
      <c r="AW83" s="5">
        <v>33.558104914036846</v>
      </c>
      <c r="AX83" s="5">
        <v>94.957584474763365</v>
      </c>
      <c r="AY83" s="5">
        <v>17.922222635022756</v>
      </c>
      <c r="AZ83" s="5">
        <v>5.4558835944633817</v>
      </c>
      <c r="BA83" s="5">
        <v>14.174426847192253</v>
      </c>
      <c r="BB83" s="5">
        <v>107.99479583592138</v>
      </c>
      <c r="BC83" s="5">
        <v>107.15283631552113</v>
      </c>
      <c r="BD83" s="5">
        <v>21.944026606011178</v>
      </c>
      <c r="BE83" s="5">
        <v>138.12827624476384</v>
      </c>
      <c r="BF83" s="5">
        <v>29.810732092388207</v>
      </c>
      <c r="BG83" s="5">
        <v>15.679426994985699</v>
      </c>
      <c r="BH83" s="5">
        <v>218.11215057645381</v>
      </c>
      <c r="BI83" s="5">
        <v>287.60144587731418</v>
      </c>
      <c r="BJ83" s="5">
        <v>42.930939262100644</v>
      </c>
      <c r="BK83" s="5">
        <v>80.167007090394534</v>
      </c>
      <c r="BL83" s="5">
        <v>66.010115237809117</v>
      </c>
      <c r="BM83" s="5">
        <v>66.289925076000145</v>
      </c>
      <c r="BN83" s="5">
        <v>15.784653459836786</v>
      </c>
      <c r="BO83" s="5">
        <v>61.80886460586413</v>
      </c>
      <c r="BP83" s="5">
        <v>20.17619450891539</v>
      </c>
      <c r="BQ83" s="5">
        <v>2.1439599112843402</v>
      </c>
      <c r="BR83" s="5">
        <v>55.409700647596104</v>
      </c>
      <c r="BS83" s="5">
        <v>41.546626305946134</v>
      </c>
      <c r="BT83" s="5">
        <v>25.984831614979676</v>
      </c>
      <c r="BU83" s="5">
        <v>23.989021920449975</v>
      </c>
      <c r="BV83" s="5">
        <v>50.960383496412938</v>
      </c>
      <c r="BW83" s="5">
        <v>21.648749859000407</v>
      </c>
      <c r="BX83" s="5">
        <v>502.08733042069247</v>
      </c>
      <c r="BY83" s="5">
        <v>18.64099083523768</v>
      </c>
      <c r="BZ83" s="5">
        <v>478.81361568328441</v>
      </c>
      <c r="CA83" s="5">
        <v>246.21197892545399</v>
      </c>
      <c r="CB83" s="5">
        <v>50.18317675037887</v>
      </c>
      <c r="CC83" s="5">
        <v>20.419181580801478</v>
      </c>
      <c r="CD83" s="5">
        <v>29.332417555727162</v>
      </c>
      <c r="CE83" s="5">
        <v>25.87262503701459</v>
      </c>
      <c r="CF83" s="5">
        <v>10.523493900864842</v>
      </c>
      <c r="CG83" s="5">
        <v>12.966365240540902</v>
      </c>
      <c r="CH83" s="5">
        <v>7.8299402133690412</v>
      </c>
      <c r="CI83" s="5">
        <v>55.875679320449954</v>
      </c>
      <c r="CJ83" s="5">
        <v>7.2062271200185357</v>
      </c>
      <c r="CK83" s="5">
        <v>9366.8783756976372</v>
      </c>
    </row>
    <row r="84" spans="1:89">
      <c r="A84" s="7">
        <v>42186</v>
      </c>
      <c r="B84" s="5">
        <v>717.70162012790217</v>
      </c>
      <c r="C84" s="5">
        <v>39.539950803309281</v>
      </c>
      <c r="D84" s="5">
        <v>14.341932178164331</v>
      </c>
      <c r="E84" s="5">
        <v>3.6310586998743197</v>
      </c>
      <c r="F84" s="5">
        <v>23.922175712963099</v>
      </c>
      <c r="G84" s="5">
        <v>295.88415448291823</v>
      </c>
      <c r="H84" s="5">
        <v>64.933120403123397</v>
      </c>
      <c r="I84" s="5">
        <v>17.260255516900294</v>
      </c>
      <c r="J84" s="5">
        <v>50.67295545860911</v>
      </c>
      <c r="K84" s="5">
        <v>74.091989312400258</v>
      </c>
      <c r="L84" s="5">
        <v>4.53274771845226</v>
      </c>
      <c r="M84" s="5">
        <v>111.48991388387881</v>
      </c>
      <c r="N84" s="5">
        <v>45.240983886376242</v>
      </c>
      <c r="O84" s="5">
        <v>33.310910136238149</v>
      </c>
      <c r="P84" s="5">
        <v>55.096442258089496</v>
      </c>
      <c r="Q84" s="5">
        <v>131.12550217268472</v>
      </c>
      <c r="R84" s="5">
        <v>36.888382369109863</v>
      </c>
      <c r="S84" s="5">
        <v>96.247960956310862</v>
      </c>
      <c r="T84" s="5">
        <v>62.882160172935031</v>
      </c>
      <c r="U84" s="5">
        <v>5.607354206099096</v>
      </c>
      <c r="V84" s="5">
        <v>81.477802409487921</v>
      </c>
      <c r="W84" s="5">
        <v>42.667541523391563</v>
      </c>
      <c r="X84" s="5">
        <v>32.956312728582461</v>
      </c>
      <c r="Y84" s="5">
        <v>47.701321407024558</v>
      </c>
      <c r="Z84" s="5">
        <v>24.631503882302717</v>
      </c>
      <c r="AA84" s="5">
        <v>21.278371313133846</v>
      </c>
      <c r="AB84" s="5">
        <v>182.7048203610139</v>
      </c>
      <c r="AC84" s="5">
        <v>42.830035598574945</v>
      </c>
      <c r="AD84" s="5">
        <v>49.673513143231844</v>
      </c>
      <c r="AE84" s="5">
        <v>115.12590279811775</v>
      </c>
      <c r="AF84" s="5">
        <v>33.89421814757759</v>
      </c>
      <c r="AG84" s="5">
        <v>4.9197833481724631</v>
      </c>
      <c r="AH84" s="5">
        <v>58.449858192245834</v>
      </c>
      <c r="AI84" s="5">
        <v>0</v>
      </c>
      <c r="AJ84" s="5">
        <v>339.89564930967936</v>
      </c>
      <c r="AK84" s="5">
        <v>148.04647715364371</v>
      </c>
      <c r="AL84" s="5">
        <v>273.31368231973784</v>
      </c>
      <c r="AM84" s="5">
        <v>181.06560991537941</v>
      </c>
      <c r="AN84" s="5">
        <v>795.58714622175398</v>
      </c>
      <c r="AO84" s="5">
        <v>656.92965690382869</v>
      </c>
      <c r="AP84" s="5">
        <v>71.909992180180524</v>
      </c>
      <c r="AQ84" s="5">
        <v>48.292718853456108</v>
      </c>
      <c r="AR84" s="5">
        <v>551.06853722825088</v>
      </c>
      <c r="AS84" s="5">
        <v>29.106141030008825</v>
      </c>
      <c r="AT84" s="5">
        <v>13.263900034116048</v>
      </c>
      <c r="AU84" s="5">
        <v>314.28394763458016</v>
      </c>
      <c r="AV84" s="5">
        <v>20.30859001256794</v>
      </c>
      <c r="AW84" s="5">
        <v>48.068658174661408</v>
      </c>
      <c r="AX84" s="5">
        <v>118.63780936177118</v>
      </c>
      <c r="AY84" s="5">
        <v>22.665746362528772</v>
      </c>
      <c r="AZ84" s="5">
        <v>6.4487443964269779</v>
      </c>
      <c r="BA84" s="5">
        <v>11.168715347889284</v>
      </c>
      <c r="BB84" s="5">
        <v>122.30280416374445</v>
      </c>
      <c r="BC84" s="5">
        <v>113.79225383082979</v>
      </c>
      <c r="BD84" s="5">
        <v>23.506408883813297</v>
      </c>
      <c r="BE84" s="5">
        <v>124.64510731036847</v>
      </c>
      <c r="BF84" s="5">
        <v>35.214329828112625</v>
      </c>
      <c r="BG84" s="5">
        <v>13.995180946464298</v>
      </c>
      <c r="BH84" s="5">
        <v>267.08861515541599</v>
      </c>
      <c r="BI84" s="5">
        <v>286.44082132495214</v>
      </c>
      <c r="BJ84" s="5">
        <v>39.497465075858599</v>
      </c>
      <c r="BK84" s="5">
        <v>78.10997882745545</v>
      </c>
      <c r="BL84" s="5">
        <v>73.884737624816793</v>
      </c>
      <c r="BM84" s="5">
        <v>79.116386742369897</v>
      </c>
      <c r="BN84" s="5">
        <v>15.812671432279371</v>
      </c>
      <c r="BO84" s="5">
        <v>60.785523542423022</v>
      </c>
      <c r="BP84" s="5">
        <v>20.393537581002608</v>
      </c>
      <c r="BQ84" s="5">
        <v>2.0679108158220645</v>
      </c>
      <c r="BR84" s="5">
        <v>63.317521925071311</v>
      </c>
      <c r="BS84" s="5">
        <v>41.501769966434743</v>
      </c>
      <c r="BT84" s="5">
        <v>40.772768452062628</v>
      </c>
      <c r="BU84" s="5">
        <v>29.290335642157714</v>
      </c>
      <c r="BV84" s="5">
        <v>57.668954901329464</v>
      </c>
      <c r="BW84" s="5">
        <v>21.509655665744486</v>
      </c>
      <c r="BX84" s="5">
        <v>489.26952943687894</v>
      </c>
      <c r="BY84" s="5">
        <v>17.202742381307623</v>
      </c>
      <c r="BZ84" s="5">
        <v>271.38203851954995</v>
      </c>
      <c r="CA84" s="5">
        <v>275.68907232485418</v>
      </c>
      <c r="CB84" s="5">
        <v>50.147417448266843</v>
      </c>
      <c r="CC84" s="5">
        <v>18.417225213602649</v>
      </c>
      <c r="CD84" s="5">
        <v>29.420812941355273</v>
      </c>
      <c r="CE84" s="5">
        <v>28.657994750761031</v>
      </c>
      <c r="CF84" s="5">
        <v>17.291866077416596</v>
      </c>
      <c r="CG84" s="5">
        <v>13.098887520253065</v>
      </c>
      <c r="CH84" s="5">
        <v>9.5668613134922946</v>
      </c>
      <c r="CI84" s="5">
        <v>68.337439491486009</v>
      </c>
      <c r="CJ84" s="5">
        <v>7.0747277571825773</v>
      </c>
      <c r="CK84" s="5">
        <v>10131.131049254596</v>
      </c>
    </row>
    <row r="85" spans="1:89">
      <c r="A85" s="7">
        <v>42278</v>
      </c>
      <c r="B85" s="5">
        <v>84.172033140461409</v>
      </c>
      <c r="C85" s="5">
        <v>25.662564472250651</v>
      </c>
      <c r="D85" s="5">
        <v>2.8696630104002754</v>
      </c>
      <c r="E85" s="5">
        <v>2.5921258037448953</v>
      </c>
      <c r="F85" s="5">
        <v>18.508459231050569</v>
      </c>
      <c r="G85" s="5">
        <v>311.73971016107203</v>
      </c>
      <c r="H85" s="5">
        <v>79.437649749495336</v>
      </c>
      <c r="I85" s="5">
        <v>18.118803118697066</v>
      </c>
      <c r="J85" s="5">
        <v>56.192643570170844</v>
      </c>
      <c r="K85" s="5">
        <v>69.694048381498433</v>
      </c>
      <c r="L85" s="5">
        <v>5.2270791512931254</v>
      </c>
      <c r="M85" s="5">
        <v>123.01717440729445</v>
      </c>
      <c r="N85" s="5">
        <v>46.634339788073845</v>
      </c>
      <c r="O85" s="5">
        <v>37.143995326328692</v>
      </c>
      <c r="P85" s="5">
        <v>17.333100730241426</v>
      </c>
      <c r="Q85" s="5">
        <v>126.96468174337053</v>
      </c>
      <c r="R85" s="5">
        <v>45.400825685937789</v>
      </c>
      <c r="S85" s="5">
        <v>109.2289704943102</v>
      </c>
      <c r="T85" s="5">
        <v>61.299449070891342</v>
      </c>
      <c r="U85" s="5">
        <v>4.4939838330203177</v>
      </c>
      <c r="V85" s="5">
        <v>83.412819817957796</v>
      </c>
      <c r="W85" s="5">
        <v>44.229637574657303</v>
      </c>
      <c r="X85" s="5">
        <v>27.894297140173919</v>
      </c>
      <c r="Y85" s="5">
        <v>52.177061959238209</v>
      </c>
      <c r="Z85" s="5">
        <v>28.976581540806563</v>
      </c>
      <c r="AA85" s="5">
        <v>22.054778080162091</v>
      </c>
      <c r="AB85" s="5">
        <v>196.31797743528284</v>
      </c>
      <c r="AC85" s="5">
        <v>35.122860706412311</v>
      </c>
      <c r="AD85" s="5">
        <v>73.880713355186231</v>
      </c>
      <c r="AE85" s="5">
        <v>160.60438442239024</v>
      </c>
      <c r="AF85" s="5">
        <v>33.417081823702688</v>
      </c>
      <c r="AG85" s="5">
        <v>3.8824680072432654</v>
      </c>
      <c r="AH85" s="5">
        <v>55.536287162679862</v>
      </c>
      <c r="AI85" s="5">
        <v>0</v>
      </c>
      <c r="AJ85" s="5">
        <v>198.74450636310962</v>
      </c>
      <c r="AK85" s="5">
        <v>140.67914864529357</v>
      </c>
      <c r="AL85" s="5">
        <v>273.8644294193989</v>
      </c>
      <c r="AM85" s="5">
        <v>181.18427923567896</v>
      </c>
      <c r="AN85" s="5">
        <v>799.34742001435563</v>
      </c>
      <c r="AO85" s="5">
        <v>714.93469867187923</v>
      </c>
      <c r="AP85" s="5">
        <v>73.357326961225283</v>
      </c>
      <c r="AQ85" s="5">
        <v>47.499804677953456</v>
      </c>
      <c r="AR85" s="5">
        <v>550.22078367946608</v>
      </c>
      <c r="AS85" s="5">
        <v>17.792954592623602</v>
      </c>
      <c r="AT85" s="5">
        <v>7.8063873528806269</v>
      </c>
      <c r="AU85" s="5">
        <v>313.67815751299003</v>
      </c>
      <c r="AV85" s="5">
        <v>23.509489543468614</v>
      </c>
      <c r="AW85" s="5">
        <v>35.612043556278337</v>
      </c>
      <c r="AX85" s="5">
        <v>104.8586462049543</v>
      </c>
      <c r="AY85" s="5">
        <v>22.408332199434138</v>
      </c>
      <c r="AZ85" s="5">
        <v>8.2902824936684212</v>
      </c>
      <c r="BA85" s="5">
        <v>15.677960200200008</v>
      </c>
      <c r="BB85" s="5">
        <v>122.18497930556043</v>
      </c>
      <c r="BC85" s="5">
        <v>125.10984995122745</v>
      </c>
      <c r="BD85" s="5">
        <v>25.460226751388472</v>
      </c>
      <c r="BE85" s="5">
        <v>116.72947124165538</v>
      </c>
      <c r="BF85" s="5">
        <v>38.081667830301868</v>
      </c>
      <c r="BG85" s="5">
        <v>17.167476624936398</v>
      </c>
      <c r="BH85" s="5">
        <v>246.06416018798694</v>
      </c>
      <c r="BI85" s="5">
        <v>300.88336542801915</v>
      </c>
      <c r="BJ85" s="5">
        <v>39.497465075858592</v>
      </c>
      <c r="BK85" s="5">
        <v>91.938697972725222</v>
      </c>
      <c r="BL85" s="5">
        <v>79.441628687956737</v>
      </c>
      <c r="BM85" s="5">
        <v>80.201994056575458</v>
      </c>
      <c r="BN85" s="5">
        <v>18.440994754249729</v>
      </c>
      <c r="BO85" s="5">
        <v>78.031386495606625</v>
      </c>
      <c r="BP85" s="5">
        <v>30.839415918416165</v>
      </c>
      <c r="BQ85" s="5">
        <v>2.0622523753132054</v>
      </c>
      <c r="BR85" s="5">
        <v>59.883100858455613</v>
      </c>
      <c r="BS85" s="5">
        <v>37.871836476995895</v>
      </c>
      <c r="BT85" s="5">
        <v>20.919215152201353</v>
      </c>
      <c r="BU85" s="5">
        <v>29.056824975384821</v>
      </c>
      <c r="BV85" s="5">
        <v>56.171025209988152</v>
      </c>
      <c r="BW85" s="5">
        <v>20.370306112224569</v>
      </c>
      <c r="BX85" s="5">
        <v>511.67412945787925</v>
      </c>
      <c r="BY85" s="5">
        <v>19.450765245791995</v>
      </c>
      <c r="BZ85" s="5">
        <v>401.3857960254212</v>
      </c>
      <c r="CA85" s="5">
        <v>274.4583925223402</v>
      </c>
      <c r="CB85" s="5">
        <v>52.264268320978857</v>
      </c>
      <c r="CC85" s="5">
        <v>27.738168582178439</v>
      </c>
      <c r="CD85" s="5">
        <v>28.870108862192048</v>
      </c>
      <c r="CE85" s="5">
        <v>32.528156873261132</v>
      </c>
      <c r="CF85" s="5">
        <v>12.838565614717862</v>
      </c>
      <c r="CG85" s="5">
        <v>13.180816290591387</v>
      </c>
      <c r="CH85" s="5">
        <v>11.227139225072893</v>
      </c>
      <c r="CI85" s="5">
        <v>68.227585685695431</v>
      </c>
      <c r="CJ85" s="5">
        <v>7.5382499999999988</v>
      </c>
      <c r="CK85" s="5">
        <v>9635.6888958120053</v>
      </c>
    </row>
    <row r="86" spans="1:89">
      <c r="A86" s="7">
        <v>42370</v>
      </c>
      <c r="B86" s="5">
        <v>114.77937844290788</v>
      </c>
      <c r="C86" s="5">
        <v>48.436604057960999</v>
      </c>
      <c r="D86" s="5">
        <v>5.8371269691943457</v>
      </c>
      <c r="E86" s="5">
        <v>5.3284575674916308</v>
      </c>
      <c r="F86" s="5">
        <v>14.059159285372722</v>
      </c>
      <c r="G86" s="5">
        <v>261.07862712876522</v>
      </c>
      <c r="H86" s="5">
        <v>48.853356830424588</v>
      </c>
      <c r="I86" s="5">
        <v>14.592475879129552</v>
      </c>
      <c r="J86" s="5">
        <v>56.720539374773303</v>
      </c>
      <c r="K86" s="5">
        <v>65.717831369667181</v>
      </c>
      <c r="L86" s="5">
        <v>4.5911082541080983</v>
      </c>
      <c r="M86" s="5">
        <v>126.04035701682056</v>
      </c>
      <c r="N86" s="5">
        <v>45.628191846344137</v>
      </c>
      <c r="O86" s="5">
        <v>29.117645751445057</v>
      </c>
      <c r="P86" s="5">
        <v>61.209821958569933</v>
      </c>
      <c r="Q86" s="5">
        <v>147.25706446073826</v>
      </c>
      <c r="R86" s="5">
        <v>41.873956194258604</v>
      </c>
      <c r="S86" s="5">
        <v>99.148938446684269</v>
      </c>
      <c r="T86" s="5">
        <v>54.899316362501693</v>
      </c>
      <c r="U86" s="5">
        <v>4.9430599157212054</v>
      </c>
      <c r="V86" s="5">
        <v>89.82981547486304</v>
      </c>
      <c r="W86" s="5">
        <v>40.00443680530806</v>
      </c>
      <c r="X86" s="5">
        <v>34.968394607986212</v>
      </c>
      <c r="Y86" s="5">
        <v>46.649337903389323</v>
      </c>
      <c r="Z86" s="5">
        <v>31.367885595528939</v>
      </c>
      <c r="AA86" s="5">
        <v>24.35416804663447</v>
      </c>
      <c r="AB86" s="5">
        <v>185.93315974482638</v>
      </c>
      <c r="AC86" s="5">
        <v>37.684630567178701</v>
      </c>
      <c r="AD86" s="5">
        <v>51.301827697413252</v>
      </c>
      <c r="AE86" s="5">
        <v>247.4089521625209</v>
      </c>
      <c r="AF86" s="5">
        <v>29.023246408189422</v>
      </c>
      <c r="AG86" s="5">
        <v>2.9613902975992294</v>
      </c>
      <c r="AH86" s="5">
        <v>45.40287748243248</v>
      </c>
      <c r="AI86" s="5">
        <v>0</v>
      </c>
      <c r="AJ86" s="5">
        <v>213.890522272244</v>
      </c>
      <c r="AK86" s="5">
        <v>36.165934121660804</v>
      </c>
      <c r="AL86" s="5">
        <v>145.89905772543486</v>
      </c>
      <c r="AM86" s="5">
        <v>147.63915003664977</v>
      </c>
      <c r="AN86" s="5">
        <v>621.66309282171085</v>
      </c>
      <c r="AO86" s="5">
        <v>540.11556951890236</v>
      </c>
      <c r="AP86" s="5">
        <v>67.887548246598698</v>
      </c>
      <c r="AQ86" s="5">
        <v>44.977953384127446</v>
      </c>
      <c r="AR86" s="5">
        <v>466.50738970373851</v>
      </c>
      <c r="AS86" s="5">
        <v>20.297808897270535</v>
      </c>
      <c r="AT86" s="5">
        <v>4.5739391746185092</v>
      </c>
      <c r="AU86" s="5">
        <v>285.8775955125472</v>
      </c>
      <c r="AV86" s="5">
        <v>18.720276138248245</v>
      </c>
      <c r="AW86" s="5">
        <v>26.641575920583787</v>
      </c>
      <c r="AX86" s="5">
        <v>82.431892572952833</v>
      </c>
      <c r="AY86" s="5">
        <v>19.30590307337933</v>
      </c>
      <c r="AZ86" s="5">
        <v>7.2649697738544514</v>
      </c>
      <c r="BA86" s="5">
        <v>9.6575404511637508</v>
      </c>
      <c r="BB86" s="5">
        <v>115.87007506085959</v>
      </c>
      <c r="BC86" s="5">
        <v>101.04138305822184</v>
      </c>
      <c r="BD86" s="5">
        <v>23.884849293540739</v>
      </c>
      <c r="BE86" s="5">
        <v>133.84533942444034</v>
      </c>
      <c r="BF86" s="5">
        <v>31.824249181744079</v>
      </c>
      <c r="BG86" s="5">
        <v>20.898377032967396</v>
      </c>
      <c r="BH86" s="5">
        <v>213.99469404896186</v>
      </c>
      <c r="BI86" s="5">
        <v>288.01120704541387</v>
      </c>
      <c r="BJ86" s="5">
        <v>40.443411213731544</v>
      </c>
      <c r="BK86" s="5">
        <v>79.210679436516358</v>
      </c>
      <c r="BL86" s="5">
        <v>50.445079961011245</v>
      </c>
      <c r="BM86" s="5">
        <v>51.369152818190237</v>
      </c>
      <c r="BN86" s="5">
        <v>16.949850357573574</v>
      </c>
      <c r="BO86" s="5">
        <v>59.865066529552763</v>
      </c>
      <c r="BP86" s="5">
        <v>24.000559831389015</v>
      </c>
      <c r="BQ86" s="5">
        <v>1.879969384324915</v>
      </c>
      <c r="BR86" s="5">
        <v>59.883816728905181</v>
      </c>
      <c r="BS86" s="5">
        <v>36.039831869579466</v>
      </c>
      <c r="BT86" s="5">
        <v>14.655929167527344</v>
      </c>
      <c r="BU86" s="5">
        <v>26.393535021848589</v>
      </c>
      <c r="BV86" s="5">
        <v>47.51267765622346</v>
      </c>
      <c r="BW86" s="5">
        <v>21.229079156248403</v>
      </c>
      <c r="BX86" s="5">
        <v>486.65572515518357</v>
      </c>
      <c r="BY86" s="5">
        <v>18.410982701668971</v>
      </c>
      <c r="BZ86" s="5">
        <v>393.38526193466697</v>
      </c>
      <c r="CA86" s="5">
        <v>270.34493869101522</v>
      </c>
      <c r="CB86" s="5">
        <v>52.935748977011862</v>
      </c>
      <c r="CC86" s="5">
        <v>18.617077273123066</v>
      </c>
      <c r="CD86" s="5">
        <v>31.87751797796049</v>
      </c>
      <c r="CE86" s="5">
        <v>35.198590249222789</v>
      </c>
      <c r="CF86" s="5">
        <v>12.92823468091005</v>
      </c>
      <c r="CG86" s="5">
        <v>12.874374402153698</v>
      </c>
      <c r="CH86" s="5">
        <v>9.8333031051196862</v>
      </c>
      <c r="CI86" s="5">
        <v>62.300794436609934</v>
      </c>
      <c r="CJ86" s="5">
        <v>7.5667799999999996</v>
      </c>
      <c r="CK86" s="5">
        <v>8564.7153440865713</v>
      </c>
    </row>
    <row r="87" spans="1:89">
      <c r="A87" s="7">
        <v>42461</v>
      </c>
      <c r="B87" s="5">
        <v>183.39046012754912</v>
      </c>
      <c r="C87" s="5">
        <v>47.620874956052411</v>
      </c>
      <c r="D87" s="5">
        <v>5.4977550481101183</v>
      </c>
      <c r="E87" s="5">
        <v>4.804778162216282</v>
      </c>
      <c r="F87" s="5">
        <v>24.345627582581905</v>
      </c>
      <c r="G87" s="5">
        <v>271.4871299371066</v>
      </c>
      <c r="H87" s="5">
        <v>59.03286481760415</v>
      </c>
      <c r="I87" s="5">
        <v>11.041382858771588</v>
      </c>
      <c r="J87" s="5">
        <v>58.477518077814977</v>
      </c>
      <c r="K87" s="5">
        <v>72.135929999525331</v>
      </c>
      <c r="L87" s="5">
        <v>5.3391858363870206</v>
      </c>
      <c r="M87" s="5">
        <v>122.43749874574485</v>
      </c>
      <c r="N87" s="5">
        <v>45.34648342921318</v>
      </c>
      <c r="O87" s="5">
        <v>32.291958631292573</v>
      </c>
      <c r="P87" s="5">
        <v>64.302862393940813</v>
      </c>
      <c r="Q87" s="5">
        <v>108.42550984563456</v>
      </c>
      <c r="R87" s="5">
        <v>24.02647246137397</v>
      </c>
      <c r="S87" s="5">
        <v>99.946310347218031</v>
      </c>
      <c r="T87" s="5">
        <v>62.997057482120809</v>
      </c>
      <c r="U87" s="5">
        <v>5.2237237660168425</v>
      </c>
      <c r="V87" s="5">
        <v>90.20168176466504</v>
      </c>
      <c r="W87" s="5">
        <v>41.673656389534777</v>
      </c>
      <c r="X87" s="5">
        <v>28.015519124173345</v>
      </c>
      <c r="Y87" s="5">
        <v>43.318964692767821</v>
      </c>
      <c r="Z87" s="5">
        <v>33.069040985403859</v>
      </c>
      <c r="AA87" s="5">
        <v>16.358892297749414</v>
      </c>
      <c r="AB87" s="5">
        <v>180.35434102765009</v>
      </c>
      <c r="AC87" s="5">
        <v>38.053545177411003</v>
      </c>
      <c r="AD87" s="5">
        <v>64.848354697427141</v>
      </c>
      <c r="AE87" s="5">
        <v>139.25956101594832</v>
      </c>
      <c r="AF87" s="5">
        <v>29.436540064203705</v>
      </c>
      <c r="AG87" s="5">
        <v>3.5853543219700024</v>
      </c>
      <c r="AH87" s="5">
        <v>53.572742861908246</v>
      </c>
      <c r="AI87" s="5">
        <v>0</v>
      </c>
      <c r="AJ87" s="5">
        <v>260.13244316789803</v>
      </c>
      <c r="AK87" s="5">
        <v>138.21530518691677</v>
      </c>
      <c r="AL87" s="5">
        <v>224.18241225113277</v>
      </c>
      <c r="AM87" s="5">
        <v>233.45901187888219</v>
      </c>
      <c r="AN87" s="5">
        <v>736.30333798783477</v>
      </c>
      <c r="AO87" s="5">
        <v>623.8628232266492</v>
      </c>
      <c r="AP87" s="5">
        <v>70.636893058042745</v>
      </c>
      <c r="AQ87" s="5">
        <v>51.737160058814098</v>
      </c>
      <c r="AR87" s="5">
        <v>544.34791729575613</v>
      </c>
      <c r="AS87" s="5">
        <v>18.299251509704483</v>
      </c>
      <c r="AT87" s="5">
        <v>4.9381879481762354</v>
      </c>
      <c r="AU87" s="5">
        <v>285.63984047844826</v>
      </c>
      <c r="AV87" s="5">
        <v>22.204993143801282</v>
      </c>
      <c r="AW87" s="5">
        <v>41.908185572517482</v>
      </c>
      <c r="AX87" s="5">
        <v>106.84201903809576</v>
      </c>
      <c r="AY87" s="5">
        <v>21.900737679612412</v>
      </c>
      <c r="AZ87" s="5">
        <v>6.3825176592410227</v>
      </c>
      <c r="BA87" s="5">
        <v>14.234442354602026</v>
      </c>
      <c r="BB87" s="5">
        <v>114.46156126402468</v>
      </c>
      <c r="BC87" s="5">
        <v>126.92016642042753</v>
      </c>
      <c r="BD87" s="5">
        <v>27.229758483893875</v>
      </c>
      <c r="BE87" s="5">
        <v>143.1119438454611</v>
      </c>
      <c r="BF87" s="5">
        <v>36.779854556809447</v>
      </c>
      <c r="BG87" s="5">
        <v>23.372980495282267</v>
      </c>
      <c r="BH87" s="5">
        <v>228.06260582104585</v>
      </c>
      <c r="BI87" s="5">
        <v>306.342913400236</v>
      </c>
      <c r="BJ87" s="5">
        <v>49.039934255794385</v>
      </c>
      <c r="BK87" s="5">
        <v>95.207856967872871</v>
      </c>
      <c r="BL87" s="5">
        <v>69.96171918866402</v>
      </c>
      <c r="BM87" s="5">
        <v>68.379991407559658</v>
      </c>
      <c r="BN87" s="5">
        <v>12.999653792501782</v>
      </c>
      <c r="BO87" s="5">
        <v>64.734816013184286</v>
      </c>
      <c r="BP87" s="5">
        <v>24.021790170732334</v>
      </c>
      <c r="BQ87" s="5">
        <v>2.2325779911111963</v>
      </c>
      <c r="BR87" s="5">
        <v>61.313729841537672</v>
      </c>
      <c r="BS87" s="5">
        <v>43.489317060358914</v>
      </c>
      <c r="BT87" s="5">
        <v>29.955770062800596</v>
      </c>
      <c r="BU87" s="5">
        <v>27.454401828773019</v>
      </c>
      <c r="BV87" s="5">
        <v>59.446173733064427</v>
      </c>
      <c r="BW87" s="5">
        <v>25.739576137061839</v>
      </c>
      <c r="BX87" s="5">
        <v>517.2472717904393</v>
      </c>
      <c r="BY87" s="5">
        <v>18.591108138938491</v>
      </c>
      <c r="BZ87" s="5">
        <v>488.37808641902024</v>
      </c>
      <c r="CA87" s="5">
        <v>256.9288178120712</v>
      </c>
      <c r="CB87" s="5">
        <v>54.062532450844159</v>
      </c>
      <c r="CC87" s="5">
        <v>21.369337461907744</v>
      </c>
      <c r="CD87" s="5">
        <v>31.307325369860074</v>
      </c>
      <c r="CE87" s="5">
        <v>27.473227309119519</v>
      </c>
      <c r="CF87" s="5">
        <v>12.220155178355718</v>
      </c>
      <c r="CG87" s="5">
        <v>14.055658258031187</v>
      </c>
      <c r="CH87" s="5">
        <v>8.7424506321915345</v>
      </c>
      <c r="CI87" s="5">
        <v>61.185314066701523</v>
      </c>
      <c r="CJ87" s="5">
        <v>8.2344600000000003</v>
      </c>
      <c r="CK87" s="5">
        <v>9742.8372185496082</v>
      </c>
    </row>
    <row r="88" spans="1:89">
      <c r="A88" s="7">
        <v>42552</v>
      </c>
      <c r="B88" s="5">
        <v>606.80099070949518</v>
      </c>
      <c r="C88" s="5">
        <v>45.90183430566745</v>
      </c>
      <c r="D88" s="5">
        <v>11.273993052671546</v>
      </c>
      <c r="E88" s="5">
        <v>3.6998235520414533</v>
      </c>
      <c r="F88" s="5">
        <v>24.434643337763813</v>
      </c>
      <c r="G88" s="5">
        <v>308.42797517992653</v>
      </c>
      <c r="H88" s="5">
        <v>55.663132284276728</v>
      </c>
      <c r="I88" s="5">
        <v>10.939466244030349</v>
      </c>
      <c r="J88" s="5">
        <v>54.178424107378078</v>
      </c>
      <c r="K88" s="5">
        <v>78.208498314295554</v>
      </c>
      <c r="L88" s="5">
        <v>4.8008994324631749</v>
      </c>
      <c r="M88" s="5">
        <v>123.06998983305573</v>
      </c>
      <c r="N88" s="5">
        <v>48.399661093073924</v>
      </c>
      <c r="O88" s="5">
        <v>32.311102089999132</v>
      </c>
      <c r="P88" s="5">
        <v>60.448530455707782</v>
      </c>
      <c r="Q88" s="5">
        <v>113.91087077175212</v>
      </c>
      <c r="R88" s="5">
        <v>45.703268753021405</v>
      </c>
      <c r="S88" s="5">
        <v>100.50571129702868</v>
      </c>
      <c r="T88" s="5">
        <v>69.91893065299557</v>
      </c>
      <c r="U88" s="5">
        <v>3.49019605679268</v>
      </c>
      <c r="V88" s="5">
        <v>87.647054583625419</v>
      </c>
      <c r="W88" s="5">
        <v>43.585371249741172</v>
      </c>
      <c r="X88" s="5">
        <v>33.881572033913635</v>
      </c>
      <c r="Y88" s="5">
        <v>46.801125076557987</v>
      </c>
      <c r="Z88" s="5">
        <v>29.351112913078218</v>
      </c>
      <c r="AA88" s="5">
        <v>20.615284241058237</v>
      </c>
      <c r="AB88" s="5">
        <v>186.92512241677338</v>
      </c>
      <c r="AC88" s="5">
        <v>44.940737905968369</v>
      </c>
      <c r="AD88" s="5">
        <v>64.758928227974167</v>
      </c>
      <c r="AE88" s="5">
        <v>134.26622982550236</v>
      </c>
      <c r="AF88" s="5">
        <v>33.183489214853665</v>
      </c>
      <c r="AG88" s="5">
        <v>3.9137892192559418</v>
      </c>
      <c r="AH88" s="5">
        <v>65.645361639460589</v>
      </c>
      <c r="AI88" s="5">
        <v>0</v>
      </c>
      <c r="AJ88" s="5">
        <v>314.95828688785514</v>
      </c>
      <c r="AK88" s="5">
        <v>124.07663735441332</v>
      </c>
      <c r="AL88" s="5">
        <v>252.02478160123883</v>
      </c>
      <c r="AM88" s="5">
        <v>210.1149242485846</v>
      </c>
      <c r="AN88" s="5">
        <v>801.07195014134072</v>
      </c>
      <c r="AO88" s="5">
        <v>691.2353623418353</v>
      </c>
      <c r="AP88" s="5">
        <v>75.29476001640991</v>
      </c>
      <c r="AQ88" s="5">
        <v>53.101205551296047</v>
      </c>
      <c r="AR88" s="5">
        <v>597.46854271074415</v>
      </c>
      <c r="AS88" s="5">
        <v>27.237311788263007</v>
      </c>
      <c r="AT88" s="5">
        <v>12.900359526365193</v>
      </c>
      <c r="AU88" s="5">
        <v>294.71189484685578</v>
      </c>
      <c r="AV88" s="5">
        <v>21.812042736883825</v>
      </c>
      <c r="AW88" s="5">
        <v>53.49830284374562</v>
      </c>
      <c r="AX88" s="5">
        <v>122.80004958378062</v>
      </c>
      <c r="AY88" s="5">
        <v>22.864469945711217</v>
      </c>
      <c r="AZ88" s="5">
        <v>8.1416566489591347</v>
      </c>
      <c r="BA88" s="5">
        <v>11.705233562009479</v>
      </c>
      <c r="BB88" s="5">
        <v>123.09512215248118</v>
      </c>
      <c r="BC88" s="5">
        <v>125.71340306774717</v>
      </c>
      <c r="BD88" s="5">
        <v>27.745505130442588</v>
      </c>
      <c r="BE88" s="5">
        <v>130.80854882723833</v>
      </c>
      <c r="BF88" s="5">
        <v>34.745652100318587</v>
      </c>
      <c r="BG88" s="5">
        <v>20.326223827449404</v>
      </c>
      <c r="BH88" s="5">
        <v>269.72919663959516</v>
      </c>
      <c r="BI88" s="5">
        <v>306.24895537465125</v>
      </c>
      <c r="BJ88" s="5">
        <v>46.878121073012444</v>
      </c>
      <c r="BK88" s="5">
        <v>87.884521800254447</v>
      </c>
      <c r="BL88" s="5">
        <v>76.89048393146814</v>
      </c>
      <c r="BM88" s="5">
        <v>78.169494640046452</v>
      </c>
      <c r="BN88" s="5">
        <v>17.020250459711193</v>
      </c>
      <c r="BO88" s="5">
        <v>65.373387775505179</v>
      </c>
      <c r="BP88" s="5">
        <v>23.55187511339205</v>
      </c>
      <c r="BQ88" s="5">
        <v>2.072304935578515</v>
      </c>
      <c r="BR88" s="5">
        <v>84.14805010134674</v>
      </c>
      <c r="BS88" s="5">
        <v>46.894109882922521</v>
      </c>
      <c r="BT88" s="5">
        <v>39.020115055661641</v>
      </c>
      <c r="BU88" s="5">
        <v>33.886488882153216</v>
      </c>
      <c r="BV88" s="5">
        <v>64.73006922166195</v>
      </c>
      <c r="BW88" s="5">
        <v>25.605549407372042</v>
      </c>
      <c r="BX88" s="5">
        <v>509.90008930869243</v>
      </c>
      <c r="BY88" s="5">
        <v>17.286762562223302</v>
      </c>
      <c r="BZ88" s="5">
        <v>283.69337018480542</v>
      </c>
      <c r="CA88" s="5">
        <v>301.12900683239599</v>
      </c>
      <c r="CB88" s="5">
        <v>53.62686280711705</v>
      </c>
      <c r="CC88" s="5">
        <v>22.414228576973112</v>
      </c>
      <c r="CD88" s="5">
        <v>32.664376482221662</v>
      </c>
      <c r="CE88" s="5">
        <v>33.556130015954835</v>
      </c>
      <c r="CF88" s="5">
        <v>17.653613498033433</v>
      </c>
      <c r="CG88" s="5">
        <v>13.564268921658496</v>
      </c>
      <c r="CH88" s="5">
        <v>10.014183829312893</v>
      </c>
      <c r="CI88" s="5">
        <v>72.436183193380174</v>
      </c>
      <c r="CJ88" s="5">
        <v>8.0691599999999983</v>
      </c>
      <c r="CK88" s="5">
        <v>10473.359287528983</v>
      </c>
    </row>
    <row r="89" spans="1:89">
      <c r="A89" s="7">
        <v>42644</v>
      </c>
      <c r="B89" s="5">
        <v>93.355317129344101</v>
      </c>
      <c r="C89" s="5">
        <v>39.757531859306056</v>
      </c>
      <c r="D89" s="5">
        <v>6.3411585096944449</v>
      </c>
      <c r="E89" s="5">
        <v>3.6421734131771641</v>
      </c>
      <c r="F89" s="5">
        <v>19.594634010144766</v>
      </c>
      <c r="G89" s="5">
        <v>313.3771668360223</v>
      </c>
      <c r="H89" s="5">
        <v>64.363241645587692</v>
      </c>
      <c r="I89" s="5">
        <v>19.835105912836667</v>
      </c>
      <c r="J89" s="5">
        <v>58.431012074542082</v>
      </c>
      <c r="K89" s="5">
        <v>74.151960397869374</v>
      </c>
      <c r="L89" s="5">
        <v>3.5833665509385764</v>
      </c>
      <c r="M89" s="5">
        <v>126.03260814667354</v>
      </c>
      <c r="N89" s="5">
        <v>49.375131078106122</v>
      </c>
      <c r="O89" s="5">
        <v>36.451242707261997</v>
      </c>
      <c r="P89" s="5">
        <v>71.543007831960836</v>
      </c>
      <c r="Q89" s="5">
        <v>93.643819800411904</v>
      </c>
      <c r="R89" s="5">
        <v>36.571130671375514</v>
      </c>
      <c r="S89" s="5">
        <v>113.33152399202686</v>
      </c>
      <c r="T89" s="5">
        <v>65.316751562454442</v>
      </c>
      <c r="U89" s="5">
        <v>5.3362599070671077</v>
      </c>
      <c r="V89" s="5">
        <v>94.042657176759889</v>
      </c>
      <c r="W89" s="5">
        <v>44.893234003198764</v>
      </c>
      <c r="X89" s="5">
        <v>30.826803620763165</v>
      </c>
      <c r="Y89" s="5">
        <v>57.143439941883415</v>
      </c>
      <c r="Z89" s="5">
        <v>37.66593402928892</v>
      </c>
      <c r="AA89" s="5">
        <v>24.534279430557973</v>
      </c>
      <c r="AB89" s="5">
        <v>190.86523270998143</v>
      </c>
      <c r="AC89" s="5">
        <v>40.04558303553268</v>
      </c>
      <c r="AD89" s="5">
        <v>69.348194625741996</v>
      </c>
      <c r="AE89" s="5">
        <v>185.18872722684824</v>
      </c>
      <c r="AF89" s="5">
        <v>33.952873912883476</v>
      </c>
      <c r="AG89" s="5">
        <v>4.2065275051676938</v>
      </c>
      <c r="AH89" s="5">
        <v>61.372410107245102</v>
      </c>
      <c r="AI89" s="5">
        <v>0</v>
      </c>
      <c r="AJ89" s="5">
        <v>209.76360480712964</v>
      </c>
      <c r="AK89" s="5">
        <v>127.47583633894189</v>
      </c>
      <c r="AL89" s="5">
        <v>299.42631200112169</v>
      </c>
      <c r="AM89" s="5">
        <v>182.79009767225824</v>
      </c>
      <c r="AN89" s="5">
        <v>778.17483733972313</v>
      </c>
      <c r="AO89" s="5">
        <v>775.77616221038897</v>
      </c>
      <c r="AP89" s="5">
        <v>69.267530568352328</v>
      </c>
      <c r="AQ89" s="5">
        <v>47.901954435454115</v>
      </c>
      <c r="AR89" s="5">
        <v>602.67123039825424</v>
      </c>
      <c r="AS89" s="5">
        <v>16.900053606357758</v>
      </c>
      <c r="AT89" s="5">
        <v>4.8895257446079867</v>
      </c>
      <c r="AU89" s="5">
        <v>335.88714500051356</v>
      </c>
      <c r="AV89" s="5">
        <v>25.917564642889236</v>
      </c>
      <c r="AW89" s="5">
        <v>39.836575131139114</v>
      </c>
      <c r="AX89" s="5">
        <v>115.11457930633776</v>
      </c>
      <c r="AY89" s="5">
        <v>23.600759489606844</v>
      </c>
      <c r="AZ89" s="5">
        <v>10.177896879847623</v>
      </c>
      <c r="BA89" s="5">
        <v>17.583420195195469</v>
      </c>
      <c r="BB89" s="5">
        <v>117.27419069380485</v>
      </c>
      <c r="BC89" s="5">
        <v>153.90057955522292</v>
      </c>
      <c r="BD89" s="5">
        <v>29.197858529505119</v>
      </c>
      <c r="BE89" s="5">
        <v>127.80234343761084</v>
      </c>
      <c r="BF89" s="5">
        <v>37.776040313709785</v>
      </c>
      <c r="BG89" s="5">
        <v>19.454132784098555</v>
      </c>
      <c r="BH89" s="5">
        <v>263.89186502869541</v>
      </c>
      <c r="BI89" s="5">
        <v>311.4953103492569</v>
      </c>
      <c r="BJ89" s="5">
        <v>46.903981420516381</v>
      </c>
      <c r="BK89" s="5">
        <v>98.610677646315935</v>
      </c>
      <c r="BL89" s="5">
        <v>89.633046730195304</v>
      </c>
      <c r="BM89" s="5">
        <v>88.852708639491098</v>
      </c>
      <c r="BN89" s="5">
        <v>28.194153565737327</v>
      </c>
      <c r="BO89" s="5">
        <v>75.532607983606539</v>
      </c>
      <c r="BP89" s="5">
        <v>33.363347568006887</v>
      </c>
      <c r="BQ89" s="5">
        <v>2.0221283468289717</v>
      </c>
      <c r="BR89" s="5">
        <v>78.954369575194505</v>
      </c>
      <c r="BS89" s="5">
        <v>45.179246241538557</v>
      </c>
      <c r="BT89" s="5">
        <v>21.423310977479606</v>
      </c>
      <c r="BU89" s="5">
        <v>29.705758064028537</v>
      </c>
      <c r="BV89" s="5">
        <v>55.022400687703467</v>
      </c>
      <c r="BW89" s="5">
        <v>27.964768055308504</v>
      </c>
      <c r="BX89" s="5">
        <v>529.89187728493891</v>
      </c>
      <c r="BY89" s="5">
        <v>18.831006361523439</v>
      </c>
      <c r="BZ89" s="5">
        <v>425.81046992886002</v>
      </c>
      <c r="CA89" s="5">
        <v>325.2709080966315</v>
      </c>
      <c r="CB89" s="5">
        <v>61.078848092967775</v>
      </c>
      <c r="CC89" s="5">
        <v>30.790304514787977</v>
      </c>
      <c r="CD89" s="5">
        <v>33.647160743212901</v>
      </c>
      <c r="CE89" s="5">
        <v>37.053536612627809</v>
      </c>
      <c r="CF89" s="5">
        <v>15.951838101685762</v>
      </c>
      <c r="CG89" s="5">
        <v>13.660396387588001</v>
      </c>
      <c r="CH89" s="5">
        <v>10.175808930323608</v>
      </c>
      <c r="CI89" s="5">
        <v>69.986698598815778</v>
      </c>
      <c r="CJ89" s="5">
        <v>8.3731200000000001</v>
      </c>
      <c r="CK89" s="5">
        <v>10108.950515141312</v>
      </c>
    </row>
    <row r="90" spans="1:89">
      <c r="A90" s="7">
        <v>42736</v>
      </c>
      <c r="B90" s="5">
        <v>119.99273967399299</v>
      </c>
      <c r="C90" s="5">
        <v>55.394581121337254</v>
      </c>
      <c r="D90" s="5">
        <v>4.2592579479831194</v>
      </c>
      <c r="E90" s="5">
        <v>5.3383868989472747</v>
      </c>
      <c r="F90" s="5">
        <v>16.536642930408505</v>
      </c>
      <c r="G90" s="5">
        <v>282.68824068613583</v>
      </c>
      <c r="H90" s="5">
        <v>57.344988895170133</v>
      </c>
      <c r="I90" s="5">
        <v>12.989342016770763</v>
      </c>
      <c r="J90" s="5">
        <v>63.30747473159667</v>
      </c>
      <c r="K90" s="5">
        <v>73.347966608828273</v>
      </c>
      <c r="L90" s="5">
        <v>3.8174377372030417</v>
      </c>
      <c r="M90" s="5">
        <v>135.85975220450095</v>
      </c>
      <c r="N90" s="5">
        <v>55.855501877443146</v>
      </c>
      <c r="O90" s="5">
        <v>29.424417794626383</v>
      </c>
      <c r="P90" s="5">
        <v>26.618718398982651</v>
      </c>
      <c r="Q90" s="5">
        <v>131.48299472047688</v>
      </c>
      <c r="R90" s="5">
        <v>19.971965022565374</v>
      </c>
      <c r="S90" s="5">
        <v>106.08965440421107</v>
      </c>
      <c r="T90" s="5">
        <v>60.647802638091122</v>
      </c>
      <c r="U90" s="5">
        <v>5.8881992996087487</v>
      </c>
      <c r="V90" s="5">
        <v>112.03566676838997</v>
      </c>
      <c r="W90" s="5">
        <v>44.063829873928263</v>
      </c>
      <c r="X90" s="5">
        <v>45.187358704528933</v>
      </c>
      <c r="Y90" s="5">
        <v>59.208304036695907</v>
      </c>
      <c r="Z90" s="5">
        <v>34.879246175480041</v>
      </c>
      <c r="AA90" s="5">
        <v>26.453109603457246</v>
      </c>
      <c r="AB90" s="5">
        <v>204.69974931324316</v>
      </c>
      <c r="AC90" s="5">
        <v>35.264611285505026</v>
      </c>
      <c r="AD90" s="5">
        <v>61.974136374722733</v>
      </c>
      <c r="AE90" s="5">
        <v>243.46108381574135</v>
      </c>
      <c r="AF90" s="5">
        <v>30.978881484436457</v>
      </c>
      <c r="AG90" s="5">
        <v>2.4134853684437556</v>
      </c>
      <c r="AH90" s="5">
        <v>59.332462981717384</v>
      </c>
      <c r="AI90" s="5">
        <v>0</v>
      </c>
      <c r="AJ90" s="5">
        <v>212.88497594130976</v>
      </c>
      <c r="AK90" s="5">
        <v>39.257533868088828</v>
      </c>
      <c r="AL90" s="5">
        <v>159.40880549529896</v>
      </c>
      <c r="AM90" s="5">
        <v>231.30813111324952</v>
      </c>
      <c r="AN90" s="5">
        <v>615.39952033151872</v>
      </c>
      <c r="AO90" s="5">
        <v>545.28828524166192</v>
      </c>
      <c r="AP90" s="5">
        <v>75.8031674165087</v>
      </c>
      <c r="AQ90" s="5">
        <v>47.639891024902717</v>
      </c>
      <c r="AR90" s="5">
        <v>565.50316139831557</v>
      </c>
      <c r="AS90" s="5">
        <v>21.628762969108358</v>
      </c>
      <c r="AT90" s="5">
        <v>6.8905240464416622</v>
      </c>
      <c r="AU90" s="5">
        <v>288.81575261794563</v>
      </c>
      <c r="AV90" s="5">
        <v>20.537961127444991</v>
      </c>
      <c r="AW90" s="5">
        <v>28.036873187919795</v>
      </c>
      <c r="AX90" s="5">
        <v>102.85214261275203</v>
      </c>
      <c r="AY90" s="5">
        <v>16.631323861487601</v>
      </c>
      <c r="AZ90" s="5">
        <v>8.6593105409820872</v>
      </c>
      <c r="BA90" s="5">
        <v>10.979053104559284</v>
      </c>
      <c r="BB90" s="5">
        <v>111.08029722309669</v>
      </c>
      <c r="BC90" s="5">
        <v>133.23189940907093</v>
      </c>
      <c r="BD90" s="5">
        <v>28.00229963730887</v>
      </c>
      <c r="BE90" s="5">
        <v>136.00829853901291</v>
      </c>
      <c r="BF90" s="5">
        <v>26.443818040089603</v>
      </c>
      <c r="BG90" s="5">
        <v>20.940594889397499</v>
      </c>
      <c r="BH90" s="5">
        <v>249.3107414447534</v>
      </c>
      <c r="BI90" s="5">
        <v>301.73975661003533</v>
      </c>
      <c r="BJ90" s="5">
        <v>35.355492651805662</v>
      </c>
      <c r="BK90" s="5">
        <v>89.624988497530538</v>
      </c>
      <c r="BL90" s="5">
        <v>53.241668732687387</v>
      </c>
      <c r="BM90" s="5">
        <v>61.606533729930632</v>
      </c>
      <c r="BN90" s="5">
        <v>19.022941917865303</v>
      </c>
      <c r="BO90" s="5">
        <v>63.872962741389742</v>
      </c>
      <c r="BP90" s="5">
        <v>26.638936827550882</v>
      </c>
      <c r="BQ90" s="5">
        <v>2.161381163224521</v>
      </c>
      <c r="BR90" s="5">
        <v>68.278582948224241</v>
      </c>
      <c r="BS90" s="5">
        <v>56.663747447643601</v>
      </c>
      <c r="BT90" s="5">
        <v>16.056630852433905</v>
      </c>
      <c r="BU90" s="5">
        <v>26.445600463512292</v>
      </c>
      <c r="BV90" s="5">
        <v>52.675595389114306</v>
      </c>
      <c r="BW90" s="5">
        <v>31.278279009987621</v>
      </c>
      <c r="BX90" s="5">
        <v>513.52964895230798</v>
      </c>
      <c r="BY90" s="5">
        <v>18.682446669926222</v>
      </c>
      <c r="BZ90" s="5">
        <v>405.46751214163203</v>
      </c>
      <c r="CA90" s="5">
        <v>302.42716983856957</v>
      </c>
      <c r="CB90" s="5">
        <v>60.900869912256205</v>
      </c>
      <c r="CC90" s="5">
        <v>21.970417736040261</v>
      </c>
      <c r="CD90" s="5">
        <v>36.409292467392532</v>
      </c>
      <c r="CE90" s="5">
        <v>36.1212908531583</v>
      </c>
      <c r="CF90" s="5">
        <v>14.816938068821031</v>
      </c>
      <c r="CG90" s="5">
        <v>13.6920178285405</v>
      </c>
      <c r="CH90" s="5">
        <v>9.7115346921576737</v>
      </c>
      <c r="CI90" s="5">
        <v>66.284572100572319</v>
      </c>
      <c r="CJ90" s="5">
        <v>8.330798999999999</v>
      </c>
      <c r="CK90" s="5">
        <v>9313.9269964569994</v>
      </c>
    </row>
    <row r="91" spans="1:89">
      <c r="A91" s="7">
        <v>42826</v>
      </c>
      <c r="B91" s="5">
        <v>200.50591340632732</v>
      </c>
      <c r="C91" s="5">
        <v>53.400086106920945</v>
      </c>
      <c r="D91" s="5">
        <v>8.4980550183472623</v>
      </c>
      <c r="E91" s="5">
        <v>4.1308446338303408</v>
      </c>
      <c r="F91" s="5">
        <v>27.289168644669591</v>
      </c>
      <c r="G91" s="5">
        <v>297.14168822440081</v>
      </c>
      <c r="H91" s="5">
        <v>54.947509255596557</v>
      </c>
      <c r="I91" s="5">
        <v>12.136336287327605</v>
      </c>
      <c r="J91" s="5">
        <v>56.974465988140381</v>
      </c>
      <c r="K91" s="5">
        <v>67.745063600475632</v>
      </c>
      <c r="L91" s="5">
        <v>4.9686013321011249</v>
      </c>
      <c r="M91" s="5">
        <v>118.9085751195629</v>
      </c>
      <c r="N91" s="5">
        <v>51.720169045840734</v>
      </c>
      <c r="O91" s="5">
        <v>32.810114984560627</v>
      </c>
      <c r="P91" s="5">
        <v>30.476620944848605</v>
      </c>
      <c r="Q91" s="5">
        <v>126.7396432600454</v>
      </c>
      <c r="R91" s="5">
        <v>39.483165514828428</v>
      </c>
      <c r="S91" s="5">
        <v>104.05808055514575</v>
      </c>
      <c r="T91" s="5">
        <v>62.284071746974732</v>
      </c>
      <c r="U91" s="5">
        <v>7.3040634670988691</v>
      </c>
      <c r="V91" s="5">
        <v>110.45307532500303</v>
      </c>
      <c r="W91" s="5">
        <v>56.07608394016647</v>
      </c>
      <c r="X91" s="5">
        <v>31.890628103626398</v>
      </c>
      <c r="Y91" s="5">
        <v>55.266340477976911</v>
      </c>
      <c r="Z91" s="5">
        <v>38.351903214596312</v>
      </c>
      <c r="AA91" s="5">
        <v>19.761234591885032</v>
      </c>
      <c r="AB91" s="5">
        <v>200.35875180555323</v>
      </c>
      <c r="AC91" s="5">
        <v>38.700445545514029</v>
      </c>
      <c r="AD91" s="5">
        <v>71.70704635113475</v>
      </c>
      <c r="AE91" s="5">
        <v>136.00034255839239</v>
      </c>
      <c r="AF91" s="5">
        <v>30.926094408877226</v>
      </c>
      <c r="AG91" s="5">
        <v>3.4431545079765451</v>
      </c>
      <c r="AH91" s="5">
        <v>65.79117900619795</v>
      </c>
      <c r="AI91" s="5">
        <v>0</v>
      </c>
      <c r="AJ91" s="5">
        <v>262.78794868469845</v>
      </c>
      <c r="AK91" s="5">
        <v>141.4618700874652</v>
      </c>
      <c r="AL91" s="5">
        <v>242.13246380088617</v>
      </c>
      <c r="AM91" s="5">
        <v>225.37439061524859</v>
      </c>
      <c r="AN91" s="5">
        <v>781.10365043392062</v>
      </c>
      <c r="AO91" s="5">
        <v>671.60354450645605</v>
      </c>
      <c r="AP91" s="5">
        <v>73.781359585583147</v>
      </c>
      <c r="AQ91" s="5">
        <v>58.460867128435737</v>
      </c>
      <c r="AR91" s="5">
        <v>642.02246684051954</v>
      </c>
      <c r="AS91" s="5">
        <v>20.877591451717898</v>
      </c>
      <c r="AT91" s="5">
        <v>16.603269490605086</v>
      </c>
      <c r="AU91" s="5">
        <v>325.10020974785908</v>
      </c>
      <c r="AV91" s="5">
        <v>23.155026128186744</v>
      </c>
      <c r="AW91" s="5">
        <v>51.504568362853846</v>
      </c>
      <c r="AX91" s="5">
        <v>117.41070008169451</v>
      </c>
      <c r="AY91" s="5">
        <v>21.784266357355779</v>
      </c>
      <c r="AZ91" s="5">
        <v>8.8360642419406155</v>
      </c>
      <c r="BA91" s="5">
        <v>16.726167534427905</v>
      </c>
      <c r="BB91" s="5">
        <v>121.56392306456321</v>
      </c>
      <c r="BC91" s="5">
        <v>144.57874707355904</v>
      </c>
      <c r="BD91" s="5">
        <v>32.84537022930671</v>
      </c>
      <c r="BE91" s="5">
        <v>146.04415095976583</v>
      </c>
      <c r="BF91" s="5">
        <v>29.190612155643471</v>
      </c>
      <c r="BG91" s="5">
        <v>24.929763877680017</v>
      </c>
      <c r="BH91" s="5">
        <v>252.81885032374669</v>
      </c>
      <c r="BI91" s="5">
        <v>326.78071182071369</v>
      </c>
      <c r="BJ91" s="5">
        <v>48.185282125931593</v>
      </c>
      <c r="BK91" s="5">
        <v>106.98955595055236</v>
      </c>
      <c r="BL91" s="5">
        <v>84.657599958622399</v>
      </c>
      <c r="BM91" s="5">
        <v>71.197503264374177</v>
      </c>
      <c r="BN91" s="5">
        <v>15.529537988256397</v>
      </c>
      <c r="BO91" s="5">
        <v>65.936763715544345</v>
      </c>
      <c r="BP91" s="5">
        <v>21.70252263665585</v>
      </c>
      <c r="BQ91" s="5">
        <v>2.7622182201334224</v>
      </c>
      <c r="BR91" s="5">
        <v>83.807148272279932</v>
      </c>
      <c r="BS91" s="5">
        <v>53.548496125216957</v>
      </c>
      <c r="BT91" s="5">
        <v>32.075562240980609</v>
      </c>
      <c r="BU91" s="5">
        <v>27.122318696712142</v>
      </c>
      <c r="BV91" s="5">
        <v>63.852595358950396</v>
      </c>
      <c r="BW91" s="5">
        <v>37.150157974041917</v>
      </c>
      <c r="BX91" s="5">
        <v>527.88158516734802</v>
      </c>
      <c r="BY91" s="5">
        <v>19.858097231800222</v>
      </c>
      <c r="BZ91" s="5">
        <v>519.21463479336353</v>
      </c>
      <c r="CA91" s="5">
        <v>295.8649959638804</v>
      </c>
      <c r="CB91" s="5">
        <v>59.822241170084872</v>
      </c>
      <c r="CC91" s="5">
        <v>24.094326586261147</v>
      </c>
      <c r="CD91" s="5">
        <v>35.422764514488406</v>
      </c>
      <c r="CE91" s="5">
        <v>25.511281495499333</v>
      </c>
      <c r="CF91" s="5">
        <v>15.698335834090063</v>
      </c>
      <c r="CG91" s="5">
        <v>14.291766747105846</v>
      </c>
      <c r="CH91" s="5">
        <v>10.372254803487049</v>
      </c>
      <c r="CI91" s="5">
        <v>66.861099452155727</v>
      </c>
      <c r="CJ91" s="5">
        <v>8.9395019999999992</v>
      </c>
      <c r="CK91" s="5">
        <v>10490.978450581886</v>
      </c>
    </row>
    <row r="92" spans="1:89">
      <c r="A92" s="7">
        <v>42917</v>
      </c>
      <c r="B92" s="5">
        <v>777.99421501782149</v>
      </c>
      <c r="C92" s="5">
        <v>55.450884706877559</v>
      </c>
      <c r="D92" s="5">
        <v>13.842557073578231</v>
      </c>
      <c r="E92" s="5">
        <v>2.3033366966970141</v>
      </c>
      <c r="F92" s="5">
        <v>31.27797199053942</v>
      </c>
      <c r="G92" s="5">
        <v>322.98476770046057</v>
      </c>
      <c r="H92" s="5">
        <v>55.451777008400342</v>
      </c>
      <c r="I92" s="5">
        <v>15.018424437021769</v>
      </c>
      <c r="J92" s="5">
        <v>51.014172393474531</v>
      </c>
      <c r="K92" s="5">
        <v>78.048793002880899</v>
      </c>
      <c r="L92" s="5">
        <v>4.2419919540334803</v>
      </c>
      <c r="M92" s="5">
        <v>114.44980998312613</v>
      </c>
      <c r="N92" s="5">
        <v>52.241273889713796</v>
      </c>
      <c r="O92" s="5">
        <v>29.807329814640003</v>
      </c>
      <c r="P92" s="5">
        <v>208.47885965565877</v>
      </c>
      <c r="Q92" s="5">
        <v>119.57410894134705</v>
      </c>
      <c r="R92" s="5">
        <v>24.374304220799527</v>
      </c>
      <c r="S92" s="5">
        <v>107.72350817073922</v>
      </c>
      <c r="T92" s="5">
        <v>79.01700148528279</v>
      </c>
      <c r="U92" s="5">
        <v>5.7922225148325968</v>
      </c>
      <c r="V92" s="5">
        <v>97.469027022610504</v>
      </c>
      <c r="W92" s="5">
        <v>47.932199316911358</v>
      </c>
      <c r="X92" s="5">
        <v>34.76830610983265</v>
      </c>
      <c r="Y92" s="5">
        <v>57.014142101912967</v>
      </c>
      <c r="Z92" s="5">
        <v>35.466651829418637</v>
      </c>
      <c r="AA92" s="5">
        <v>22.154436704606393</v>
      </c>
      <c r="AB92" s="5">
        <v>197.59164126311589</v>
      </c>
      <c r="AC92" s="5">
        <v>40.664990904491439</v>
      </c>
      <c r="AD92" s="5">
        <v>67.954155385313811</v>
      </c>
      <c r="AE92" s="5">
        <v>137.72450169243089</v>
      </c>
      <c r="AF92" s="5">
        <v>34.593788803900672</v>
      </c>
      <c r="AG92" s="5">
        <v>4.3019251855541238</v>
      </c>
      <c r="AH92" s="5">
        <v>76.95922082888265</v>
      </c>
      <c r="AI92" s="5">
        <v>0</v>
      </c>
      <c r="AJ92" s="5">
        <v>339.01453210915565</v>
      </c>
      <c r="AK92" s="5">
        <v>146.12166565318182</v>
      </c>
      <c r="AL92" s="5">
        <v>272.4772589909021</v>
      </c>
      <c r="AM92" s="5">
        <v>218.39441892511269</v>
      </c>
      <c r="AN92" s="5">
        <v>913.75333474371246</v>
      </c>
      <c r="AO92" s="5">
        <v>717.14400736427569</v>
      </c>
      <c r="AP92" s="5">
        <v>87.961116710202944</v>
      </c>
      <c r="AQ92" s="5">
        <v>53.239467225144409</v>
      </c>
      <c r="AR92" s="5">
        <v>654.14170436933432</v>
      </c>
      <c r="AS92" s="5">
        <v>28.552202922274791</v>
      </c>
      <c r="AT92" s="5">
        <v>27.247917083455405</v>
      </c>
      <c r="AU92" s="5">
        <v>292.74182113153802</v>
      </c>
      <c r="AV92" s="5">
        <v>24.078763748980158</v>
      </c>
      <c r="AW92" s="5">
        <v>57.113420663133795</v>
      </c>
      <c r="AX92" s="5">
        <v>131.02976447981109</v>
      </c>
      <c r="AY92" s="5">
        <v>27.01323970110132</v>
      </c>
      <c r="AZ92" s="5">
        <v>7.8586926793526164</v>
      </c>
      <c r="BA92" s="5">
        <v>13.53101642382291</v>
      </c>
      <c r="BB92" s="5">
        <v>127.06034891449893</v>
      </c>
      <c r="BC92" s="5">
        <v>134.25252335901246</v>
      </c>
      <c r="BD92" s="5">
        <v>35.603386307499534</v>
      </c>
      <c r="BE92" s="5">
        <v>145.32250930774674</v>
      </c>
      <c r="BF92" s="5">
        <v>27.331344485310083</v>
      </c>
      <c r="BG92" s="5">
        <v>25.279225505560838</v>
      </c>
      <c r="BH92" s="5">
        <v>251.93783904362334</v>
      </c>
      <c r="BI92" s="5">
        <v>337.64368709588837</v>
      </c>
      <c r="BJ92" s="5">
        <v>51.920878912383152</v>
      </c>
      <c r="BK92" s="5">
        <v>87.949688775630094</v>
      </c>
      <c r="BL92" s="5">
        <v>87.38394270023295</v>
      </c>
      <c r="BM92" s="5">
        <v>80.819439348525307</v>
      </c>
      <c r="BN92" s="5">
        <v>22.69883819888506</v>
      </c>
      <c r="BO92" s="5">
        <v>64.227115699017389</v>
      </c>
      <c r="BP92" s="5">
        <v>26.919468038208542</v>
      </c>
      <c r="BQ92" s="5">
        <v>2.3076775170656605</v>
      </c>
      <c r="BR92" s="5">
        <v>75.420920722423077</v>
      </c>
      <c r="BS92" s="5">
        <v>60.215036374646431</v>
      </c>
      <c r="BT92" s="5">
        <v>37.907451162677525</v>
      </c>
      <c r="BU92" s="5">
        <v>33.080595009166863</v>
      </c>
      <c r="BV92" s="5">
        <v>69.310407589668785</v>
      </c>
      <c r="BW92" s="5">
        <v>29.711963839454569</v>
      </c>
      <c r="BX92" s="5">
        <v>512.00543324828686</v>
      </c>
      <c r="BY92" s="5">
        <v>18.604079412214752</v>
      </c>
      <c r="BZ92" s="5">
        <v>293.43798369761333</v>
      </c>
      <c r="CA92" s="5">
        <v>323.77021381805991</v>
      </c>
      <c r="CB92" s="5">
        <v>62.473974921559453</v>
      </c>
      <c r="CC92" s="5">
        <v>23.154114078740747</v>
      </c>
      <c r="CD92" s="5">
        <v>34.57189446513847</v>
      </c>
      <c r="CE92" s="5">
        <v>38.228152275862641</v>
      </c>
      <c r="CF92" s="5">
        <v>23.853917644767311</v>
      </c>
      <c r="CG92" s="5">
        <v>14.482581077118041</v>
      </c>
      <c r="CH92" s="5">
        <v>11.830251047039351</v>
      </c>
      <c r="CI92" s="5">
        <v>77.17373083326072</v>
      </c>
      <c r="CJ92" s="5">
        <v>8.9844899999999992</v>
      </c>
      <c r="CK92" s="5">
        <v>11455.391712893477</v>
      </c>
    </row>
    <row r="93" spans="1:89">
      <c r="A93" s="7">
        <v>43009</v>
      </c>
      <c r="B93" s="5">
        <v>140.1126414753667</v>
      </c>
      <c r="C93" s="5">
        <v>47.293616286472613</v>
      </c>
      <c r="D93" s="5">
        <v>6.101691574965681</v>
      </c>
      <c r="E93" s="5">
        <v>3.5151792713016872</v>
      </c>
      <c r="F93" s="5">
        <v>23.874835326700282</v>
      </c>
      <c r="G93" s="5">
        <v>341.07769088092198</v>
      </c>
      <c r="H93" s="5">
        <v>53.391958368288179</v>
      </c>
      <c r="I93" s="5">
        <v>17.810573801420073</v>
      </c>
      <c r="J93" s="5">
        <v>65.060758916190395</v>
      </c>
      <c r="K93" s="5">
        <v>68.991219524264409</v>
      </c>
      <c r="L93" s="5">
        <v>4.5148002475641498</v>
      </c>
      <c r="M93" s="5">
        <v>138.84078691132686</v>
      </c>
      <c r="N93" s="5">
        <v>56.6881927713697</v>
      </c>
      <c r="O93" s="5">
        <v>37.619606266873831</v>
      </c>
      <c r="P93" s="5">
        <v>68.812059659399438</v>
      </c>
      <c r="Q93" s="5">
        <v>151.58686039676093</v>
      </c>
      <c r="R93" s="5">
        <v>19.544266848176346</v>
      </c>
      <c r="S93" s="5">
        <v>137.98268197511163</v>
      </c>
      <c r="T93" s="5">
        <v>67.241224756370883</v>
      </c>
      <c r="U93" s="5">
        <v>3.6466292439386798</v>
      </c>
      <c r="V93" s="5">
        <v>104.54868207832908</v>
      </c>
      <c r="W93" s="5">
        <v>67.16545425162731</v>
      </c>
      <c r="X93" s="5">
        <v>32.001152314336991</v>
      </c>
      <c r="Y93" s="5">
        <v>68.151411109979506</v>
      </c>
      <c r="Z93" s="5">
        <v>51.352038565473947</v>
      </c>
      <c r="AA93" s="5">
        <v>26.571364328528478</v>
      </c>
      <c r="AB93" s="5">
        <v>223.15153631574515</v>
      </c>
      <c r="AC93" s="5">
        <v>43.45411959314157</v>
      </c>
      <c r="AD93" s="5">
        <v>76.848796448184061</v>
      </c>
      <c r="AE93" s="5">
        <v>187.89890756834239</v>
      </c>
      <c r="AF93" s="5">
        <v>32.347022222223643</v>
      </c>
      <c r="AG93" s="5">
        <v>3.7331861137201088</v>
      </c>
      <c r="AH93" s="5">
        <v>68.627296360466701</v>
      </c>
      <c r="AI93" s="5">
        <v>0</v>
      </c>
      <c r="AJ93" s="5">
        <v>246.84056932000107</v>
      </c>
      <c r="AK93" s="5">
        <v>146.46592730733639</v>
      </c>
      <c r="AL93" s="5">
        <v>331.71013622785307</v>
      </c>
      <c r="AM93" s="5">
        <v>176.62637584754876</v>
      </c>
      <c r="AN93" s="5">
        <v>901.20281863127002</v>
      </c>
      <c r="AO93" s="5">
        <v>798.71185145074253</v>
      </c>
      <c r="AP93" s="5">
        <v>86.674377663597198</v>
      </c>
      <c r="AQ93" s="5">
        <v>49.861912655717788</v>
      </c>
      <c r="AR93" s="5">
        <v>685.53608530477527</v>
      </c>
      <c r="AS93" s="5">
        <v>17.646264036294511</v>
      </c>
      <c r="AT93" s="5">
        <v>7.8062438497947539</v>
      </c>
      <c r="AU93" s="5">
        <v>333.62840572789162</v>
      </c>
      <c r="AV93" s="5">
        <v>27.909244670468723</v>
      </c>
      <c r="AW93" s="5">
        <v>40.444153893466442</v>
      </c>
      <c r="AX93" s="5">
        <v>130.47159320671747</v>
      </c>
      <c r="AY93" s="5">
        <v>26.218251156084726</v>
      </c>
      <c r="AZ93" s="5">
        <v>12.525278834338678</v>
      </c>
      <c r="BA93" s="5">
        <v>17.296785401219442</v>
      </c>
      <c r="BB93" s="5">
        <v>120.13943128735065</v>
      </c>
      <c r="BC93" s="5">
        <v>165.73875113316836</v>
      </c>
      <c r="BD93" s="5">
        <v>41.986305456400935</v>
      </c>
      <c r="BE93" s="5">
        <v>138.77414468575586</v>
      </c>
      <c r="BF93" s="5">
        <v>26.800751752353058</v>
      </c>
      <c r="BG93" s="5">
        <v>27.867179346498489</v>
      </c>
      <c r="BH93" s="5">
        <v>250.1051584496239</v>
      </c>
      <c r="BI93" s="5">
        <v>347.89884077234433</v>
      </c>
      <c r="BJ93" s="5">
        <v>50.627596235989664</v>
      </c>
      <c r="BK93" s="5">
        <v>114.42637665334692</v>
      </c>
      <c r="BL93" s="5">
        <v>105.83266705071641</v>
      </c>
      <c r="BM93" s="5">
        <v>84.143746180272018</v>
      </c>
      <c r="BN93" s="5">
        <v>25.124151186670481</v>
      </c>
      <c r="BO93" s="5">
        <v>83.539954698432041</v>
      </c>
      <c r="BP93" s="5">
        <v>36.771421669306136</v>
      </c>
      <c r="BQ93" s="5">
        <v>2.2124258884577963</v>
      </c>
      <c r="BR93" s="5">
        <v>94.114189765401306</v>
      </c>
      <c r="BS93" s="5">
        <v>37.438203236007325</v>
      </c>
      <c r="BT93" s="5">
        <v>30.403663255844567</v>
      </c>
      <c r="BU93" s="5">
        <v>32.963407030745344</v>
      </c>
      <c r="BV93" s="5">
        <v>59.217462616672265</v>
      </c>
      <c r="BW93" s="5">
        <v>38.656559990862121</v>
      </c>
      <c r="BX93" s="5">
        <v>525.67961019512268</v>
      </c>
      <c r="BY93" s="5">
        <v>20.588802071169791</v>
      </c>
      <c r="BZ93" s="5">
        <v>447.35091825022579</v>
      </c>
      <c r="CA93" s="5">
        <v>352.525949707427</v>
      </c>
      <c r="CB93" s="5">
        <v>61.50898970872538</v>
      </c>
      <c r="CC93" s="5">
        <v>33.549137771573506</v>
      </c>
      <c r="CD93" s="5">
        <v>32.534718000434232</v>
      </c>
      <c r="CE93" s="5">
        <v>34.698117230328407</v>
      </c>
      <c r="CF93" s="5">
        <v>17.909031325668533</v>
      </c>
      <c r="CG93" s="5">
        <v>14.662009368618353</v>
      </c>
      <c r="CH93" s="5">
        <v>10.783703570667198</v>
      </c>
      <c r="CI93" s="5">
        <v>76.894909367545722</v>
      </c>
      <c r="CJ93" s="5">
        <v>8.852976</v>
      </c>
      <c r="CK93" s="5">
        <v>11016.000088603023</v>
      </c>
    </row>
    <row r="94" spans="1:89">
      <c r="A94" s="7">
        <v>43101</v>
      </c>
      <c r="B94" s="5">
        <v>110.70859140420977</v>
      </c>
      <c r="C94" s="5">
        <v>68.597678614647009</v>
      </c>
      <c r="D94" s="5">
        <v>1.8491624341815065</v>
      </c>
      <c r="E94" s="5">
        <v>5.7260395050214683</v>
      </c>
      <c r="F94" s="5">
        <v>16.6316159732336</v>
      </c>
      <c r="G94" s="5">
        <v>281.30471959075146</v>
      </c>
      <c r="H94" s="5">
        <v>54.752758316774788</v>
      </c>
      <c r="I94" s="5">
        <v>13.494435495713196</v>
      </c>
      <c r="J94" s="5">
        <v>58.716730836762352</v>
      </c>
      <c r="K94" s="5">
        <v>69.174550669781368</v>
      </c>
      <c r="L94" s="5">
        <v>4.1214331252009657</v>
      </c>
      <c r="M94" s="5">
        <v>134.14384662925778</v>
      </c>
      <c r="N94" s="5">
        <v>57.492963085895695</v>
      </c>
      <c r="O94" s="5">
        <v>31.767015778878093</v>
      </c>
      <c r="P94" s="5">
        <v>50.404843550693613</v>
      </c>
      <c r="Q94" s="5">
        <v>164.27296193324185</v>
      </c>
      <c r="R94" s="5">
        <v>24.716985635222201</v>
      </c>
      <c r="S94" s="5">
        <v>107.53097611565522</v>
      </c>
      <c r="T94" s="5">
        <v>57.893113574665335</v>
      </c>
      <c r="U94" s="5">
        <v>5.30742743644287</v>
      </c>
      <c r="V94" s="5">
        <v>107.74752114699072</v>
      </c>
      <c r="W94" s="5">
        <v>53.055259077778956</v>
      </c>
      <c r="X94" s="5">
        <v>48.443719781659865</v>
      </c>
      <c r="Y94" s="5">
        <v>59.444606547343184</v>
      </c>
      <c r="Z94" s="5">
        <v>54.104722553923864</v>
      </c>
      <c r="AA94" s="5">
        <v>32.63678793240387</v>
      </c>
      <c r="AB94" s="5">
        <v>210.8264595639983</v>
      </c>
      <c r="AC94" s="5">
        <v>37.422725893729755</v>
      </c>
      <c r="AD94" s="5">
        <v>74.711564976377701</v>
      </c>
      <c r="AE94" s="5">
        <v>239.42067439197683</v>
      </c>
      <c r="AF94" s="5">
        <v>29.734520541332714</v>
      </c>
      <c r="AG94" s="5">
        <v>2.2641534294818784</v>
      </c>
      <c r="AH94" s="5">
        <v>57.123722995345005</v>
      </c>
      <c r="AI94" s="5">
        <v>0</v>
      </c>
      <c r="AJ94" s="5">
        <v>223.7621872516701</v>
      </c>
      <c r="AK94" s="5">
        <v>37.328425187599677</v>
      </c>
      <c r="AL94" s="5">
        <v>229.61342833674991</v>
      </c>
      <c r="AM94" s="5">
        <v>241.74923781796264</v>
      </c>
      <c r="AN94" s="5">
        <v>624.02236700992592</v>
      </c>
      <c r="AO94" s="5">
        <v>569.19683458518648</v>
      </c>
      <c r="AP94" s="5">
        <v>78.958004377865365</v>
      </c>
      <c r="AQ94" s="5">
        <v>48.533515895454968</v>
      </c>
      <c r="AR94" s="5">
        <v>618.12974041075051</v>
      </c>
      <c r="AS94" s="5">
        <v>25.654520437383304</v>
      </c>
      <c r="AT94" s="5">
        <v>2.1194114792509069</v>
      </c>
      <c r="AU94" s="5">
        <v>316.80704714947257</v>
      </c>
      <c r="AV94" s="5">
        <v>22.044328585336377</v>
      </c>
      <c r="AW94" s="5">
        <v>29.8895005775261</v>
      </c>
      <c r="AX94" s="5">
        <v>114.33066682080666</v>
      </c>
      <c r="AY94" s="5">
        <v>20.968316714970356</v>
      </c>
      <c r="AZ94" s="5">
        <v>8.8582999682564285</v>
      </c>
      <c r="BA94" s="5">
        <v>12.351056510953185</v>
      </c>
      <c r="BB94" s="5">
        <v>106.80253625102453</v>
      </c>
      <c r="BC94" s="5">
        <v>163.40143058426489</v>
      </c>
      <c r="BD94" s="5">
        <v>35.257580951824821</v>
      </c>
      <c r="BE94" s="5">
        <v>145.68924173367674</v>
      </c>
      <c r="BF94" s="5">
        <v>46.853384441215482</v>
      </c>
      <c r="BG94" s="5">
        <v>27.131282659214527</v>
      </c>
      <c r="BH94" s="5">
        <v>270.45083275275664</v>
      </c>
      <c r="BI94" s="5">
        <v>325.27025910064481</v>
      </c>
      <c r="BJ94" s="5">
        <v>39.3926307646555</v>
      </c>
      <c r="BK94" s="5">
        <v>108.07559266587396</v>
      </c>
      <c r="BL94" s="5">
        <v>91.576231387963659</v>
      </c>
      <c r="BM94" s="5">
        <v>59.858763883892742</v>
      </c>
      <c r="BN94" s="5">
        <v>20.794180203606054</v>
      </c>
      <c r="BO94" s="5">
        <v>64.517063200787689</v>
      </c>
      <c r="BP94" s="5">
        <v>21.995834609630194</v>
      </c>
      <c r="BQ94" s="5">
        <v>1.5197437511826708</v>
      </c>
      <c r="BR94" s="5">
        <v>68.102483837210784</v>
      </c>
      <c r="BS94" s="5">
        <v>57.172809331970569</v>
      </c>
      <c r="BT94" s="5">
        <v>14.379994103363043</v>
      </c>
      <c r="BU94" s="5">
        <v>28.482591049522764</v>
      </c>
      <c r="BV94" s="5">
        <v>60.24496666836523</v>
      </c>
      <c r="BW94" s="5">
        <v>48.382300724933835</v>
      </c>
      <c r="BX94" s="5">
        <v>541.2050035942392</v>
      </c>
      <c r="BY94" s="5">
        <v>19.952033167466325</v>
      </c>
      <c r="BZ94" s="5">
        <v>453.61664060155732</v>
      </c>
      <c r="CA94" s="5">
        <v>321.81280360290361</v>
      </c>
      <c r="CB94" s="5">
        <v>70.613857175479836</v>
      </c>
      <c r="CC94" s="5">
        <v>23.430006577570868</v>
      </c>
      <c r="CD94" s="5">
        <v>39.4594973377313</v>
      </c>
      <c r="CE94" s="5">
        <v>36.602498863413082</v>
      </c>
      <c r="CF94" s="5">
        <v>23.546150576342754</v>
      </c>
      <c r="CG94" s="5">
        <v>15.1897463636042</v>
      </c>
      <c r="CH94" s="5">
        <v>10.270513181912541</v>
      </c>
      <c r="CI94" s="5">
        <v>77.086631067153291</v>
      </c>
      <c r="CJ94" s="5">
        <v>9.1173600000000015</v>
      </c>
      <c r="CK94" s="5">
        <v>10009.244967059622</v>
      </c>
    </row>
    <row r="95" spans="1:89">
      <c r="A95" s="7">
        <v>43191</v>
      </c>
      <c r="B95" s="5">
        <v>194.47279141722854</v>
      </c>
      <c r="C95" s="5">
        <v>60.37548810818835</v>
      </c>
      <c r="D95" s="5">
        <v>8.3345462679848197</v>
      </c>
      <c r="E95" s="5">
        <v>4.6903066632470711</v>
      </c>
      <c r="F95" s="5">
        <v>30.988249329674581</v>
      </c>
      <c r="G95" s="5">
        <v>297.56077894524219</v>
      </c>
      <c r="H95" s="5">
        <v>56.301206301580734</v>
      </c>
      <c r="I95" s="5">
        <v>16.216672667422891</v>
      </c>
      <c r="J95" s="5">
        <v>62.233493598700193</v>
      </c>
      <c r="K95" s="5">
        <v>59.846995351285216</v>
      </c>
      <c r="L95" s="5">
        <v>4.1685566969758758</v>
      </c>
      <c r="M95" s="5">
        <v>136.99197770047726</v>
      </c>
      <c r="N95" s="5">
        <v>53.602809027670048</v>
      </c>
      <c r="O95" s="5">
        <v>31.119045723069782</v>
      </c>
      <c r="P95" s="5">
        <v>60.792703758630978</v>
      </c>
      <c r="Q95" s="5">
        <v>141.71273073324255</v>
      </c>
      <c r="R95" s="5">
        <v>18.353026061063197</v>
      </c>
      <c r="S95" s="5">
        <v>111.6536572695708</v>
      </c>
      <c r="T95" s="5">
        <v>71.762485807423488</v>
      </c>
      <c r="U95" s="5">
        <v>5.8061030200189894</v>
      </c>
      <c r="V95" s="5">
        <v>113.10523713701139</v>
      </c>
      <c r="W95" s="5">
        <v>55.217696570836559</v>
      </c>
      <c r="X95" s="5">
        <v>34.206508731440536</v>
      </c>
      <c r="Y95" s="5">
        <v>57.989629916820334</v>
      </c>
      <c r="Z95" s="5">
        <v>33.403908118630447</v>
      </c>
      <c r="AA95" s="5">
        <v>23.210113374954751</v>
      </c>
      <c r="AB95" s="5">
        <v>203.67582828442858</v>
      </c>
      <c r="AC95" s="5">
        <v>41.120002483696013</v>
      </c>
      <c r="AD95" s="5">
        <v>91.331312898208154</v>
      </c>
      <c r="AE95" s="5">
        <v>131.82972631063274</v>
      </c>
      <c r="AF95" s="5">
        <v>31.200187367373566</v>
      </c>
      <c r="AG95" s="5">
        <v>3.2056265810682678</v>
      </c>
      <c r="AH95" s="5">
        <v>65.503649550968206</v>
      </c>
      <c r="AI95" s="5">
        <v>0</v>
      </c>
      <c r="AJ95" s="5">
        <v>291.66734836330716</v>
      </c>
      <c r="AK95" s="5">
        <v>166.81434351684857</v>
      </c>
      <c r="AL95" s="5">
        <v>282.75318766853775</v>
      </c>
      <c r="AM95" s="5">
        <v>246.85297959146931</v>
      </c>
      <c r="AN95" s="5">
        <v>844.55289197174579</v>
      </c>
      <c r="AO95" s="5">
        <v>693.40451408084448</v>
      </c>
      <c r="AP95" s="5">
        <v>84.009370363215425</v>
      </c>
      <c r="AQ95" s="5">
        <v>59.075401952080924</v>
      </c>
      <c r="AR95" s="5">
        <v>679.42639317134899</v>
      </c>
      <c r="AS95" s="5">
        <v>21.750972461517819</v>
      </c>
      <c r="AT95" s="5">
        <v>18.928071441070443</v>
      </c>
      <c r="AU95" s="5">
        <v>319.72616816834557</v>
      </c>
      <c r="AV95" s="5">
        <v>24.251644916322586</v>
      </c>
      <c r="AW95" s="5">
        <v>52.848279211290979</v>
      </c>
      <c r="AX95" s="5">
        <v>131.67553678026707</v>
      </c>
      <c r="AY95" s="5">
        <v>18.637424831311382</v>
      </c>
      <c r="AZ95" s="5">
        <v>10.710463158453345</v>
      </c>
      <c r="BA95" s="5">
        <v>17.177783137050319</v>
      </c>
      <c r="BB95" s="5">
        <v>108.87414092779551</v>
      </c>
      <c r="BC95" s="5">
        <v>160.97400829425078</v>
      </c>
      <c r="BD95" s="5">
        <v>50.470380456677887</v>
      </c>
      <c r="BE95" s="5">
        <v>155.93345573593109</v>
      </c>
      <c r="BF95" s="5">
        <v>50.133046989274852</v>
      </c>
      <c r="BG95" s="5">
        <v>28.047965519269628</v>
      </c>
      <c r="BH95" s="5">
        <v>277.61535220537252</v>
      </c>
      <c r="BI95" s="5">
        <v>352.41928729933522</v>
      </c>
      <c r="BJ95" s="5">
        <v>51.913930209122178</v>
      </c>
      <c r="BK95" s="5">
        <v>134.69911490445526</v>
      </c>
      <c r="BL95" s="5">
        <v>103.29012146885763</v>
      </c>
      <c r="BM95" s="5">
        <v>66.908941086437991</v>
      </c>
      <c r="BN95" s="5">
        <v>20.197972536437423</v>
      </c>
      <c r="BO95" s="5">
        <v>79.942622661882353</v>
      </c>
      <c r="BP95" s="5">
        <v>22.502797276175553</v>
      </c>
      <c r="BQ95" s="5">
        <v>2.9916443149578869</v>
      </c>
      <c r="BR95" s="5">
        <v>101.53504708673026</v>
      </c>
      <c r="BS95" s="5">
        <v>56.307990528195646</v>
      </c>
      <c r="BT95" s="5">
        <v>33.135011091934317</v>
      </c>
      <c r="BU95" s="5">
        <v>29.52501374136413</v>
      </c>
      <c r="BV95" s="5">
        <v>67.13065455903299</v>
      </c>
      <c r="BW95" s="5">
        <v>45.103860985204697</v>
      </c>
      <c r="BX95" s="5">
        <v>560.14041068463234</v>
      </c>
      <c r="BY95" s="5">
        <v>20.116715571104301</v>
      </c>
      <c r="BZ95" s="5">
        <v>533.61972858630111</v>
      </c>
      <c r="CA95" s="5">
        <v>347.24874489017839</v>
      </c>
      <c r="CB95" s="5">
        <v>68.877399008666771</v>
      </c>
      <c r="CC95" s="5">
        <v>24.605415651197625</v>
      </c>
      <c r="CD95" s="5">
        <v>36.792844605487133</v>
      </c>
      <c r="CE95" s="5">
        <v>26.363096068940457</v>
      </c>
      <c r="CF95" s="5">
        <v>20.957325123222699</v>
      </c>
      <c r="CG95" s="5">
        <v>15.751769684284547</v>
      </c>
      <c r="CH95" s="5">
        <v>10.937688671722668</v>
      </c>
      <c r="CI95" s="5">
        <v>68.718364512650965</v>
      </c>
      <c r="CJ95" s="5">
        <v>10.278744000000001</v>
      </c>
      <c r="CK95" s="5">
        <v>11288.808161262848</v>
      </c>
    </row>
    <row r="96" spans="1:89">
      <c r="A96" s="7">
        <v>43282</v>
      </c>
      <c r="B96" s="5">
        <v>597.04546440466311</v>
      </c>
      <c r="C96" s="5">
        <v>76.519172974203627</v>
      </c>
      <c r="D96" s="5">
        <v>12.577996431157558</v>
      </c>
      <c r="E96" s="5">
        <v>4.5919262621282186</v>
      </c>
      <c r="F96" s="5">
        <v>31.524928628794235</v>
      </c>
      <c r="G96" s="5">
        <v>345.16337503104023</v>
      </c>
      <c r="H96" s="5">
        <v>53.086705830998731</v>
      </c>
      <c r="I96" s="5">
        <v>16.280268038530256</v>
      </c>
      <c r="J96" s="5">
        <v>57.045146651422755</v>
      </c>
      <c r="K96" s="5">
        <v>71.089925729471588</v>
      </c>
      <c r="L96" s="5">
        <v>4.0443440798146764</v>
      </c>
      <c r="M96" s="5">
        <v>116.50854172757997</v>
      </c>
      <c r="N96" s="5">
        <v>60.417214749466794</v>
      </c>
      <c r="O96" s="5">
        <v>31.058644702768191</v>
      </c>
      <c r="P96" s="5">
        <v>151.19077286969787</v>
      </c>
      <c r="Q96" s="5">
        <v>141.33304764149295</v>
      </c>
      <c r="R96" s="5">
        <v>22.518187430566574</v>
      </c>
      <c r="S96" s="5">
        <v>122.09968646481576</v>
      </c>
      <c r="T96" s="5">
        <v>77.70942908330619</v>
      </c>
      <c r="U96" s="5">
        <v>4.7377310869114773</v>
      </c>
      <c r="V96" s="5">
        <v>121.65687735160355</v>
      </c>
      <c r="W96" s="5">
        <v>47.639250883773201</v>
      </c>
      <c r="X96" s="5">
        <v>33.324908746244674</v>
      </c>
      <c r="Y96" s="5">
        <v>57.04443329643999</v>
      </c>
      <c r="Z96" s="5">
        <v>33.29608097795203</v>
      </c>
      <c r="AA96" s="5">
        <v>31.742811115129317</v>
      </c>
      <c r="AB96" s="5">
        <v>218.1962775517801</v>
      </c>
      <c r="AC96" s="5">
        <v>44.253202888362907</v>
      </c>
      <c r="AD96" s="5">
        <v>72.735054640046798</v>
      </c>
      <c r="AE96" s="5">
        <v>131.36896128889998</v>
      </c>
      <c r="AF96" s="5">
        <v>36.24876038631389</v>
      </c>
      <c r="AG96" s="5">
        <v>3.0106485226870756</v>
      </c>
      <c r="AH96" s="5">
        <v>78.187911530481088</v>
      </c>
      <c r="AI96" s="5">
        <v>0</v>
      </c>
      <c r="AJ96" s="5">
        <v>353.81391602852273</v>
      </c>
      <c r="AK96" s="5">
        <v>168.16243051445483</v>
      </c>
      <c r="AL96" s="5">
        <v>334.53419945596386</v>
      </c>
      <c r="AM96" s="5">
        <v>190.2641610878556</v>
      </c>
      <c r="AN96" s="5">
        <v>996.67468511245625</v>
      </c>
      <c r="AO96" s="5">
        <v>805.40866585010463</v>
      </c>
      <c r="AP96" s="5">
        <v>100.75036721743734</v>
      </c>
      <c r="AQ96" s="5">
        <v>58.660147539956078</v>
      </c>
      <c r="AR96" s="5">
        <v>758.39239688969178</v>
      </c>
      <c r="AS96" s="5">
        <v>26.484117088684265</v>
      </c>
      <c r="AT96" s="5">
        <v>38.271428372299965</v>
      </c>
      <c r="AU96" s="5">
        <v>304.2119733175947</v>
      </c>
      <c r="AV96" s="5">
        <v>23.655256508267104</v>
      </c>
      <c r="AW96" s="5">
        <v>66.06749107047608</v>
      </c>
      <c r="AX96" s="5">
        <v>152.94100816405702</v>
      </c>
      <c r="AY96" s="5">
        <v>28.219255893118724</v>
      </c>
      <c r="AZ96" s="5">
        <v>10.654047921613824</v>
      </c>
      <c r="BA96" s="5">
        <v>14.075008433509417</v>
      </c>
      <c r="BB96" s="5">
        <v>124.020313877463</v>
      </c>
      <c r="BC96" s="5">
        <v>158.58830332594334</v>
      </c>
      <c r="BD96" s="5">
        <v>43.144870250095288</v>
      </c>
      <c r="BE96" s="5">
        <v>155.78944138028254</v>
      </c>
      <c r="BF96" s="5">
        <v>53.167561781756774</v>
      </c>
      <c r="BG96" s="5">
        <v>26.660914670728786</v>
      </c>
      <c r="BH96" s="5">
        <v>323.24485097182378</v>
      </c>
      <c r="BI96" s="5">
        <v>359.87431061568225</v>
      </c>
      <c r="BJ96" s="5">
        <v>56.348346614235062</v>
      </c>
      <c r="BK96" s="5">
        <v>75.521764221375264</v>
      </c>
      <c r="BL96" s="5">
        <v>99.867876366842935</v>
      </c>
      <c r="BM96" s="5">
        <v>88.604824601194366</v>
      </c>
      <c r="BN96" s="5">
        <v>21.229191490492489</v>
      </c>
      <c r="BO96" s="5">
        <v>65.097402643214778</v>
      </c>
      <c r="BP96" s="5">
        <v>28.430735034459822</v>
      </c>
      <c r="BQ96" s="5">
        <v>4.6098256765386969</v>
      </c>
      <c r="BR96" s="5">
        <v>107.52589221594943</v>
      </c>
      <c r="BS96" s="5">
        <v>63.229046064312797</v>
      </c>
      <c r="BT96" s="5">
        <v>42.542844009929084</v>
      </c>
      <c r="BU96" s="5">
        <v>35.510949506224719</v>
      </c>
      <c r="BV96" s="5">
        <v>65.427699362750019</v>
      </c>
      <c r="BW96" s="5">
        <v>39.588231170237137</v>
      </c>
      <c r="BX96" s="5">
        <v>554.06043420605579</v>
      </c>
      <c r="BY96" s="5">
        <v>14.465831606835888</v>
      </c>
      <c r="BZ96" s="5">
        <v>341.04992905842266</v>
      </c>
      <c r="CA96" s="5">
        <v>357.00351472759394</v>
      </c>
      <c r="CB96" s="5">
        <v>73.580139121989887</v>
      </c>
      <c r="CC96" s="5">
        <v>25.806059254970283</v>
      </c>
      <c r="CD96" s="5">
        <v>38.62215767937694</v>
      </c>
      <c r="CE96" s="5">
        <v>30.366727251083919</v>
      </c>
      <c r="CF96" s="5">
        <v>27.486494522698315</v>
      </c>
      <c r="CG96" s="5">
        <v>16.038802090469751</v>
      </c>
      <c r="CH96" s="5">
        <v>12.962229888514265</v>
      </c>
      <c r="CI96" s="5">
        <v>78.473934659475532</v>
      </c>
      <c r="CJ96" s="5">
        <v>9.5567999999999991</v>
      </c>
      <c r="CK96" s="5">
        <v>12146.694015750101</v>
      </c>
    </row>
    <row r="97" spans="1:89">
      <c r="A97" s="7">
        <v>43374</v>
      </c>
      <c r="B97" s="5">
        <v>110.4199914194389</v>
      </c>
      <c r="C97" s="5">
        <v>62.759668257274186</v>
      </c>
      <c r="D97" s="5">
        <v>6.9976563035514001</v>
      </c>
      <c r="E97" s="5">
        <v>4.7510233884901005</v>
      </c>
      <c r="F97" s="5">
        <v>25.723350227971611</v>
      </c>
      <c r="G97" s="5">
        <v>344.02232955724389</v>
      </c>
      <c r="H97" s="5">
        <v>53.86366092008781</v>
      </c>
      <c r="I97" s="5">
        <v>15.866793435799032</v>
      </c>
      <c r="J97" s="5">
        <v>59.315113135100816</v>
      </c>
      <c r="K97" s="5">
        <v>72.094131652467127</v>
      </c>
      <c r="L97" s="5">
        <v>3.5174640037143341</v>
      </c>
      <c r="M97" s="5">
        <v>147.86643060791852</v>
      </c>
      <c r="N97" s="5">
        <v>60.043254404085744</v>
      </c>
      <c r="O97" s="5">
        <v>36.408590200632567</v>
      </c>
      <c r="P97" s="5">
        <v>91.694719505946523</v>
      </c>
      <c r="Q97" s="5">
        <v>169.77151229930314</v>
      </c>
      <c r="R97" s="5">
        <v>22.541217711534564</v>
      </c>
      <c r="S97" s="5">
        <v>134.66631150271206</v>
      </c>
      <c r="T97" s="5">
        <v>69.258124161688826</v>
      </c>
      <c r="U97" s="5">
        <v>3.7284986017806876</v>
      </c>
      <c r="V97" s="5">
        <v>108.8551245799103</v>
      </c>
      <c r="W97" s="5">
        <v>65.923532160062067</v>
      </c>
      <c r="X97" s="5">
        <v>30.344417327624711</v>
      </c>
      <c r="Y97" s="5">
        <v>65.094690971133673</v>
      </c>
      <c r="Z97" s="5">
        <v>43.108114561637279</v>
      </c>
      <c r="AA97" s="5">
        <v>29.324311010856128</v>
      </c>
      <c r="AB97" s="5">
        <v>258.65327438929307</v>
      </c>
      <c r="AC97" s="5">
        <v>49.043045848282048</v>
      </c>
      <c r="AD97" s="5">
        <v>102.08100652244255</v>
      </c>
      <c r="AE97" s="5">
        <v>199.55444859504348</v>
      </c>
      <c r="AF97" s="5">
        <v>30.830936705081012</v>
      </c>
      <c r="AG97" s="5">
        <v>2.8119734178469091</v>
      </c>
      <c r="AH97" s="5">
        <v>68.824554160823695</v>
      </c>
      <c r="AI97" s="5">
        <v>0</v>
      </c>
      <c r="AJ97" s="5">
        <v>309.00349588273946</v>
      </c>
      <c r="AK97" s="5">
        <v>151.08457415984122</v>
      </c>
      <c r="AL97" s="5">
        <v>329.65359446001389</v>
      </c>
      <c r="AM97" s="5">
        <v>304.68536543399284</v>
      </c>
      <c r="AN97" s="5">
        <v>977.2231833707898</v>
      </c>
      <c r="AO97" s="5">
        <v>730.24342211812257</v>
      </c>
      <c r="AP97" s="5">
        <v>93.635715748843324</v>
      </c>
      <c r="AQ97" s="5">
        <v>55.230395418201866</v>
      </c>
      <c r="AR97" s="5">
        <v>777.29702473706368</v>
      </c>
      <c r="AS97" s="5">
        <v>20.631855497690434</v>
      </c>
      <c r="AT97" s="5">
        <v>14.339542460510671</v>
      </c>
      <c r="AU97" s="5">
        <v>385.64629006186266</v>
      </c>
      <c r="AV97" s="5">
        <v>28.409176816433142</v>
      </c>
      <c r="AW97" s="5">
        <v>41.990810941665856</v>
      </c>
      <c r="AX97" s="5">
        <v>151.01574281280966</v>
      </c>
      <c r="AY97" s="5">
        <v>26.117154395893515</v>
      </c>
      <c r="AZ97" s="5">
        <v>13.436748611377347</v>
      </c>
      <c r="BA97" s="5">
        <v>18.322681785837187</v>
      </c>
      <c r="BB97" s="5">
        <v>124.36449083522423</v>
      </c>
      <c r="BC97" s="5">
        <v>195.94397989514596</v>
      </c>
      <c r="BD97" s="5">
        <v>49.746776672595324</v>
      </c>
      <c r="BE97" s="5">
        <v>149.43236868992093</v>
      </c>
      <c r="BF97" s="5">
        <v>52.776541750365126</v>
      </c>
      <c r="BG97" s="5">
        <v>26.084618187614801</v>
      </c>
      <c r="BH97" s="5">
        <v>313.93793938789372</v>
      </c>
      <c r="BI97" s="5">
        <v>375.29665054360089</v>
      </c>
      <c r="BJ97" s="5">
        <v>54.564157799047848</v>
      </c>
      <c r="BK97" s="5">
        <v>105.7026389294589</v>
      </c>
      <c r="BL97" s="5">
        <v>102.17172845222393</v>
      </c>
      <c r="BM97" s="5">
        <v>98.715169120585486</v>
      </c>
      <c r="BN97" s="5">
        <v>30.354105767676678</v>
      </c>
      <c r="BO97" s="5">
        <v>79.275330057091679</v>
      </c>
      <c r="BP97" s="5">
        <v>42.563526731612185</v>
      </c>
      <c r="BQ97" s="5">
        <v>1.8692566670963844</v>
      </c>
      <c r="BR97" s="5">
        <v>115.34151274794475</v>
      </c>
      <c r="BS97" s="5">
        <v>49.068034542457234</v>
      </c>
      <c r="BT97" s="5">
        <v>33.505630619817431</v>
      </c>
      <c r="BU97" s="5">
        <v>32.669838613969965</v>
      </c>
      <c r="BV97" s="5">
        <v>72.799101237968927</v>
      </c>
      <c r="BW97" s="5">
        <v>36.185827163376629</v>
      </c>
      <c r="BX97" s="5">
        <v>562.44185911138857</v>
      </c>
      <c r="BY97" s="5">
        <v>17.483057964661057</v>
      </c>
      <c r="BZ97" s="5">
        <v>506.17052122768689</v>
      </c>
      <c r="CA97" s="5">
        <v>408.96220511466782</v>
      </c>
      <c r="CB97" s="5">
        <v>71.414798828299794</v>
      </c>
      <c r="CC97" s="5">
        <v>37.918209397451918</v>
      </c>
      <c r="CD97" s="5">
        <v>34.525192016518055</v>
      </c>
      <c r="CE97" s="5">
        <v>31.050465821744094</v>
      </c>
      <c r="CF97" s="5">
        <v>26.775410346131359</v>
      </c>
      <c r="CG97" s="5">
        <v>16.133586031946727</v>
      </c>
      <c r="CH97" s="5">
        <v>12.548748519235737</v>
      </c>
      <c r="CI97" s="5">
        <v>77.062100720059703</v>
      </c>
      <c r="CJ97" s="5">
        <v>9.9968040000000009</v>
      </c>
      <c r="CK97" s="5">
        <v>12046.321889289418</v>
      </c>
    </row>
    <row r="98" spans="1:89">
      <c r="A98" s="7">
        <v>43466</v>
      </c>
      <c r="B98" s="5">
        <v>120.51074048169211</v>
      </c>
      <c r="C98" s="5">
        <v>80.69966453546769</v>
      </c>
      <c r="D98" s="5">
        <v>7.5389889862750721</v>
      </c>
      <c r="E98" s="5">
        <v>3.5170320872084648</v>
      </c>
      <c r="F98" s="5">
        <v>17.131031040147494</v>
      </c>
      <c r="G98" s="5">
        <v>288.59759725285119</v>
      </c>
      <c r="H98" s="5">
        <v>57.795658863092335</v>
      </c>
      <c r="I98" s="5">
        <v>15.369796944178375</v>
      </c>
      <c r="J98" s="5">
        <v>69.405324204521364</v>
      </c>
      <c r="K98" s="5">
        <v>76.787448903101051</v>
      </c>
      <c r="L98" s="5">
        <v>3.5062989363746242</v>
      </c>
      <c r="M98" s="5">
        <v>130.93001658269424</v>
      </c>
      <c r="N98" s="5">
        <v>54.010439534369596</v>
      </c>
      <c r="O98" s="5">
        <v>32.962473908582481</v>
      </c>
      <c r="P98" s="5">
        <v>70.14458394042515</v>
      </c>
      <c r="Q98" s="5">
        <v>197.36655140037408</v>
      </c>
      <c r="R98" s="5">
        <v>21.214393581573383</v>
      </c>
      <c r="S98" s="5">
        <v>114.54842878428093</v>
      </c>
      <c r="T98" s="5">
        <v>62.919104532668499</v>
      </c>
      <c r="U98" s="5">
        <v>4.3928766520775007</v>
      </c>
      <c r="V98" s="5">
        <v>122.43331480027734</v>
      </c>
      <c r="W98" s="5">
        <v>63.17729369120007</v>
      </c>
      <c r="X98" s="5">
        <v>45.843446568638896</v>
      </c>
      <c r="Y98" s="5">
        <v>60.966126537555326</v>
      </c>
      <c r="Z98" s="5">
        <v>40.686295437069667</v>
      </c>
      <c r="AA98" s="5">
        <v>34.739870651681819</v>
      </c>
      <c r="AB98" s="5">
        <v>222.85935446157265</v>
      </c>
      <c r="AC98" s="5">
        <v>40.517427936438956</v>
      </c>
      <c r="AD98" s="5">
        <v>83.793327179355586</v>
      </c>
      <c r="AE98" s="5">
        <v>241.22986721137704</v>
      </c>
      <c r="AF98" s="5">
        <v>33.48484479015918</v>
      </c>
      <c r="AG98" s="5">
        <v>1.7902856798529905</v>
      </c>
      <c r="AH98" s="5">
        <v>65.757583870086393</v>
      </c>
      <c r="AI98" s="5">
        <v>0</v>
      </c>
      <c r="AJ98" s="5">
        <v>274.60723735587396</v>
      </c>
      <c r="AK98" s="5">
        <v>62.143891295197065</v>
      </c>
      <c r="AL98" s="5">
        <v>262.79594232415587</v>
      </c>
      <c r="AM98" s="5">
        <v>260.40091620020996</v>
      </c>
      <c r="AN98" s="5">
        <v>649.68165807354671</v>
      </c>
      <c r="AO98" s="5">
        <v>614.31666572926156</v>
      </c>
      <c r="AP98" s="5">
        <v>71.191923006283787</v>
      </c>
      <c r="AQ98" s="5">
        <v>52.944127146620822</v>
      </c>
      <c r="AR98" s="5">
        <v>658.74476941104911</v>
      </c>
      <c r="AS98" s="5">
        <v>22.954486078095442</v>
      </c>
      <c r="AT98" s="5">
        <v>1.7364600869260514</v>
      </c>
      <c r="AU98" s="5">
        <v>388.00772569713831</v>
      </c>
      <c r="AV98" s="5">
        <v>18.768594369490689</v>
      </c>
      <c r="AW98" s="5">
        <v>28.048445499476131</v>
      </c>
      <c r="AX98" s="5">
        <v>130.12500166142257</v>
      </c>
      <c r="AY98" s="5">
        <v>18.678811323130958</v>
      </c>
      <c r="AZ98" s="5">
        <v>12.532302874624801</v>
      </c>
      <c r="BA98" s="5">
        <v>14.284929618342755</v>
      </c>
      <c r="BB98" s="5">
        <v>120.56369797260085</v>
      </c>
      <c r="BC98" s="5">
        <v>158.4216957116879</v>
      </c>
      <c r="BD98" s="5">
        <v>31.099592332053589</v>
      </c>
      <c r="BE98" s="5">
        <v>170.86677483141082</v>
      </c>
      <c r="BF98" s="5">
        <v>45.426480126533669</v>
      </c>
      <c r="BG98" s="5">
        <v>31.66017272408358</v>
      </c>
      <c r="BH98" s="5">
        <v>227.67676606358117</v>
      </c>
      <c r="BI98" s="5">
        <v>340.86222019115553</v>
      </c>
      <c r="BJ98" s="5">
        <v>44.019551258237705</v>
      </c>
      <c r="BK98" s="5">
        <v>127.36269637134367</v>
      </c>
      <c r="BL98" s="5">
        <v>75.70063353612467</v>
      </c>
      <c r="BM98" s="5">
        <v>62.161890182141661</v>
      </c>
      <c r="BN98" s="5">
        <v>22.852737504387125</v>
      </c>
      <c r="BO98" s="5">
        <v>64.797140501639745</v>
      </c>
      <c r="BP98" s="5">
        <v>26.215463409434435</v>
      </c>
      <c r="BQ98" s="5">
        <v>2.0683813573438421</v>
      </c>
      <c r="BR98" s="5">
        <v>98.135886355893163</v>
      </c>
      <c r="BS98" s="5">
        <v>62.674159342838415</v>
      </c>
      <c r="BT98" s="5">
        <v>15.481158151213315</v>
      </c>
      <c r="BU98" s="5">
        <v>29.734291373835546</v>
      </c>
      <c r="BV98" s="5">
        <v>60.994050559039451</v>
      </c>
      <c r="BW98" s="5">
        <v>45.086889672616309</v>
      </c>
      <c r="BX98" s="5">
        <v>580.97921674073871</v>
      </c>
      <c r="BY98" s="5">
        <v>16.903911625614629</v>
      </c>
      <c r="BZ98" s="5">
        <v>489.95780767440345</v>
      </c>
      <c r="CA98" s="5">
        <v>390.31758728408226</v>
      </c>
      <c r="CB98" s="5">
        <v>78.263907650116579</v>
      </c>
      <c r="CC98" s="5">
        <v>27.641706118144512</v>
      </c>
      <c r="CD98" s="5">
        <v>41.937743889582421</v>
      </c>
      <c r="CE98" s="5">
        <v>35.306148758006856</v>
      </c>
      <c r="CF98" s="5">
        <v>23.162070017329548</v>
      </c>
      <c r="CG98" s="5">
        <v>16.602751578746606</v>
      </c>
      <c r="CH98" s="5">
        <v>9.3265649868908582</v>
      </c>
      <c r="CI98" s="5">
        <v>82.215074874035651</v>
      </c>
      <c r="CJ98" s="5">
        <v>11.070762</v>
      </c>
      <c r="CK98" s="5">
        <v>10809.308171764957</v>
      </c>
    </row>
    <row r="99" spans="1:89">
      <c r="A99" s="7">
        <v>43556</v>
      </c>
      <c r="B99" s="5">
        <v>211.93348950942166</v>
      </c>
      <c r="C99" s="5">
        <v>58.425387347835169</v>
      </c>
      <c r="D99" s="5">
        <v>15.673997240902175</v>
      </c>
      <c r="E99" s="5">
        <v>2.748662271720042</v>
      </c>
      <c r="F99" s="5">
        <v>33.284278399137023</v>
      </c>
      <c r="G99" s="5">
        <v>308.25267948920794</v>
      </c>
      <c r="H99" s="5">
        <v>60.219785455212943</v>
      </c>
      <c r="I99" s="5">
        <v>15.836462907700014</v>
      </c>
      <c r="J99" s="5">
        <v>54.918442706163006</v>
      </c>
      <c r="K99" s="5">
        <v>56.428860696110419</v>
      </c>
      <c r="L99" s="5">
        <v>3.9783130296587088</v>
      </c>
      <c r="M99" s="5">
        <v>127.632635007461</v>
      </c>
      <c r="N99" s="5">
        <v>62.154583691928778</v>
      </c>
      <c r="O99" s="5">
        <v>40.044467147548907</v>
      </c>
      <c r="P99" s="5">
        <v>57.898055800517795</v>
      </c>
      <c r="Q99" s="5">
        <v>163.67449211801255</v>
      </c>
      <c r="R99" s="5">
        <v>25.939657764820204</v>
      </c>
      <c r="S99" s="5">
        <v>117.14007871391752</v>
      </c>
      <c r="T99" s="5">
        <v>77.64015682529029</v>
      </c>
      <c r="U99" s="5">
        <v>2.8380823561082273</v>
      </c>
      <c r="V99" s="5">
        <v>113.56676188921142</v>
      </c>
      <c r="W99" s="5">
        <v>58.973720951523042</v>
      </c>
      <c r="X99" s="5">
        <v>35.343349636889286</v>
      </c>
      <c r="Y99" s="5">
        <v>58.186800534697014</v>
      </c>
      <c r="Z99" s="5">
        <v>32.381400454636406</v>
      </c>
      <c r="AA99" s="5">
        <v>43.564129456627754</v>
      </c>
      <c r="AB99" s="5">
        <v>219.6103618341059</v>
      </c>
      <c r="AC99" s="5">
        <v>46.627930381158791</v>
      </c>
      <c r="AD99" s="5">
        <v>98.440325375898098</v>
      </c>
      <c r="AE99" s="5">
        <v>146.06879242338658</v>
      </c>
      <c r="AF99" s="5">
        <v>30.124692503829898</v>
      </c>
      <c r="AG99" s="5">
        <v>2.866403101847812</v>
      </c>
      <c r="AH99" s="5">
        <v>64.173267047718682</v>
      </c>
      <c r="AI99" s="5">
        <v>0</v>
      </c>
      <c r="AJ99" s="5">
        <v>329.19889017679321</v>
      </c>
      <c r="AK99" s="5">
        <v>169.48118773790705</v>
      </c>
      <c r="AL99" s="5">
        <v>320.46655155669453</v>
      </c>
      <c r="AM99" s="5">
        <v>233.31198221429909</v>
      </c>
      <c r="AN99" s="5">
        <v>842.50953747470589</v>
      </c>
      <c r="AO99" s="5">
        <v>695.25699499023528</v>
      </c>
      <c r="AP99" s="5">
        <v>88.247568667932043</v>
      </c>
      <c r="AQ99" s="5">
        <v>61.965286661838832</v>
      </c>
      <c r="AR99" s="5">
        <v>780.99843135678327</v>
      </c>
      <c r="AS99" s="5">
        <v>19.67370011155657</v>
      </c>
      <c r="AT99" s="5">
        <v>25.305238344620776</v>
      </c>
      <c r="AU99" s="5">
        <v>380.73181167487974</v>
      </c>
      <c r="AV99" s="5">
        <v>30.638568541579804</v>
      </c>
      <c r="AW99" s="5">
        <v>54.798167718643839</v>
      </c>
      <c r="AX99" s="5">
        <v>141.57087741252849</v>
      </c>
      <c r="AY99" s="5">
        <v>15.303198381481398</v>
      </c>
      <c r="AZ99" s="5">
        <v>13.135111107373596</v>
      </c>
      <c r="BA99" s="5">
        <v>17.922428492261645</v>
      </c>
      <c r="BB99" s="5">
        <v>111.76934678262938</v>
      </c>
      <c r="BC99" s="5">
        <v>206.04009365531357</v>
      </c>
      <c r="BD99" s="5">
        <v>57.702566314747095</v>
      </c>
      <c r="BE99" s="5">
        <v>178.54457947665978</v>
      </c>
      <c r="BF99" s="5">
        <v>50.814332463654168</v>
      </c>
      <c r="BG99" s="5">
        <v>32.531708798500183</v>
      </c>
      <c r="BH99" s="5">
        <v>252.34239039682652</v>
      </c>
      <c r="BI99" s="5">
        <v>369.85646526121911</v>
      </c>
      <c r="BJ99" s="5">
        <v>58.152357183005229</v>
      </c>
      <c r="BK99" s="5">
        <v>145.16850491917734</v>
      </c>
      <c r="BL99" s="5">
        <v>86.988340311424636</v>
      </c>
      <c r="BM99" s="5">
        <v>80.868696449302362</v>
      </c>
      <c r="BN99" s="5">
        <v>26.243859235157558</v>
      </c>
      <c r="BO99" s="5">
        <v>69.024415015825241</v>
      </c>
      <c r="BP99" s="5">
        <v>25.804981445497233</v>
      </c>
      <c r="BQ99" s="5">
        <v>2.7840749060342427</v>
      </c>
      <c r="BR99" s="5">
        <v>101.50907282192074</v>
      </c>
      <c r="BS99" s="5">
        <v>79.70163227549773</v>
      </c>
      <c r="BT99" s="5">
        <v>34.843180279313046</v>
      </c>
      <c r="BU99" s="5">
        <v>29.709293742722355</v>
      </c>
      <c r="BV99" s="5">
        <v>65.85452467501355</v>
      </c>
      <c r="BW99" s="5">
        <v>53.651340693853783</v>
      </c>
      <c r="BX99" s="5">
        <v>608.03544152306893</v>
      </c>
      <c r="BY99" s="5">
        <v>18.787246309696592</v>
      </c>
      <c r="BZ99" s="5">
        <v>622.72569212371661</v>
      </c>
      <c r="CA99" s="5">
        <v>399.7705477723627</v>
      </c>
      <c r="CB99" s="5">
        <v>80.370752415328965</v>
      </c>
      <c r="CC99" s="5">
        <v>31.235470369459183</v>
      </c>
      <c r="CD99" s="5">
        <v>41.239363756383042</v>
      </c>
      <c r="CE99" s="5">
        <v>27.553168127642703</v>
      </c>
      <c r="CF99" s="5">
        <v>25.52468392535415</v>
      </c>
      <c r="CG99" s="5">
        <v>17.25647116858638</v>
      </c>
      <c r="CH99" s="5">
        <v>11.328650552413805</v>
      </c>
      <c r="CI99" s="5">
        <v>75.90983122134827</v>
      </c>
      <c r="CJ99" s="5">
        <v>11.587680000000001</v>
      </c>
      <c r="CK99" s="5">
        <v>12109.151264320979</v>
      </c>
    </row>
    <row r="100" spans="1:89">
      <c r="A100" s="7">
        <v>43647</v>
      </c>
      <c r="B100" s="5">
        <v>792.01607368461634</v>
      </c>
      <c r="C100" s="5">
        <v>49.118908847342325</v>
      </c>
      <c r="D100" s="5">
        <v>5.6483642634881086</v>
      </c>
      <c r="E100" s="5">
        <v>2.6079533282930827</v>
      </c>
      <c r="F100" s="5">
        <v>33.335464702693614</v>
      </c>
      <c r="G100" s="5">
        <v>339.58887853237991</v>
      </c>
      <c r="H100" s="5">
        <v>56.226741476848247</v>
      </c>
      <c r="I100" s="5">
        <v>18.219887161739585</v>
      </c>
      <c r="J100" s="5">
        <v>54.726438505260248</v>
      </c>
      <c r="K100" s="5">
        <v>65.878404517463935</v>
      </c>
      <c r="L100" s="5">
        <v>4.2704650912656703</v>
      </c>
      <c r="M100" s="5">
        <v>114.66974345904916</v>
      </c>
      <c r="N100" s="5">
        <v>58.95110140585065</v>
      </c>
      <c r="O100" s="5">
        <v>31.767838418962342</v>
      </c>
      <c r="P100" s="5">
        <v>107.79174393940912</v>
      </c>
      <c r="Q100" s="5">
        <v>154.70155497261652</v>
      </c>
      <c r="R100" s="5">
        <v>19.12948553709257</v>
      </c>
      <c r="S100" s="5">
        <v>122.27764673559022</v>
      </c>
      <c r="T100" s="5">
        <v>79.123595155927234</v>
      </c>
      <c r="U100" s="5">
        <v>2.6149146496474307</v>
      </c>
      <c r="V100" s="5">
        <v>123.52123184511976</v>
      </c>
      <c r="W100" s="5">
        <v>61.570729252729663</v>
      </c>
      <c r="X100" s="5">
        <v>42.494731075594757</v>
      </c>
      <c r="Y100" s="5">
        <v>68.932991889871644</v>
      </c>
      <c r="Z100" s="5">
        <v>32.567391658777069</v>
      </c>
      <c r="AA100" s="5">
        <v>40.201953224315766</v>
      </c>
      <c r="AB100" s="5">
        <v>244.03157737796909</v>
      </c>
      <c r="AC100" s="5">
        <v>45.187045839552994</v>
      </c>
      <c r="AD100" s="5">
        <v>104.07638364458967</v>
      </c>
      <c r="AE100" s="5">
        <v>149.49549059820993</v>
      </c>
      <c r="AF100" s="5">
        <v>32.269805713494826</v>
      </c>
      <c r="AG100" s="5">
        <v>3.0224160787889596</v>
      </c>
      <c r="AH100" s="5">
        <v>77.379915720892129</v>
      </c>
      <c r="AI100" s="5">
        <v>0</v>
      </c>
      <c r="AJ100" s="5">
        <v>363.6435690521335</v>
      </c>
      <c r="AK100" s="5">
        <v>177.6739320828209</v>
      </c>
      <c r="AL100" s="5">
        <v>388.27924085519737</v>
      </c>
      <c r="AM100" s="5">
        <v>292.44465263077325</v>
      </c>
      <c r="AN100" s="5">
        <v>1000.6094269025393</v>
      </c>
      <c r="AO100" s="5">
        <v>732.0998047779392</v>
      </c>
      <c r="AP100" s="5">
        <v>150.87858221972832</v>
      </c>
      <c r="AQ100" s="5">
        <v>68.34081607292427</v>
      </c>
      <c r="AR100" s="5">
        <v>814.62418474870628</v>
      </c>
      <c r="AS100" s="5">
        <v>27.890011101417489</v>
      </c>
      <c r="AT100" s="5">
        <v>62.603252712086174</v>
      </c>
      <c r="AU100" s="5">
        <v>337.9843043411181</v>
      </c>
      <c r="AV100" s="5">
        <v>23.169022314532221</v>
      </c>
      <c r="AW100" s="5">
        <v>67.602962127146327</v>
      </c>
      <c r="AX100" s="5">
        <v>177.95254153518999</v>
      </c>
      <c r="AY100" s="5">
        <v>31.084963757787744</v>
      </c>
      <c r="AZ100" s="5">
        <v>12.76246471873467</v>
      </c>
      <c r="BA100" s="5">
        <v>16.669194620194233</v>
      </c>
      <c r="BB100" s="5">
        <v>127.01743158946627</v>
      </c>
      <c r="BC100" s="5">
        <v>203.72107507364302</v>
      </c>
      <c r="BD100" s="5">
        <v>43.82889635107724</v>
      </c>
      <c r="BE100" s="5">
        <v>185.72144949825946</v>
      </c>
      <c r="BF100" s="5">
        <v>49.224692058246156</v>
      </c>
      <c r="BG100" s="5">
        <v>32.865229749420408</v>
      </c>
      <c r="BH100" s="5">
        <v>309.67001173740925</v>
      </c>
      <c r="BI100" s="5">
        <v>381.58750978175107</v>
      </c>
      <c r="BJ100" s="5">
        <v>61.429025983361313</v>
      </c>
      <c r="BK100" s="5">
        <v>97.745788710515228</v>
      </c>
      <c r="BL100" s="5">
        <v>109.58738790098529</v>
      </c>
      <c r="BM100" s="5">
        <v>94.281580001466139</v>
      </c>
      <c r="BN100" s="5">
        <v>29.816297982687466</v>
      </c>
      <c r="BO100" s="5">
        <v>71.679733322673897</v>
      </c>
      <c r="BP100" s="5">
        <v>26.068994669770166</v>
      </c>
      <c r="BQ100" s="5">
        <v>4.4447299406957592</v>
      </c>
      <c r="BR100" s="5">
        <v>121.75124596969039</v>
      </c>
      <c r="BS100" s="5">
        <v>82.352867865449639</v>
      </c>
      <c r="BT100" s="5">
        <v>39.791483218170328</v>
      </c>
      <c r="BU100" s="5">
        <v>33.251155823875216</v>
      </c>
      <c r="BV100" s="5">
        <v>62.997688696227236</v>
      </c>
      <c r="BW100" s="5">
        <v>56.703776972460965</v>
      </c>
      <c r="BX100" s="5">
        <v>598.14849491449365</v>
      </c>
      <c r="BY100" s="5">
        <v>16.706920329171385</v>
      </c>
      <c r="BZ100" s="5">
        <v>372.53039471945988</v>
      </c>
      <c r="CA100" s="5">
        <v>404.38290279040461</v>
      </c>
      <c r="CB100" s="5">
        <v>81.158459136975821</v>
      </c>
      <c r="CC100" s="5">
        <v>25.293261299592103</v>
      </c>
      <c r="CD100" s="5">
        <v>41.723994348672477</v>
      </c>
      <c r="CE100" s="5">
        <v>28.938210479110005</v>
      </c>
      <c r="CF100" s="5">
        <v>36.718927145747102</v>
      </c>
      <c r="CG100" s="5">
        <v>17.591983434722358</v>
      </c>
      <c r="CH100" s="5">
        <v>11.361151853739855</v>
      </c>
      <c r="CI100" s="5">
        <v>81.349195282254925</v>
      </c>
      <c r="CJ100" s="5">
        <v>10.931724000000001</v>
      </c>
      <c r="CK100" s="5">
        <v>13060.873565378057</v>
      </c>
    </row>
    <row r="101" spans="1:89">
      <c r="A101" s="7">
        <v>43739</v>
      </c>
      <c r="B101" s="5">
        <v>181.28252358801356</v>
      </c>
      <c r="C101" s="5">
        <v>42.856526197305456</v>
      </c>
      <c r="D101" s="5">
        <v>7.5086707657900149</v>
      </c>
      <c r="E101" s="5">
        <v>2.0350544297155646</v>
      </c>
      <c r="F101" s="5">
        <v>28.213922898871221</v>
      </c>
      <c r="G101" s="5">
        <v>378.46967507681052</v>
      </c>
      <c r="H101" s="5">
        <v>55.277515452192276</v>
      </c>
      <c r="I101" s="5">
        <v>15.412616501738409</v>
      </c>
      <c r="J101" s="5">
        <v>59.941417826197522</v>
      </c>
      <c r="K101" s="5">
        <v>60.83068339381785</v>
      </c>
      <c r="L101" s="5">
        <v>3.2926277394326888</v>
      </c>
      <c r="M101" s="5">
        <v>157.74316987224304</v>
      </c>
      <c r="N101" s="5">
        <v>59.49952936835966</v>
      </c>
      <c r="O101" s="5">
        <v>38.718525731219138</v>
      </c>
      <c r="P101" s="5">
        <v>93.398236966290142</v>
      </c>
      <c r="Q101" s="5">
        <v>149.90565676443788</v>
      </c>
      <c r="R101" s="5">
        <v>24.916030507660103</v>
      </c>
      <c r="S101" s="5">
        <v>115.50557240290578</v>
      </c>
      <c r="T101" s="5">
        <v>69.319312261388475</v>
      </c>
      <c r="U101" s="5">
        <v>3.5722407767970501</v>
      </c>
      <c r="V101" s="5">
        <v>126.31783766287583</v>
      </c>
      <c r="W101" s="5">
        <v>77.165482886292054</v>
      </c>
      <c r="X101" s="5">
        <v>32.215394800399565</v>
      </c>
      <c r="Y101" s="5">
        <v>62.047145327012714</v>
      </c>
      <c r="Z101" s="5">
        <v>36.593382265633387</v>
      </c>
      <c r="AA101" s="5">
        <v>40.690921158202713</v>
      </c>
      <c r="AB101" s="5">
        <v>256.26529214843129</v>
      </c>
      <c r="AC101" s="5">
        <v>42.024925814548887</v>
      </c>
      <c r="AD101" s="5">
        <v>114.89758401924036</v>
      </c>
      <c r="AE101" s="5">
        <v>172.46652836314888</v>
      </c>
      <c r="AF101" s="5">
        <v>30.200147748439974</v>
      </c>
      <c r="AG101" s="5">
        <v>3.4828559170298408</v>
      </c>
      <c r="AH101" s="5">
        <v>66.26951277098253</v>
      </c>
      <c r="AI101" s="5">
        <v>0</v>
      </c>
      <c r="AJ101" s="5">
        <v>358.7271148156828</v>
      </c>
      <c r="AK101" s="5">
        <v>168.44077990749184</v>
      </c>
      <c r="AL101" s="5">
        <v>343.05587983769101</v>
      </c>
      <c r="AM101" s="5">
        <v>268.63979468443506</v>
      </c>
      <c r="AN101" s="5">
        <v>952.73388648638581</v>
      </c>
      <c r="AO101" s="5">
        <v>829.13723038607043</v>
      </c>
      <c r="AP101" s="5">
        <v>142.11576770557645</v>
      </c>
      <c r="AQ101" s="5">
        <v>59.447773179281747</v>
      </c>
      <c r="AR101" s="5">
        <v>851.76366336900514</v>
      </c>
      <c r="AS101" s="5">
        <v>23.705121725935037</v>
      </c>
      <c r="AT101" s="5">
        <v>27.64009751195433</v>
      </c>
      <c r="AU101" s="5">
        <v>372.8253497657106</v>
      </c>
      <c r="AV101" s="5">
        <v>27.853438395914022</v>
      </c>
      <c r="AW101" s="5">
        <v>59.763475296220498</v>
      </c>
      <c r="AX101" s="5">
        <v>147.89599089224458</v>
      </c>
      <c r="AY101" s="5">
        <v>23.128719921021631</v>
      </c>
      <c r="AZ101" s="5">
        <v>14.456508162212653</v>
      </c>
      <c r="BA101" s="5">
        <v>18.531139776203119</v>
      </c>
      <c r="BB101" s="5">
        <v>124.67858354321584</v>
      </c>
      <c r="BC101" s="5">
        <v>228.01503530277404</v>
      </c>
      <c r="BD101" s="5">
        <v>51.515186518861604</v>
      </c>
      <c r="BE101" s="5">
        <v>150.53026123432392</v>
      </c>
      <c r="BF101" s="5">
        <v>48.768264420728094</v>
      </c>
      <c r="BG101" s="5">
        <v>33.376509033393397</v>
      </c>
      <c r="BH101" s="5">
        <v>325.66403663519793</v>
      </c>
      <c r="BI101" s="5">
        <v>393.21766001662331</v>
      </c>
      <c r="BJ101" s="5">
        <v>59.789146556443825</v>
      </c>
      <c r="BK101" s="5">
        <v>83.00262263005402</v>
      </c>
      <c r="BL101" s="5">
        <v>173.88166141514944</v>
      </c>
      <c r="BM101" s="5">
        <v>97.239767960640407</v>
      </c>
      <c r="BN101" s="5">
        <v>28.268517505291687</v>
      </c>
      <c r="BO101" s="5">
        <v>96.634728312685738</v>
      </c>
      <c r="BP101" s="5">
        <v>44.630180715951226</v>
      </c>
      <c r="BQ101" s="5">
        <v>3.3106481541203814</v>
      </c>
      <c r="BR101" s="5">
        <v>94.339290886695167</v>
      </c>
      <c r="BS101" s="5">
        <v>64.985695362491271</v>
      </c>
      <c r="BT101" s="5">
        <v>31.734435851266248</v>
      </c>
      <c r="BU101" s="5">
        <v>30.237204119026295</v>
      </c>
      <c r="BV101" s="5">
        <v>92.281505700384429</v>
      </c>
      <c r="BW101" s="5">
        <v>29.453547252609098</v>
      </c>
      <c r="BX101" s="5">
        <v>623.92671152201274</v>
      </c>
      <c r="BY101" s="5">
        <v>18.128613214039053</v>
      </c>
      <c r="BZ101" s="5">
        <v>528.48612438780901</v>
      </c>
      <c r="CA101" s="5">
        <v>465.11129756601349</v>
      </c>
      <c r="CB101" s="5">
        <v>78.272330041792173</v>
      </c>
      <c r="CC101" s="5">
        <v>34.874780510956455</v>
      </c>
      <c r="CD101" s="5">
        <v>40.416640682527969</v>
      </c>
      <c r="CE101" s="5">
        <v>35.585975376208147</v>
      </c>
      <c r="CF101" s="5">
        <v>33.765678584617937</v>
      </c>
      <c r="CG101" s="5">
        <v>17.764763896757088</v>
      </c>
      <c r="CH101" s="5">
        <v>11.134387342989518</v>
      </c>
      <c r="CI101" s="5">
        <v>76.312873323576923</v>
      </c>
      <c r="CJ101" s="5">
        <v>11.510729999999999</v>
      </c>
      <c r="CK101" s="5">
        <v>12818.037032649692</v>
      </c>
    </row>
    <row r="102" spans="1:89">
      <c r="A102" s="7">
        <v>43831</v>
      </c>
      <c r="B102" s="5">
        <v>135.57984211295357</v>
      </c>
      <c r="C102" s="5">
        <v>63.17036124243397</v>
      </c>
      <c r="D102" s="5">
        <v>6.4317074852957923</v>
      </c>
      <c r="E102" s="5">
        <v>1.797095804038598</v>
      </c>
      <c r="F102" s="5">
        <v>20.430220400245346</v>
      </c>
      <c r="G102" s="5">
        <v>310.21080628161042</v>
      </c>
      <c r="H102" s="5">
        <v>57.591790638131314</v>
      </c>
      <c r="I102" s="5">
        <v>14.129619187128466</v>
      </c>
      <c r="J102" s="5">
        <v>63.592566619494377</v>
      </c>
      <c r="K102" s="5">
        <v>70.241369089448142</v>
      </c>
      <c r="L102" s="5">
        <v>2.5083010025418799</v>
      </c>
      <c r="M102" s="5">
        <v>139.20344261045668</v>
      </c>
      <c r="N102" s="5">
        <v>58.568430477035506</v>
      </c>
      <c r="O102" s="5">
        <v>35.016322937186303</v>
      </c>
      <c r="P102" s="5">
        <v>3.6682420360111792</v>
      </c>
      <c r="Q102" s="5">
        <v>196.56486968918659</v>
      </c>
      <c r="R102" s="5">
        <v>27.018627995596905</v>
      </c>
      <c r="S102" s="5">
        <v>114.97719528131202</v>
      </c>
      <c r="T102" s="5">
        <v>62.907335604741661</v>
      </c>
      <c r="U102" s="5">
        <v>3.2726140203888283</v>
      </c>
      <c r="V102" s="5">
        <v>128.81874035377686</v>
      </c>
      <c r="W102" s="5">
        <v>66.579124117280926</v>
      </c>
      <c r="X102" s="5">
        <v>39.201218767958395</v>
      </c>
      <c r="Y102" s="5">
        <v>66.649794370101404</v>
      </c>
      <c r="Z102" s="5">
        <v>27.821682741140236</v>
      </c>
      <c r="AA102" s="5">
        <v>37.957550555143762</v>
      </c>
      <c r="AB102" s="5">
        <v>232.72250370844893</v>
      </c>
      <c r="AC102" s="5">
        <v>52.429098493388686</v>
      </c>
      <c r="AD102" s="5">
        <v>106.31995642345754</v>
      </c>
      <c r="AE102" s="5">
        <v>244.63217474941578</v>
      </c>
      <c r="AF102" s="5">
        <v>32.406778887516772</v>
      </c>
      <c r="AG102" s="5">
        <v>2.0383328016937385</v>
      </c>
      <c r="AH102" s="5">
        <v>68.517487512125797</v>
      </c>
      <c r="AI102" s="5">
        <v>0</v>
      </c>
      <c r="AJ102" s="5">
        <v>311.06527274335451</v>
      </c>
      <c r="AK102" s="5">
        <v>78.745414968065518</v>
      </c>
      <c r="AL102" s="5">
        <v>279.06930659677283</v>
      </c>
      <c r="AM102" s="5">
        <v>247.56522461111939</v>
      </c>
      <c r="AN102" s="5">
        <v>770.19707886820015</v>
      </c>
      <c r="AO102" s="5">
        <v>558.65397052276558</v>
      </c>
      <c r="AP102" s="5">
        <v>72.373191453935732</v>
      </c>
      <c r="AQ102" s="5">
        <v>51.746103722311219</v>
      </c>
      <c r="AR102" s="5">
        <v>722.5719563144221</v>
      </c>
      <c r="AS102" s="5">
        <v>21.551970604201497</v>
      </c>
      <c r="AT102" s="5">
        <v>1.0495452390005653</v>
      </c>
      <c r="AU102" s="5">
        <v>411.69071539504381</v>
      </c>
      <c r="AV102" s="5">
        <v>16.321650539379057</v>
      </c>
      <c r="AW102" s="5">
        <v>31.614198095375524</v>
      </c>
      <c r="AX102" s="5">
        <v>114.95922007032607</v>
      </c>
      <c r="AY102" s="5">
        <v>20.736751107357488</v>
      </c>
      <c r="AZ102" s="5">
        <v>14.513247134216002</v>
      </c>
      <c r="BA102" s="5">
        <v>15.741550476968612</v>
      </c>
      <c r="BB102" s="5">
        <v>121.03879139922429</v>
      </c>
      <c r="BC102" s="5">
        <v>204.74906590305565</v>
      </c>
      <c r="BD102" s="5">
        <v>42.565545767530111</v>
      </c>
      <c r="BE102" s="5">
        <v>165.3305867945661</v>
      </c>
      <c r="BF102" s="5">
        <v>49.126512412221665</v>
      </c>
      <c r="BG102" s="5">
        <v>36.139444133074505</v>
      </c>
      <c r="BH102" s="5">
        <v>278.80417839894881</v>
      </c>
      <c r="BI102" s="5">
        <v>333.19763545317778</v>
      </c>
      <c r="BJ102" s="5">
        <v>46.528456785091009</v>
      </c>
      <c r="BK102" s="5">
        <v>116.20500942297986</v>
      </c>
      <c r="BL102" s="5">
        <v>111.70749680963935</v>
      </c>
      <c r="BM102" s="5">
        <v>92.853172167995808</v>
      </c>
      <c r="BN102" s="5">
        <v>28.570477034424499</v>
      </c>
      <c r="BO102" s="5">
        <v>78.800820461671947</v>
      </c>
      <c r="BP102" s="5">
        <v>22.420115961556618</v>
      </c>
      <c r="BQ102" s="5">
        <v>3.8315408172084711</v>
      </c>
      <c r="BR102" s="5">
        <v>102.91760713731284</v>
      </c>
      <c r="BS102" s="5">
        <v>71.827435939236793</v>
      </c>
      <c r="BT102" s="5">
        <v>13.174966270346442</v>
      </c>
      <c r="BU102" s="5">
        <v>31.042312257339596</v>
      </c>
      <c r="BV102" s="5">
        <v>76.773025292248917</v>
      </c>
      <c r="BW102" s="5">
        <v>47.931703984330078</v>
      </c>
      <c r="BX102" s="5">
        <v>597.81171488488496</v>
      </c>
      <c r="BY102" s="5">
        <v>20.289588442891052</v>
      </c>
      <c r="BZ102" s="5">
        <v>540.55149513359231</v>
      </c>
      <c r="CA102" s="5">
        <v>398.05918305888224</v>
      </c>
      <c r="CB102" s="5">
        <v>83.130453352424581</v>
      </c>
      <c r="CC102" s="5">
        <v>23.208088963962254</v>
      </c>
      <c r="CD102" s="5">
        <v>45.662470176116699</v>
      </c>
      <c r="CE102" s="5">
        <v>32.157167499272674</v>
      </c>
      <c r="CF102" s="5">
        <v>24.252910785247895</v>
      </c>
      <c r="CG102" s="5">
        <v>16.126400841924458</v>
      </c>
      <c r="CH102" s="5">
        <v>12.589887850530644</v>
      </c>
      <c r="CI102" s="5">
        <v>76.807808106068691</v>
      </c>
      <c r="CJ102" s="5">
        <v>12.377549999999999</v>
      </c>
      <c r="CK102" s="5">
        <v>11218.263929628481</v>
      </c>
    </row>
    <row r="103" spans="1:89">
      <c r="A103" s="7">
        <v>43922</v>
      </c>
      <c r="B103" s="5">
        <v>198.06290998817323</v>
      </c>
      <c r="C103" s="5">
        <v>51.464074649246299</v>
      </c>
      <c r="D103" s="5">
        <v>10.605676020533513</v>
      </c>
      <c r="E103" s="5">
        <v>6.5647088388222752E-2</v>
      </c>
      <c r="F103" s="5">
        <v>35.446028946677146</v>
      </c>
      <c r="G103" s="5">
        <v>301.90781003906272</v>
      </c>
      <c r="H103" s="5">
        <v>51.477078863530977</v>
      </c>
      <c r="I103" s="5">
        <v>13.82090546319608</v>
      </c>
      <c r="J103" s="5">
        <v>43.224199835282562</v>
      </c>
      <c r="K103" s="5">
        <v>63.070791155949664</v>
      </c>
      <c r="L103" s="5">
        <v>1.9883841759666097</v>
      </c>
      <c r="M103" s="5">
        <v>113.53421076183034</v>
      </c>
      <c r="N103" s="5">
        <v>55.114659099459985</v>
      </c>
      <c r="O103" s="5">
        <v>33.537854299683367</v>
      </c>
      <c r="P103" s="5">
        <v>49.634638672835194</v>
      </c>
      <c r="Q103" s="5">
        <v>207.46313928230177</v>
      </c>
      <c r="R103" s="5">
        <v>23.992004310503454</v>
      </c>
      <c r="S103" s="5">
        <v>102.15872287483876</v>
      </c>
      <c r="T103" s="5">
        <v>73.978337530434146</v>
      </c>
      <c r="U103" s="5">
        <v>2.6245924068929876</v>
      </c>
      <c r="V103" s="5">
        <v>105.07705920436456</v>
      </c>
      <c r="W103" s="5">
        <v>61.504227960640264</v>
      </c>
      <c r="X103" s="5">
        <v>29.701871103253183</v>
      </c>
      <c r="Y103" s="5">
        <v>56.555343686386962</v>
      </c>
      <c r="Z103" s="5">
        <v>16.937973979271604</v>
      </c>
      <c r="AA103" s="5">
        <v>31.745518850705722</v>
      </c>
      <c r="AB103" s="5">
        <v>171.08965589456767</v>
      </c>
      <c r="AC103" s="5">
        <v>59.888967679866617</v>
      </c>
      <c r="AD103" s="5">
        <v>85.300816646463375</v>
      </c>
      <c r="AE103" s="5">
        <v>155.09099071024059</v>
      </c>
      <c r="AF103" s="5">
        <v>31.519042354074951</v>
      </c>
      <c r="AG103" s="5">
        <v>3.2683270424326372</v>
      </c>
      <c r="AH103" s="5">
        <v>63.839703326826623</v>
      </c>
      <c r="AI103" s="5">
        <v>0</v>
      </c>
      <c r="AJ103" s="5">
        <v>328.33964188117864</v>
      </c>
      <c r="AK103" s="5">
        <v>171.24870602506957</v>
      </c>
      <c r="AL103" s="5">
        <v>283.65836975436196</v>
      </c>
      <c r="AM103" s="5">
        <v>196.34213233411046</v>
      </c>
      <c r="AN103" s="5">
        <v>701.18353742086106</v>
      </c>
      <c r="AO103" s="5">
        <v>805.87964399071893</v>
      </c>
      <c r="AP103" s="5">
        <v>49.551843219230221</v>
      </c>
      <c r="AQ103" s="5">
        <v>37.454226148248189</v>
      </c>
      <c r="AR103" s="5">
        <v>683.46148587978143</v>
      </c>
      <c r="AS103" s="5">
        <v>20.051868842458308</v>
      </c>
      <c r="AT103" s="5">
        <v>11.72726138938836</v>
      </c>
      <c r="AU103" s="5">
        <v>380.74931302002727</v>
      </c>
      <c r="AV103" s="5">
        <v>26.929719236478853</v>
      </c>
      <c r="AW103" s="5">
        <v>23.697587209314836</v>
      </c>
      <c r="AX103" s="5">
        <v>93.438240475160839</v>
      </c>
      <c r="AY103" s="5">
        <v>18.911118800528701</v>
      </c>
      <c r="AZ103" s="5">
        <v>8.4965535339184264</v>
      </c>
      <c r="BA103" s="5">
        <v>15.815553922382731</v>
      </c>
      <c r="BB103" s="5">
        <v>109.09667512161241</v>
      </c>
      <c r="BC103" s="5">
        <v>223.92669337497233</v>
      </c>
      <c r="BD103" s="5">
        <v>54.102865031685681</v>
      </c>
      <c r="BE103" s="5">
        <v>181.03634014432086</v>
      </c>
      <c r="BF103" s="5">
        <v>44.575823133014858</v>
      </c>
      <c r="BG103" s="5">
        <v>29.67233494673772</v>
      </c>
      <c r="BH103" s="5">
        <v>296.53135467056177</v>
      </c>
      <c r="BI103" s="5">
        <v>362.17718722966248</v>
      </c>
      <c r="BJ103" s="5">
        <v>56.028428244181441</v>
      </c>
      <c r="BK103" s="5">
        <v>128.75525111534176</v>
      </c>
      <c r="BL103" s="5">
        <v>95.093848038282957</v>
      </c>
      <c r="BM103" s="5">
        <v>84.008875775887716</v>
      </c>
      <c r="BN103" s="5">
        <v>23.810314439639718</v>
      </c>
      <c r="BO103" s="5">
        <v>62.528927163082798</v>
      </c>
      <c r="BP103" s="5">
        <v>24.082285897766283</v>
      </c>
      <c r="BQ103" s="5">
        <v>3.4630813287148308</v>
      </c>
      <c r="BR103" s="5">
        <v>94.463610470201814</v>
      </c>
      <c r="BS103" s="5">
        <v>64.797455746697523</v>
      </c>
      <c r="BT103" s="5">
        <v>3.7575313170186648</v>
      </c>
      <c r="BU103" s="5">
        <v>29.730918792629318</v>
      </c>
      <c r="BV103" s="5">
        <v>68.180100222149022</v>
      </c>
      <c r="BW103" s="5">
        <v>52.176061783162126</v>
      </c>
      <c r="BX103" s="5">
        <v>665.5930449621037</v>
      </c>
      <c r="BY103" s="5">
        <v>20.421376575727432</v>
      </c>
      <c r="BZ103" s="5">
        <v>641.60839229235307</v>
      </c>
      <c r="CA103" s="5">
        <v>421.09861683707368</v>
      </c>
      <c r="CB103" s="5">
        <v>86.321047836149489</v>
      </c>
      <c r="CC103" s="5">
        <v>19.208959117104442</v>
      </c>
      <c r="CD103" s="5">
        <v>46.452475371420284</v>
      </c>
      <c r="CE103" s="5">
        <v>22.21274103736441</v>
      </c>
      <c r="CF103" s="5">
        <v>10.949414789356487</v>
      </c>
      <c r="CG103" s="5">
        <v>16.72740186975156</v>
      </c>
      <c r="CH103" s="5">
        <v>10.535221919735939</v>
      </c>
      <c r="CI103" s="5">
        <v>66.662771551906673</v>
      </c>
      <c r="CJ103" s="5">
        <v>12.200760000000001</v>
      </c>
      <c r="CK103" s="5">
        <v>11572.136958344468</v>
      </c>
    </row>
    <row r="104" spans="1:89">
      <c r="A104" s="7">
        <v>44013</v>
      </c>
      <c r="B104" s="5">
        <v>829.93278383526297</v>
      </c>
      <c r="C104" s="5">
        <v>65.585254384329303</v>
      </c>
      <c r="D104" s="5">
        <v>13.297289363789179</v>
      </c>
      <c r="E104" s="5">
        <v>1.7804730384187288</v>
      </c>
      <c r="F104" s="5">
        <v>36.312000618942299</v>
      </c>
      <c r="G104" s="5">
        <v>366.26406096281755</v>
      </c>
      <c r="H104" s="5">
        <v>58.835441912279578</v>
      </c>
      <c r="I104" s="5">
        <v>15.755956365654244</v>
      </c>
      <c r="J104" s="5">
        <v>59.967631852252858</v>
      </c>
      <c r="K104" s="5">
        <v>59.869315439808453</v>
      </c>
      <c r="L104" s="5">
        <v>2.9735575402907108</v>
      </c>
      <c r="M104" s="5">
        <v>129.35018218519204</v>
      </c>
      <c r="N104" s="5">
        <v>58.298549533037182</v>
      </c>
      <c r="O104" s="5">
        <v>33.932476940889011</v>
      </c>
      <c r="P104" s="5">
        <v>60.547333473895506</v>
      </c>
      <c r="Q104" s="5">
        <v>156.66217544053254</v>
      </c>
      <c r="R104" s="5">
        <v>37.032972513986891</v>
      </c>
      <c r="S104" s="5">
        <v>113.6194368658427</v>
      </c>
      <c r="T104" s="5">
        <v>71.016074358970457</v>
      </c>
      <c r="U104" s="5">
        <v>1.9620161834555876</v>
      </c>
      <c r="V104" s="5">
        <v>111.61018036036809</v>
      </c>
      <c r="W104" s="5">
        <v>66.862819998968149</v>
      </c>
      <c r="X104" s="5">
        <v>36.850957960261937</v>
      </c>
      <c r="Y104" s="5">
        <v>64.511668597444256</v>
      </c>
      <c r="Z104" s="5">
        <v>35.067819587659493</v>
      </c>
      <c r="AA104" s="5">
        <v>35.928734136525762</v>
      </c>
      <c r="AB104" s="5">
        <v>242.4048681634913</v>
      </c>
      <c r="AC104" s="5">
        <v>50.276603673637659</v>
      </c>
      <c r="AD104" s="5">
        <v>84.31418589913001</v>
      </c>
      <c r="AE104" s="5">
        <v>154.347638813234</v>
      </c>
      <c r="AF104" s="5">
        <v>36.145953705678807</v>
      </c>
      <c r="AG104" s="5">
        <v>3.6954645156731027</v>
      </c>
      <c r="AH104" s="5">
        <v>75.348625585461022</v>
      </c>
      <c r="AI104" s="5">
        <v>0</v>
      </c>
      <c r="AJ104" s="5">
        <v>337.24778473485071</v>
      </c>
      <c r="AK104" s="5">
        <v>199.62418406087093</v>
      </c>
      <c r="AL104" s="5">
        <v>350.40862449054703</v>
      </c>
      <c r="AM104" s="5">
        <v>261.43856522737002</v>
      </c>
      <c r="AN104" s="5">
        <v>1013.1611151204</v>
      </c>
      <c r="AO104" s="5">
        <v>789.6457218312587</v>
      </c>
      <c r="AP104" s="5">
        <v>145.3446881353</v>
      </c>
      <c r="AQ104" s="5">
        <v>40.551891957353817</v>
      </c>
      <c r="AR104" s="5">
        <v>782.35874496027213</v>
      </c>
      <c r="AS104" s="5">
        <v>32.952697709096491</v>
      </c>
      <c r="AT104" s="5">
        <v>1.5234019159073009</v>
      </c>
      <c r="AU104" s="5">
        <v>370.28440945784041</v>
      </c>
      <c r="AV104" s="5">
        <v>26.508431535026755</v>
      </c>
      <c r="AW104" s="5">
        <v>42.579361524355697</v>
      </c>
      <c r="AX104" s="5">
        <v>165.96297104287601</v>
      </c>
      <c r="AY104" s="5">
        <v>28.82332241097253</v>
      </c>
      <c r="AZ104" s="5">
        <v>10.189931944628542</v>
      </c>
      <c r="BA104" s="5">
        <v>14.342343581793161</v>
      </c>
      <c r="BB104" s="5">
        <v>129.06604819722901</v>
      </c>
      <c r="BC104" s="5">
        <v>228.00407136677245</v>
      </c>
      <c r="BD104" s="5">
        <v>52.494167661115924</v>
      </c>
      <c r="BE104" s="5">
        <v>191.86664230889599</v>
      </c>
      <c r="BF104" s="5">
        <v>50.617252866051786</v>
      </c>
      <c r="BG104" s="5">
        <v>32.752735766399141</v>
      </c>
      <c r="BH104" s="5">
        <v>328.51791089685702</v>
      </c>
      <c r="BI104" s="5">
        <v>396.68745431534302</v>
      </c>
      <c r="BJ104" s="5">
        <v>56.002554286509998</v>
      </c>
      <c r="BK104" s="5">
        <v>119.78721072656988</v>
      </c>
      <c r="BL104" s="5">
        <v>96.722426442284004</v>
      </c>
      <c r="BM104" s="5">
        <v>94.664776602599687</v>
      </c>
      <c r="BN104" s="5">
        <v>31.104953641215623</v>
      </c>
      <c r="BO104" s="5">
        <v>73.421375294554394</v>
      </c>
      <c r="BP104" s="5">
        <v>26.297533853340628</v>
      </c>
      <c r="BQ104" s="5">
        <v>3.816505352677253</v>
      </c>
      <c r="BR104" s="5">
        <v>111.19872000169001</v>
      </c>
      <c r="BS104" s="5">
        <v>76.990075923783166</v>
      </c>
      <c r="BT104" s="5">
        <v>12.069329406363661</v>
      </c>
      <c r="BU104" s="5">
        <v>34.261269055085407</v>
      </c>
      <c r="BV104" s="5">
        <v>83.426816405691639</v>
      </c>
      <c r="BW104" s="5">
        <v>47.916863668840662</v>
      </c>
      <c r="BX104" s="5">
        <v>621.59799470943904</v>
      </c>
      <c r="BY104" s="5">
        <v>18.244205249194476</v>
      </c>
      <c r="BZ104" s="5">
        <v>402.74314586420098</v>
      </c>
      <c r="CA104" s="5">
        <v>442.868067000949</v>
      </c>
      <c r="CB104" s="5">
        <v>82.371996495430409</v>
      </c>
      <c r="CC104" s="5">
        <v>25.268137601832237</v>
      </c>
      <c r="CD104" s="5">
        <v>36.4344216871418</v>
      </c>
      <c r="CE104" s="5">
        <v>30.763732477213967</v>
      </c>
      <c r="CF104" s="5">
        <v>25.076991778218357</v>
      </c>
      <c r="CG104" s="5">
        <v>16.738513997712843</v>
      </c>
      <c r="CH104" s="5">
        <v>15.335724100425439</v>
      </c>
      <c r="CI104" s="5">
        <v>81.925969621207102</v>
      </c>
      <c r="CJ104" s="8">
        <v>11.6826084541262</v>
      </c>
      <c r="CK104" s="5"/>
    </row>
  </sheetData>
  <pageMargins left="0.7" right="0.7" top="0.75" bottom="0.75" header="0.3" footer="0.3"/>
  <pageSetup paperSize="9" orientation="landscape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6953-43FA-478C-8C53-3DC44CA027F9}">
  <sheetPr>
    <tabColor theme="6"/>
  </sheetPr>
  <dimension ref="A1:V132"/>
  <sheetViews>
    <sheetView topLeftCell="A109" workbookViewId="0">
      <selection activeCell="M118" sqref="M118"/>
    </sheetView>
  </sheetViews>
  <sheetFormatPr defaultRowHeight="15"/>
  <sheetData>
    <row r="1" spans="1:22" ht="127.5">
      <c r="B1" t="s">
        <v>3119</v>
      </c>
      <c r="C1" t="s">
        <v>3120</v>
      </c>
      <c r="D1" s="67" t="s">
        <v>3121</v>
      </c>
      <c r="E1" s="67" t="s">
        <v>3122</v>
      </c>
      <c r="F1" s="67" t="s">
        <v>3123</v>
      </c>
      <c r="G1" s="67" t="s">
        <v>3124</v>
      </c>
      <c r="H1" s="67" t="s">
        <v>3125</v>
      </c>
      <c r="I1" s="67" t="s">
        <v>3126</v>
      </c>
      <c r="J1" s="67" t="s">
        <v>3127</v>
      </c>
      <c r="K1" s="67" t="s">
        <v>3128</v>
      </c>
      <c r="L1" s="67" t="s">
        <v>3129</v>
      </c>
      <c r="M1" s="67" t="s">
        <v>3130</v>
      </c>
      <c r="N1" s="67" t="s">
        <v>3131</v>
      </c>
      <c r="O1" s="70"/>
      <c r="P1" s="70"/>
      <c r="Q1" s="70"/>
      <c r="R1" s="70"/>
      <c r="S1" s="70"/>
      <c r="T1" s="70"/>
      <c r="U1" s="70"/>
      <c r="V1" s="70"/>
    </row>
    <row r="2" spans="1:22">
      <c r="A2" t="s">
        <v>3132</v>
      </c>
      <c r="B2" s="69">
        <v>476818.7</v>
      </c>
      <c r="C2" s="69">
        <v>23457.9</v>
      </c>
      <c r="D2" s="69">
        <v>1155882</v>
      </c>
      <c r="E2" s="69">
        <v>628471.19999999995</v>
      </c>
      <c r="F2" s="69">
        <v>1195497.6000000001</v>
      </c>
      <c r="G2">
        <v>90207.7</v>
      </c>
      <c r="H2">
        <v>476818.7</v>
      </c>
      <c r="I2">
        <v>23457.9</v>
      </c>
      <c r="J2">
        <v>44.1</v>
      </c>
      <c r="K2" s="69">
        <v>51.4</v>
      </c>
      <c r="L2" s="69">
        <v>41.4</v>
      </c>
      <c r="M2" s="69">
        <v>69.400000000000006</v>
      </c>
      <c r="N2" s="69">
        <v>64.5</v>
      </c>
    </row>
    <row r="3" spans="1:22">
      <c r="A3" t="s">
        <v>3133</v>
      </c>
      <c r="B3" s="69">
        <v>452358.8</v>
      </c>
      <c r="C3" s="69">
        <v>22283.599999999999</v>
      </c>
      <c r="D3" s="69">
        <v>1177776</v>
      </c>
      <c r="E3" s="69">
        <v>660761.59999999998</v>
      </c>
      <c r="F3" s="69">
        <v>1210315.8</v>
      </c>
      <c r="G3">
        <v>97195.4</v>
      </c>
      <c r="H3">
        <v>452358.8</v>
      </c>
      <c r="I3">
        <v>22283.599999999999</v>
      </c>
      <c r="J3">
        <v>45.4</v>
      </c>
      <c r="K3" s="69">
        <v>51.4</v>
      </c>
      <c r="L3" s="69">
        <v>44.6</v>
      </c>
      <c r="M3" s="69">
        <v>65.8</v>
      </c>
      <c r="N3" s="69">
        <v>61.3</v>
      </c>
    </row>
    <row r="4" spans="1:22">
      <c r="A4" t="s">
        <v>3134</v>
      </c>
      <c r="B4" s="69">
        <v>521606.9</v>
      </c>
      <c r="C4" s="69">
        <v>25007.8</v>
      </c>
      <c r="D4" s="69">
        <v>1211877</v>
      </c>
      <c r="E4" s="69">
        <v>832230.40000000002</v>
      </c>
      <c r="F4" s="69">
        <v>1482181.7</v>
      </c>
      <c r="G4">
        <v>128344.4</v>
      </c>
      <c r="H4">
        <v>521606.9</v>
      </c>
      <c r="I4">
        <v>25007.8</v>
      </c>
      <c r="J4">
        <v>56.3</v>
      </c>
      <c r="K4" s="69">
        <v>62.2</v>
      </c>
      <c r="L4" s="69">
        <v>59.3</v>
      </c>
      <c r="M4" s="69">
        <v>75.400000000000006</v>
      </c>
      <c r="N4" s="69">
        <v>68.8</v>
      </c>
    </row>
    <row r="5" spans="1:22">
      <c r="A5" t="s">
        <v>3135</v>
      </c>
      <c r="B5" s="69">
        <v>529781.1</v>
      </c>
      <c r="C5" s="69">
        <v>24977.4</v>
      </c>
      <c r="D5" s="69">
        <v>1194979</v>
      </c>
      <c r="E5" s="69">
        <v>852687.1</v>
      </c>
      <c r="F5" s="69">
        <v>1517153.4</v>
      </c>
      <c r="G5">
        <v>134685.20000000001</v>
      </c>
      <c r="H5">
        <v>529781.1</v>
      </c>
      <c r="I5">
        <v>24977.4</v>
      </c>
      <c r="J5">
        <v>57.3</v>
      </c>
      <c r="K5" s="69">
        <v>63.2</v>
      </c>
      <c r="L5" s="69">
        <v>62.3</v>
      </c>
      <c r="M5" s="69">
        <v>75.900000000000006</v>
      </c>
      <c r="N5" s="69">
        <v>68.8</v>
      </c>
    </row>
    <row r="6" spans="1:22">
      <c r="A6" t="s">
        <v>3136</v>
      </c>
      <c r="B6" s="69">
        <v>556698.6</v>
      </c>
      <c r="C6" s="69">
        <v>27587.200000000001</v>
      </c>
      <c r="D6" s="69">
        <v>1222804</v>
      </c>
      <c r="E6" s="69">
        <v>877389.2</v>
      </c>
      <c r="F6" s="69">
        <v>1564406.2</v>
      </c>
      <c r="G6">
        <v>130318.39999999999</v>
      </c>
      <c r="H6">
        <v>556698.6</v>
      </c>
      <c r="I6">
        <v>27587.200000000001</v>
      </c>
      <c r="J6">
        <v>58.5</v>
      </c>
      <c r="K6" s="69">
        <v>64.900000000000006</v>
      </c>
      <c r="L6" s="69">
        <v>60.3</v>
      </c>
      <c r="M6" s="69">
        <v>79.400000000000006</v>
      </c>
      <c r="N6" s="69">
        <v>76</v>
      </c>
    </row>
    <row r="7" spans="1:22">
      <c r="A7" t="s">
        <v>3137</v>
      </c>
      <c r="B7" s="69">
        <v>561350.40000000002</v>
      </c>
      <c r="C7" s="69">
        <v>26221.9</v>
      </c>
      <c r="D7" s="69">
        <v>1304566</v>
      </c>
      <c r="E7" s="69">
        <v>887451.7</v>
      </c>
      <c r="F7" s="69">
        <v>1578698.2</v>
      </c>
      <c r="G7">
        <v>129896.1</v>
      </c>
      <c r="H7">
        <v>561350.40000000002</v>
      </c>
      <c r="I7">
        <v>26221.9</v>
      </c>
      <c r="J7">
        <v>58.8</v>
      </c>
      <c r="K7" s="69">
        <v>65.3</v>
      </c>
      <c r="L7" s="69">
        <v>60</v>
      </c>
      <c r="M7" s="69">
        <v>80.2</v>
      </c>
      <c r="N7" s="69">
        <v>72.2</v>
      </c>
    </row>
    <row r="8" spans="1:22">
      <c r="A8" t="s">
        <v>3138</v>
      </c>
      <c r="B8" s="69">
        <v>583554.9</v>
      </c>
      <c r="C8" s="69">
        <v>28046.7</v>
      </c>
      <c r="D8" s="69">
        <v>1283790</v>
      </c>
      <c r="E8" s="69">
        <v>868296</v>
      </c>
      <c r="F8" s="69">
        <v>1577885.7</v>
      </c>
      <c r="G8">
        <v>126034.8</v>
      </c>
      <c r="H8">
        <v>583554.9</v>
      </c>
      <c r="I8">
        <v>28046.7</v>
      </c>
      <c r="J8">
        <v>57.6</v>
      </c>
      <c r="K8" s="69">
        <v>65.400000000000006</v>
      </c>
      <c r="L8" s="69">
        <v>58.6</v>
      </c>
      <c r="M8" s="69">
        <v>83.5</v>
      </c>
      <c r="N8" s="69">
        <v>77.2</v>
      </c>
    </row>
    <row r="9" spans="1:22">
      <c r="A9" t="s">
        <v>3139</v>
      </c>
      <c r="B9" s="69">
        <v>592640.5</v>
      </c>
      <c r="C9" s="69">
        <v>29583.3</v>
      </c>
      <c r="D9" s="69">
        <v>1320156</v>
      </c>
      <c r="E9" s="69">
        <v>960299.3</v>
      </c>
      <c r="F9" s="69">
        <v>1692618.2</v>
      </c>
      <c r="G9">
        <v>139678.39999999999</v>
      </c>
      <c r="H9">
        <v>592640.5</v>
      </c>
      <c r="I9">
        <v>29583.3</v>
      </c>
      <c r="J9">
        <v>63.4</v>
      </c>
      <c r="K9" s="69">
        <v>70</v>
      </c>
      <c r="L9" s="69">
        <v>65.099999999999994</v>
      </c>
      <c r="M9" s="69">
        <v>85</v>
      </c>
      <c r="N9" s="69">
        <v>81.5</v>
      </c>
    </row>
    <row r="10" spans="1:22">
      <c r="A10" t="s">
        <v>3140</v>
      </c>
      <c r="B10" s="69">
        <v>560931.6</v>
      </c>
      <c r="C10" s="69">
        <v>27581</v>
      </c>
      <c r="D10" s="69">
        <v>1307979</v>
      </c>
      <c r="E10" s="69">
        <v>1068933.2</v>
      </c>
      <c r="F10" s="69">
        <v>1782554.1</v>
      </c>
      <c r="G10">
        <v>152689.29999999999</v>
      </c>
      <c r="H10">
        <v>560931.6</v>
      </c>
      <c r="I10">
        <v>27581</v>
      </c>
      <c r="J10">
        <v>69.8</v>
      </c>
      <c r="K10" s="69">
        <v>72.8</v>
      </c>
      <c r="L10" s="69">
        <v>71.3</v>
      </c>
      <c r="M10" s="69">
        <v>79.7</v>
      </c>
      <c r="N10" s="69">
        <v>76</v>
      </c>
    </row>
    <row r="11" spans="1:22">
      <c r="A11" t="s">
        <v>3141</v>
      </c>
      <c r="B11" s="69">
        <v>576871.19999999995</v>
      </c>
      <c r="C11" s="69">
        <v>27159.8</v>
      </c>
      <c r="D11" s="69">
        <v>1450252</v>
      </c>
      <c r="E11" s="69">
        <v>998099.7</v>
      </c>
      <c r="F11" s="69">
        <v>1743215.7</v>
      </c>
      <c r="G11">
        <v>168244.8</v>
      </c>
      <c r="H11">
        <v>576871.19999999995</v>
      </c>
      <c r="I11">
        <v>27159.8</v>
      </c>
      <c r="J11">
        <v>65</v>
      </c>
      <c r="K11" s="69">
        <v>71.099999999999994</v>
      </c>
      <c r="L11" s="69">
        <v>78.5</v>
      </c>
      <c r="M11" s="69">
        <v>81.5</v>
      </c>
      <c r="N11" s="69">
        <v>75.099999999999994</v>
      </c>
    </row>
    <row r="12" spans="1:22">
      <c r="A12" t="s">
        <v>3142</v>
      </c>
      <c r="B12" s="69">
        <v>544865.5</v>
      </c>
      <c r="C12" s="69">
        <v>26340.400000000001</v>
      </c>
      <c r="D12" s="69">
        <v>1481724</v>
      </c>
      <c r="E12" s="69">
        <v>976309.8</v>
      </c>
      <c r="F12" s="69">
        <v>1690145.4</v>
      </c>
      <c r="G12">
        <v>168970.1</v>
      </c>
      <c r="H12">
        <v>544865.5</v>
      </c>
      <c r="I12">
        <v>26340.400000000001</v>
      </c>
      <c r="J12">
        <v>63.3</v>
      </c>
      <c r="K12" s="69">
        <v>68.8</v>
      </c>
      <c r="L12" s="69">
        <v>79.599999999999994</v>
      </c>
      <c r="M12" s="69">
        <v>77.099999999999994</v>
      </c>
      <c r="N12" s="69">
        <v>72.8</v>
      </c>
    </row>
    <row r="13" spans="1:22">
      <c r="A13" t="s">
        <v>3143</v>
      </c>
      <c r="B13" s="69">
        <v>657801.30000000005</v>
      </c>
      <c r="C13" s="69">
        <v>28003.3</v>
      </c>
      <c r="D13" s="69">
        <v>1623032</v>
      </c>
      <c r="E13" s="69">
        <v>1099298.5</v>
      </c>
      <c r="F13" s="69">
        <v>1926513.7</v>
      </c>
      <c r="G13">
        <v>169413.9</v>
      </c>
      <c r="H13">
        <v>657801.30000000005</v>
      </c>
      <c r="I13">
        <v>28003.3</v>
      </c>
      <c r="J13">
        <v>69.599999999999994</v>
      </c>
      <c r="K13" s="69">
        <v>77.099999999999994</v>
      </c>
      <c r="L13" s="69">
        <v>79.8</v>
      </c>
      <c r="M13" s="69">
        <v>91.9</v>
      </c>
      <c r="N13" s="69">
        <v>77.3</v>
      </c>
    </row>
    <row r="14" spans="1:22">
      <c r="A14" t="s">
        <v>3144</v>
      </c>
      <c r="B14" s="69">
        <v>515795.6</v>
      </c>
      <c r="C14" s="69">
        <v>25011</v>
      </c>
      <c r="D14" s="69">
        <v>1522115</v>
      </c>
      <c r="E14" s="69">
        <v>830377.5</v>
      </c>
      <c r="F14" s="69">
        <v>1483435.2</v>
      </c>
      <c r="G14">
        <v>137262.1</v>
      </c>
      <c r="H14">
        <v>515795.6</v>
      </c>
      <c r="I14">
        <v>25011</v>
      </c>
      <c r="J14">
        <v>51.9</v>
      </c>
      <c r="K14" s="69">
        <v>58.7</v>
      </c>
      <c r="L14" s="69">
        <v>64.599999999999994</v>
      </c>
      <c r="M14" s="69">
        <v>71.400000000000006</v>
      </c>
      <c r="N14" s="69">
        <v>68.8</v>
      </c>
    </row>
    <row r="15" spans="1:22">
      <c r="A15" t="s">
        <v>3145</v>
      </c>
      <c r="B15" s="69">
        <v>503661.8</v>
      </c>
      <c r="C15" s="69">
        <v>23897.4</v>
      </c>
      <c r="D15" s="69">
        <v>1517057</v>
      </c>
      <c r="E15" s="69">
        <v>873159.2</v>
      </c>
      <c r="F15" s="69">
        <v>1538970.9</v>
      </c>
      <c r="G15">
        <v>162149.9</v>
      </c>
      <c r="H15">
        <v>503661.8</v>
      </c>
      <c r="I15">
        <v>23897.4</v>
      </c>
      <c r="J15">
        <v>54.2</v>
      </c>
      <c r="K15" s="69">
        <v>60.5</v>
      </c>
      <c r="L15" s="69">
        <v>76.3</v>
      </c>
      <c r="M15" s="69">
        <v>69.3</v>
      </c>
      <c r="N15" s="69">
        <v>65.599999999999994</v>
      </c>
    </row>
    <row r="16" spans="1:22">
      <c r="A16" t="s">
        <v>3146</v>
      </c>
      <c r="B16" s="69">
        <v>571809.6</v>
      </c>
      <c r="C16" s="69">
        <v>27520.9</v>
      </c>
      <c r="D16" s="69">
        <v>1553390</v>
      </c>
      <c r="E16" s="69">
        <v>1082580.7</v>
      </c>
      <c r="F16" s="69">
        <v>1859012.4</v>
      </c>
      <c r="G16">
        <v>204622.1</v>
      </c>
      <c r="H16">
        <v>571809.6</v>
      </c>
      <c r="I16">
        <v>27520.9</v>
      </c>
      <c r="J16">
        <v>66.8</v>
      </c>
      <c r="K16" s="69">
        <v>72.400000000000006</v>
      </c>
      <c r="L16" s="69">
        <v>95.8</v>
      </c>
      <c r="M16" s="69">
        <v>77.5</v>
      </c>
      <c r="N16" s="69">
        <v>75.3</v>
      </c>
    </row>
    <row r="17" spans="1:14">
      <c r="A17" t="s">
        <v>3147</v>
      </c>
      <c r="B17" s="69">
        <v>599275.30000000005</v>
      </c>
      <c r="C17" s="69">
        <v>27225.5</v>
      </c>
      <c r="D17" s="69">
        <v>1425709</v>
      </c>
      <c r="E17" s="69">
        <v>1097049.5</v>
      </c>
      <c r="F17" s="69">
        <v>1895535</v>
      </c>
      <c r="G17">
        <v>199210.2</v>
      </c>
      <c r="H17">
        <v>599275.30000000005</v>
      </c>
      <c r="I17">
        <v>27225.5</v>
      </c>
      <c r="J17">
        <v>67.5</v>
      </c>
      <c r="K17" s="69">
        <v>73.3</v>
      </c>
      <c r="L17" s="69">
        <v>92.9</v>
      </c>
      <c r="M17" s="69">
        <v>80</v>
      </c>
      <c r="N17" s="69">
        <v>74.2</v>
      </c>
    </row>
    <row r="18" spans="1:14">
      <c r="A18" t="s">
        <v>3148</v>
      </c>
      <c r="B18" s="69">
        <v>622802.6</v>
      </c>
      <c r="C18" s="69">
        <v>30432.6</v>
      </c>
      <c r="D18" s="69">
        <v>1565395</v>
      </c>
      <c r="E18" s="69">
        <v>1154677</v>
      </c>
      <c r="F18" s="69">
        <v>1984834.6</v>
      </c>
      <c r="G18">
        <v>207355</v>
      </c>
      <c r="H18">
        <v>622802.6</v>
      </c>
      <c r="I18">
        <v>30432.6</v>
      </c>
      <c r="J18">
        <v>71.2</v>
      </c>
      <c r="K18" s="69">
        <v>76.7</v>
      </c>
      <c r="L18" s="69">
        <v>96.9</v>
      </c>
      <c r="M18" s="69">
        <v>82.6</v>
      </c>
      <c r="N18" s="69">
        <v>82.5</v>
      </c>
    </row>
    <row r="19" spans="1:14">
      <c r="A19" t="s">
        <v>3149</v>
      </c>
      <c r="B19" s="69">
        <v>631807.5</v>
      </c>
      <c r="C19" s="69">
        <v>30819</v>
      </c>
      <c r="D19" s="69">
        <v>1617477</v>
      </c>
      <c r="E19" s="69">
        <v>1143602.8999999999</v>
      </c>
      <c r="F19" s="69">
        <v>1982403.5</v>
      </c>
      <c r="G19">
        <v>206993.1</v>
      </c>
      <c r="H19">
        <v>631807.5</v>
      </c>
      <c r="I19">
        <v>30819</v>
      </c>
      <c r="J19">
        <v>70.5</v>
      </c>
      <c r="K19" s="69">
        <v>76.7</v>
      </c>
      <c r="L19" s="69">
        <v>97</v>
      </c>
      <c r="M19" s="69">
        <v>84.1</v>
      </c>
      <c r="N19" s="69">
        <v>83.3</v>
      </c>
    </row>
    <row r="20" spans="1:14">
      <c r="A20" t="s">
        <v>3150</v>
      </c>
      <c r="B20" s="69">
        <v>650331.1</v>
      </c>
      <c r="C20" s="69">
        <v>33823.300000000003</v>
      </c>
      <c r="D20" s="69">
        <v>1557173</v>
      </c>
      <c r="E20" s="69">
        <v>1045897.8</v>
      </c>
      <c r="F20" s="69">
        <v>1852961.9</v>
      </c>
      <c r="G20">
        <v>156733</v>
      </c>
      <c r="H20">
        <v>650331.1</v>
      </c>
      <c r="I20">
        <v>33823.300000000003</v>
      </c>
      <c r="J20">
        <v>64.5</v>
      </c>
      <c r="K20" s="69">
        <v>72</v>
      </c>
      <c r="L20" s="69">
        <v>73.599999999999994</v>
      </c>
      <c r="M20" s="69">
        <v>87</v>
      </c>
      <c r="N20" s="69">
        <v>91.2</v>
      </c>
    </row>
    <row r="21" spans="1:14">
      <c r="A21" t="s">
        <v>3151</v>
      </c>
      <c r="B21" s="69">
        <v>676026.9</v>
      </c>
      <c r="C21" s="69">
        <v>34979.9</v>
      </c>
      <c r="D21" s="69">
        <v>1599844</v>
      </c>
      <c r="E21" s="69">
        <v>1189073.8999999999</v>
      </c>
      <c r="F21" s="69">
        <v>2037601.3</v>
      </c>
      <c r="G21">
        <v>172500.5</v>
      </c>
      <c r="H21">
        <v>676026.9</v>
      </c>
      <c r="I21">
        <v>34979.9</v>
      </c>
      <c r="J21">
        <v>73.2</v>
      </c>
      <c r="K21" s="69">
        <v>79.099999999999994</v>
      </c>
      <c r="L21" s="69">
        <v>81.099999999999994</v>
      </c>
      <c r="M21" s="69">
        <v>91</v>
      </c>
      <c r="N21" s="69">
        <v>94.1</v>
      </c>
    </row>
    <row r="22" spans="1:14">
      <c r="A22" t="s">
        <v>3152</v>
      </c>
      <c r="B22" s="69">
        <v>641192.9</v>
      </c>
      <c r="C22" s="69">
        <v>33337.199999999997</v>
      </c>
      <c r="D22" s="69">
        <v>1629977</v>
      </c>
      <c r="E22" s="69">
        <v>1311156.6000000001</v>
      </c>
      <c r="F22" s="69">
        <v>2141241.5</v>
      </c>
      <c r="G22">
        <v>188892</v>
      </c>
      <c r="H22">
        <v>641192.9</v>
      </c>
      <c r="I22">
        <v>33337.199999999997</v>
      </c>
      <c r="J22">
        <v>80</v>
      </c>
      <c r="K22" s="69">
        <v>82.4</v>
      </c>
      <c r="L22" s="69">
        <v>89</v>
      </c>
      <c r="M22" s="69">
        <v>85.7</v>
      </c>
      <c r="N22" s="69">
        <v>89</v>
      </c>
    </row>
    <row r="23" spans="1:14">
      <c r="A23" t="s">
        <v>3153</v>
      </c>
      <c r="B23" s="69">
        <v>649249.69999999995</v>
      </c>
      <c r="C23" s="69">
        <v>31308.6</v>
      </c>
      <c r="D23" s="69">
        <v>1617446</v>
      </c>
      <c r="E23" s="69">
        <v>1229685.3</v>
      </c>
      <c r="F23" s="69">
        <v>2075272.8</v>
      </c>
      <c r="G23">
        <v>196337.8</v>
      </c>
      <c r="H23">
        <v>649249.69999999995</v>
      </c>
      <c r="I23">
        <v>31308.6</v>
      </c>
      <c r="J23">
        <v>75.099999999999994</v>
      </c>
      <c r="K23" s="69">
        <v>79.900000000000006</v>
      </c>
      <c r="L23" s="69">
        <v>91.5</v>
      </c>
      <c r="M23" s="69">
        <v>86.7</v>
      </c>
      <c r="N23" s="69">
        <v>83.5</v>
      </c>
    </row>
    <row r="24" spans="1:14">
      <c r="A24" t="s">
        <v>3154</v>
      </c>
      <c r="B24" s="69">
        <v>632011.9</v>
      </c>
      <c r="C24" s="69">
        <v>30255.9</v>
      </c>
      <c r="D24" s="69">
        <v>1671933</v>
      </c>
      <c r="E24" s="69">
        <v>1245424.3</v>
      </c>
      <c r="F24" s="69">
        <v>2077240.7</v>
      </c>
      <c r="G24">
        <v>199804.5</v>
      </c>
      <c r="H24">
        <v>632011.9</v>
      </c>
      <c r="I24">
        <v>30255.9</v>
      </c>
      <c r="J24">
        <v>76.400000000000006</v>
      </c>
      <c r="K24" s="69">
        <v>80.099999999999994</v>
      </c>
      <c r="L24" s="69">
        <v>92.7</v>
      </c>
      <c r="M24" s="69">
        <v>84.3</v>
      </c>
      <c r="N24" s="69">
        <v>80.5</v>
      </c>
    </row>
    <row r="25" spans="1:14">
      <c r="A25" t="s">
        <v>3155</v>
      </c>
      <c r="B25" s="69">
        <v>737451</v>
      </c>
      <c r="C25" s="69">
        <v>34826.9</v>
      </c>
      <c r="D25" s="69">
        <v>1677850</v>
      </c>
      <c r="E25" s="69">
        <v>1277394.2</v>
      </c>
      <c r="F25" s="69">
        <v>2189641.4</v>
      </c>
      <c r="G25">
        <v>174796.2</v>
      </c>
      <c r="H25">
        <v>737451</v>
      </c>
      <c r="I25">
        <v>34826.9</v>
      </c>
      <c r="J25">
        <v>78.900000000000006</v>
      </c>
      <c r="K25" s="69">
        <v>85.3</v>
      </c>
      <c r="L25" s="69">
        <v>81.3</v>
      </c>
      <c r="M25" s="69">
        <v>99.6</v>
      </c>
      <c r="N25" s="69">
        <v>92.5</v>
      </c>
    </row>
    <row r="26" spans="1:14">
      <c r="A26" t="s">
        <v>3156</v>
      </c>
      <c r="B26" s="69">
        <v>582359.5</v>
      </c>
      <c r="C26" s="69">
        <v>29468.799999999999</v>
      </c>
      <c r="D26" s="69">
        <v>1687352</v>
      </c>
      <c r="E26" s="69">
        <v>1037161</v>
      </c>
      <c r="F26" s="69">
        <v>1770272.1</v>
      </c>
      <c r="G26">
        <v>150751.6</v>
      </c>
      <c r="H26">
        <v>582359.5</v>
      </c>
      <c r="I26">
        <v>29468.799999999999</v>
      </c>
      <c r="J26">
        <v>63.6</v>
      </c>
      <c r="K26" s="69">
        <v>68.400000000000006</v>
      </c>
      <c r="L26" s="69">
        <v>69.900000000000006</v>
      </c>
      <c r="M26" s="69">
        <v>77.900000000000006</v>
      </c>
      <c r="N26" s="69">
        <v>77.599999999999994</v>
      </c>
    </row>
    <row r="27" spans="1:14">
      <c r="A27" t="s">
        <v>3157</v>
      </c>
      <c r="B27" s="69">
        <v>553097.30000000005</v>
      </c>
      <c r="C27" s="69">
        <v>27129.9</v>
      </c>
      <c r="D27" s="69">
        <v>1675487</v>
      </c>
      <c r="E27" s="69">
        <v>1036885</v>
      </c>
      <c r="F27" s="69">
        <v>1744870.2</v>
      </c>
      <c r="G27">
        <v>154887.9</v>
      </c>
      <c r="H27">
        <v>553097.30000000005</v>
      </c>
      <c r="I27">
        <v>27129.9</v>
      </c>
      <c r="J27">
        <v>63.3</v>
      </c>
      <c r="K27" s="69">
        <v>67.099999999999994</v>
      </c>
      <c r="L27" s="69">
        <v>72.099999999999994</v>
      </c>
      <c r="M27" s="69">
        <v>73.5</v>
      </c>
      <c r="N27" s="69">
        <v>71.3</v>
      </c>
    </row>
    <row r="28" spans="1:14">
      <c r="A28" t="s">
        <v>3158</v>
      </c>
      <c r="B28" s="69">
        <v>619573</v>
      </c>
      <c r="C28" s="69">
        <v>30500.6</v>
      </c>
      <c r="D28" s="69">
        <v>1724461</v>
      </c>
      <c r="E28" s="69">
        <v>1270625.5</v>
      </c>
      <c r="F28" s="69">
        <v>2076397.1</v>
      </c>
      <c r="G28">
        <v>186198.6</v>
      </c>
      <c r="H28">
        <v>619573</v>
      </c>
      <c r="I28">
        <v>30500.6</v>
      </c>
      <c r="J28">
        <v>76.8</v>
      </c>
      <c r="K28" s="69">
        <v>79</v>
      </c>
      <c r="L28" s="69">
        <v>86.3</v>
      </c>
      <c r="M28" s="69">
        <v>81.5</v>
      </c>
      <c r="N28" s="69">
        <v>79.8</v>
      </c>
    </row>
    <row r="29" spans="1:14">
      <c r="A29" t="s">
        <v>3159</v>
      </c>
      <c r="B29" s="69">
        <v>622359</v>
      </c>
      <c r="C29" s="69">
        <v>29209</v>
      </c>
      <c r="D29" s="69">
        <v>1645207</v>
      </c>
      <c r="E29" s="69">
        <v>1243596.2</v>
      </c>
      <c r="F29" s="69">
        <v>2056229</v>
      </c>
      <c r="G29">
        <v>190273.8</v>
      </c>
      <c r="H29">
        <v>622359</v>
      </c>
      <c r="I29">
        <v>29209</v>
      </c>
      <c r="J29">
        <v>74.900000000000006</v>
      </c>
      <c r="K29" s="69">
        <v>77.900000000000006</v>
      </c>
      <c r="L29" s="69">
        <v>88.6</v>
      </c>
      <c r="M29" s="69">
        <v>81</v>
      </c>
      <c r="N29" s="69">
        <v>76.400000000000006</v>
      </c>
    </row>
    <row r="30" spans="1:14">
      <c r="A30" t="s">
        <v>3160</v>
      </c>
      <c r="B30" s="69">
        <v>667165.30000000005</v>
      </c>
      <c r="C30" s="69">
        <v>33393.199999999997</v>
      </c>
      <c r="D30" s="69">
        <v>1257406</v>
      </c>
      <c r="E30" s="69">
        <v>1333970.8999999999</v>
      </c>
      <c r="F30" s="69">
        <v>2202425.7999999998</v>
      </c>
      <c r="G30">
        <v>201289.60000000001</v>
      </c>
      <c r="H30">
        <v>667165.30000000005</v>
      </c>
      <c r="I30">
        <v>33393.199999999997</v>
      </c>
      <c r="J30">
        <v>80.599999999999994</v>
      </c>
      <c r="K30" s="69">
        <v>83.6</v>
      </c>
      <c r="L30" s="69">
        <v>93.9</v>
      </c>
      <c r="M30" s="69">
        <v>86.8</v>
      </c>
      <c r="N30" s="69">
        <v>87.1</v>
      </c>
    </row>
    <row r="31" spans="1:14">
      <c r="A31" t="s">
        <v>3161</v>
      </c>
      <c r="B31" s="69">
        <v>665099.4</v>
      </c>
      <c r="C31" s="69">
        <v>34812.9</v>
      </c>
      <c r="D31" s="69">
        <v>1573049</v>
      </c>
      <c r="E31" s="69">
        <v>1269777.3</v>
      </c>
      <c r="F31" s="69">
        <v>2125525.7000000002</v>
      </c>
      <c r="G31">
        <v>190649</v>
      </c>
      <c r="H31">
        <v>665099.4</v>
      </c>
      <c r="I31">
        <v>34812.9</v>
      </c>
      <c r="J31">
        <v>76.900000000000006</v>
      </c>
      <c r="K31" s="69">
        <v>80.900000000000006</v>
      </c>
      <c r="L31" s="69">
        <v>89</v>
      </c>
      <c r="M31" s="69">
        <v>87</v>
      </c>
      <c r="N31" s="69">
        <v>90.6</v>
      </c>
    </row>
    <row r="32" spans="1:14">
      <c r="A32" t="s">
        <v>3162</v>
      </c>
      <c r="B32" s="69">
        <v>688089.9</v>
      </c>
      <c r="C32" s="69">
        <v>39144.199999999997</v>
      </c>
      <c r="D32" s="69">
        <v>1659370</v>
      </c>
      <c r="E32" s="69">
        <v>1248267</v>
      </c>
      <c r="F32" s="69">
        <v>2135386.5</v>
      </c>
      <c r="G32">
        <v>199029.6</v>
      </c>
      <c r="H32">
        <v>688089.9</v>
      </c>
      <c r="I32">
        <v>39144.199999999997</v>
      </c>
      <c r="J32">
        <v>75.8</v>
      </c>
      <c r="K32" s="69">
        <v>81.599999999999994</v>
      </c>
      <c r="L32" s="69">
        <v>93</v>
      </c>
      <c r="M32" s="69">
        <v>90.5</v>
      </c>
      <c r="N32" s="69">
        <v>101.8</v>
      </c>
    </row>
    <row r="33" spans="1:14">
      <c r="A33" t="s">
        <v>3163</v>
      </c>
      <c r="B33" s="69">
        <v>714189.1</v>
      </c>
      <c r="C33" s="69">
        <v>36791.9</v>
      </c>
      <c r="D33" s="69">
        <v>1859513</v>
      </c>
      <c r="E33" s="69">
        <v>1441193.7</v>
      </c>
      <c r="F33" s="69">
        <v>2354940.2000000002</v>
      </c>
      <c r="G33">
        <v>199557.4</v>
      </c>
      <c r="H33">
        <v>714189.1</v>
      </c>
      <c r="I33">
        <v>36791.9</v>
      </c>
      <c r="J33">
        <v>86</v>
      </c>
      <c r="K33" s="69">
        <v>88.7</v>
      </c>
      <c r="L33" s="69">
        <v>93.5</v>
      </c>
      <c r="M33" s="69">
        <v>93.2</v>
      </c>
      <c r="N33" s="69">
        <v>95.5</v>
      </c>
    </row>
    <row r="34" spans="1:14">
      <c r="A34" t="s">
        <v>3164</v>
      </c>
      <c r="B34" s="69">
        <v>664217.9</v>
      </c>
      <c r="C34" s="69">
        <v>34812.199999999997</v>
      </c>
      <c r="D34" s="69">
        <v>1799300</v>
      </c>
      <c r="E34" s="69">
        <v>1500327.6</v>
      </c>
      <c r="F34" s="69">
        <v>2362383.2000000002</v>
      </c>
      <c r="G34">
        <v>197837.7</v>
      </c>
      <c r="H34">
        <v>664217.9</v>
      </c>
      <c r="I34">
        <v>34812.199999999997</v>
      </c>
      <c r="J34">
        <v>88.3</v>
      </c>
      <c r="K34" s="69">
        <v>87.9</v>
      </c>
      <c r="L34" s="69">
        <v>93</v>
      </c>
      <c r="M34" s="69">
        <v>85.8</v>
      </c>
      <c r="N34" s="69">
        <v>90.3</v>
      </c>
    </row>
    <row r="35" spans="1:14">
      <c r="A35" t="s">
        <v>3165</v>
      </c>
      <c r="B35" s="69">
        <v>702444.7</v>
      </c>
      <c r="C35" s="69">
        <v>32977.199999999997</v>
      </c>
      <c r="D35" s="69">
        <v>1884086</v>
      </c>
      <c r="E35" s="69">
        <v>1628198.3</v>
      </c>
      <c r="F35" s="69">
        <v>2574153.6</v>
      </c>
      <c r="G35">
        <v>243510.6</v>
      </c>
      <c r="H35">
        <v>702444.7</v>
      </c>
      <c r="I35">
        <v>32977.199999999997</v>
      </c>
      <c r="J35">
        <v>95.7</v>
      </c>
      <c r="K35" s="69">
        <v>95.8</v>
      </c>
      <c r="L35" s="69">
        <v>114.7</v>
      </c>
      <c r="M35" s="69">
        <v>90.9</v>
      </c>
      <c r="N35" s="69">
        <v>85.3</v>
      </c>
    </row>
    <row r="36" spans="1:14">
      <c r="A36" t="s">
        <v>3166</v>
      </c>
      <c r="B36" s="69">
        <v>662060.80000000005</v>
      </c>
      <c r="C36" s="69">
        <v>32160.9</v>
      </c>
      <c r="D36" s="69">
        <v>1824533</v>
      </c>
      <c r="E36" s="69">
        <v>1505894.6</v>
      </c>
      <c r="F36" s="69">
        <v>2371772.9</v>
      </c>
      <c r="G36">
        <v>203817.5</v>
      </c>
      <c r="H36">
        <v>662060.80000000005</v>
      </c>
      <c r="I36">
        <v>32160.9</v>
      </c>
      <c r="J36">
        <v>88.5</v>
      </c>
      <c r="K36" s="69">
        <v>88.4</v>
      </c>
      <c r="L36" s="69">
        <v>96.2</v>
      </c>
      <c r="M36" s="69">
        <v>86.2</v>
      </c>
      <c r="N36" s="69">
        <v>83</v>
      </c>
    </row>
    <row r="37" spans="1:14">
      <c r="A37" t="s">
        <v>3167</v>
      </c>
      <c r="B37" s="69">
        <v>766868.9</v>
      </c>
      <c r="C37" s="69">
        <v>37736.1</v>
      </c>
      <c r="D37" s="69">
        <v>1811139</v>
      </c>
      <c r="E37" s="69">
        <v>1491298.4</v>
      </c>
      <c r="F37" s="69">
        <v>2440044.2999999998</v>
      </c>
      <c r="G37">
        <v>181877</v>
      </c>
      <c r="H37">
        <v>766868.9</v>
      </c>
      <c r="I37">
        <v>37736.1</v>
      </c>
      <c r="J37">
        <v>87.6</v>
      </c>
      <c r="K37" s="69">
        <v>91.3</v>
      </c>
      <c r="L37" s="69">
        <v>85.9</v>
      </c>
      <c r="M37" s="69">
        <v>100.6</v>
      </c>
      <c r="N37" s="69">
        <v>97.2</v>
      </c>
    </row>
    <row r="38" spans="1:14">
      <c r="A38" t="s">
        <v>3168</v>
      </c>
      <c r="B38" s="69">
        <v>611953.69999999995</v>
      </c>
      <c r="C38" s="69">
        <v>29189.3</v>
      </c>
      <c r="D38" s="69">
        <v>1838033</v>
      </c>
      <c r="E38" s="69">
        <v>1229947.8</v>
      </c>
      <c r="F38" s="69">
        <v>2010032.4</v>
      </c>
      <c r="G38">
        <v>168130.9</v>
      </c>
      <c r="H38">
        <v>611953.69999999995</v>
      </c>
      <c r="I38">
        <v>29189.3</v>
      </c>
      <c r="J38">
        <v>72.5</v>
      </c>
      <c r="K38" s="69">
        <v>75.2</v>
      </c>
      <c r="L38" s="69">
        <v>79.400000000000006</v>
      </c>
      <c r="M38" s="69">
        <v>79.599999999999994</v>
      </c>
      <c r="N38" s="69">
        <v>75</v>
      </c>
    </row>
    <row r="39" spans="1:14">
      <c r="A39" t="s">
        <v>3169</v>
      </c>
      <c r="B39" s="69">
        <v>573208.80000000005</v>
      </c>
      <c r="C39" s="69">
        <v>27105.9</v>
      </c>
      <c r="D39" s="69">
        <v>1717065</v>
      </c>
      <c r="E39" s="69">
        <v>1237160.3999999999</v>
      </c>
      <c r="F39" s="69">
        <v>1985718.9</v>
      </c>
      <c r="G39">
        <v>175349.7</v>
      </c>
      <c r="H39">
        <v>573208.80000000005</v>
      </c>
      <c r="I39">
        <v>27105.9</v>
      </c>
      <c r="J39">
        <v>73.3</v>
      </c>
      <c r="K39" s="69">
        <v>74.5</v>
      </c>
      <c r="L39" s="69">
        <v>83</v>
      </c>
      <c r="M39" s="69">
        <v>74.599999999999994</v>
      </c>
      <c r="N39" s="69">
        <v>69.400000000000006</v>
      </c>
    </row>
    <row r="40" spans="1:14">
      <c r="A40" t="s">
        <v>3170</v>
      </c>
      <c r="B40" s="69">
        <v>656651.5</v>
      </c>
      <c r="C40" s="69">
        <v>31091.8</v>
      </c>
      <c r="D40" s="69">
        <v>1888130</v>
      </c>
      <c r="E40" s="69">
        <v>1339573.6000000001</v>
      </c>
      <c r="F40" s="69">
        <v>2206992.7000000002</v>
      </c>
      <c r="G40">
        <v>210767.6</v>
      </c>
      <c r="H40">
        <v>656651.5</v>
      </c>
      <c r="I40">
        <v>31091.8</v>
      </c>
      <c r="J40">
        <v>79.7</v>
      </c>
      <c r="K40" s="69">
        <v>83</v>
      </c>
      <c r="L40" s="69">
        <v>99.4</v>
      </c>
      <c r="M40" s="69">
        <v>85.4</v>
      </c>
      <c r="N40" s="69">
        <v>79.5</v>
      </c>
    </row>
    <row r="41" spans="1:14">
      <c r="A41" t="s">
        <v>3171</v>
      </c>
      <c r="B41" s="69">
        <v>644220.30000000005</v>
      </c>
      <c r="C41" s="69">
        <v>32167.1</v>
      </c>
      <c r="D41" s="69">
        <v>1661439</v>
      </c>
      <c r="E41" s="69">
        <v>1341347</v>
      </c>
      <c r="F41" s="69">
        <v>2214069</v>
      </c>
      <c r="G41">
        <v>228501.7</v>
      </c>
      <c r="H41">
        <v>644220.30000000005</v>
      </c>
      <c r="I41">
        <v>32167.1</v>
      </c>
      <c r="J41">
        <v>80.599999999999994</v>
      </c>
      <c r="K41" s="69">
        <v>83.6</v>
      </c>
      <c r="L41" s="69">
        <v>107</v>
      </c>
      <c r="M41" s="69">
        <v>83.3</v>
      </c>
      <c r="N41" s="69">
        <v>82.2</v>
      </c>
    </row>
    <row r="42" spans="1:14">
      <c r="A42" t="s">
        <v>3172</v>
      </c>
      <c r="B42" s="69">
        <v>718510.2</v>
      </c>
      <c r="C42" s="69">
        <v>36628.199999999997</v>
      </c>
      <c r="D42" s="69">
        <v>1575280</v>
      </c>
      <c r="E42" s="69">
        <v>1429244.8</v>
      </c>
      <c r="F42" s="69">
        <v>2373845.1</v>
      </c>
      <c r="G42">
        <v>226090.1</v>
      </c>
      <c r="H42">
        <v>718510.2</v>
      </c>
      <c r="I42">
        <v>36628.199999999997</v>
      </c>
      <c r="J42">
        <v>86.4</v>
      </c>
      <c r="K42" s="69">
        <v>90</v>
      </c>
      <c r="L42" s="69">
        <v>105.9</v>
      </c>
      <c r="M42" s="69">
        <v>93</v>
      </c>
      <c r="N42" s="69">
        <v>93.4</v>
      </c>
    </row>
    <row r="43" spans="1:14">
      <c r="A43" t="s">
        <v>3173</v>
      </c>
      <c r="B43" s="69">
        <v>698699</v>
      </c>
      <c r="C43" s="69">
        <v>35928.9</v>
      </c>
      <c r="D43" s="69">
        <v>1588608</v>
      </c>
      <c r="E43" s="69">
        <v>1364865.3</v>
      </c>
      <c r="F43" s="69">
        <v>2267144.2000000002</v>
      </c>
      <c r="G43">
        <v>203579.9</v>
      </c>
      <c r="H43">
        <v>698699</v>
      </c>
      <c r="I43">
        <v>35928.9</v>
      </c>
      <c r="J43">
        <v>83.2</v>
      </c>
      <c r="K43" s="69">
        <v>86.5</v>
      </c>
      <c r="L43" s="69">
        <v>95.5</v>
      </c>
      <c r="M43" s="69">
        <v>91</v>
      </c>
      <c r="N43" s="69">
        <v>91.4</v>
      </c>
    </row>
    <row r="44" spans="1:14">
      <c r="A44" t="s">
        <v>3174</v>
      </c>
      <c r="B44" s="69">
        <v>743173.2</v>
      </c>
      <c r="C44" s="69">
        <v>41259.4</v>
      </c>
      <c r="D44" s="69">
        <v>1672945</v>
      </c>
      <c r="E44" s="69">
        <v>1429386.4</v>
      </c>
      <c r="F44" s="69">
        <v>2386097.2000000002</v>
      </c>
      <c r="G44">
        <v>213537.6</v>
      </c>
      <c r="H44">
        <v>743173.2</v>
      </c>
      <c r="I44">
        <v>41259.4</v>
      </c>
      <c r="J44">
        <v>88.6</v>
      </c>
      <c r="K44" s="69">
        <v>92.3</v>
      </c>
      <c r="L44" s="69">
        <v>100.5</v>
      </c>
      <c r="M44" s="69">
        <v>97.6</v>
      </c>
      <c r="N44" s="69">
        <v>104.9</v>
      </c>
    </row>
    <row r="45" spans="1:14">
      <c r="A45" t="s">
        <v>3175</v>
      </c>
      <c r="B45" s="69">
        <v>752867.7</v>
      </c>
      <c r="C45" s="69">
        <v>40912.400000000001</v>
      </c>
      <c r="D45" s="69">
        <v>1734256</v>
      </c>
      <c r="E45" s="69">
        <v>1539910.3</v>
      </c>
      <c r="F45" s="69">
        <v>2492436</v>
      </c>
      <c r="G45">
        <v>199658</v>
      </c>
      <c r="H45">
        <v>752867.7</v>
      </c>
      <c r="I45">
        <v>40912.400000000001</v>
      </c>
      <c r="J45">
        <v>95.5</v>
      </c>
      <c r="K45" s="69">
        <v>96.2</v>
      </c>
      <c r="L45" s="69">
        <v>94</v>
      </c>
      <c r="M45" s="69">
        <v>98.3</v>
      </c>
      <c r="N45" s="69">
        <v>103.8</v>
      </c>
    </row>
    <row r="46" spans="1:14">
      <c r="A46" t="s">
        <v>3176</v>
      </c>
      <c r="B46" s="69">
        <v>698903.4</v>
      </c>
      <c r="C46" s="69">
        <v>36005.5</v>
      </c>
      <c r="D46" s="69">
        <v>1725346</v>
      </c>
      <c r="E46" s="69">
        <v>1585511</v>
      </c>
      <c r="F46" s="69">
        <v>2500968.2999999998</v>
      </c>
      <c r="G46">
        <v>216553.9</v>
      </c>
      <c r="H46">
        <v>698903.4</v>
      </c>
      <c r="I46">
        <v>36005.5</v>
      </c>
      <c r="J46">
        <v>97.8</v>
      </c>
      <c r="K46" s="69">
        <v>95.8</v>
      </c>
      <c r="L46" s="69">
        <v>101.9</v>
      </c>
      <c r="M46" s="69">
        <v>90.1</v>
      </c>
      <c r="N46" s="69">
        <v>91</v>
      </c>
    </row>
    <row r="47" spans="1:14">
      <c r="A47" t="s">
        <v>3177</v>
      </c>
      <c r="B47" s="69">
        <v>722719.1</v>
      </c>
      <c r="C47" s="69">
        <v>34723.9</v>
      </c>
      <c r="D47" s="69">
        <v>1801540</v>
      </c>
      <c r="E47" s="69">
        <v>1646590.5</v>
      </c>
      <c r="F47" s="69">
        <v>2622249.2999999998</v>
      </c>
      <c r="G47">
        <v>252939.7</v>
      </c>
      <c r="H47">
        <v>722719.1</v>
      </c>
      <c r="I47">
        <v>34723.9</v>
      </c>
      <c r="J47">
        <v>101.3</v>
      </c>
      <c r="K47" s="69">
        <v>100.4</v>
      </c>
      <c r="L47" s="69">
        <v>119.2</v>
      </c>
      <c r="M47" s="69">
        <v>93.4</v>
      </c>
      <c r="N47" s="69">
        <v>87.7</v>
      </c>
    </row>
    <row r="48" spans="1:14">
      <c r="A48" t="s">
        <v>3178</v>
      </c>
      <c r="B48" s="69">
        <v>684386.1</v>
      </c>
      <c r="C48" s="69">
        <v>33958.5</v>
      </c>
      <c r="D48" s="69">
        <v>1672786</v>
      </c>
      <c r="E48" s="69">
        <v>1473204.9</v>
      </c>
      <c r="F48" s="69">
        <v>2386311.7000000002</v>
      </c>
      <c r="G48">
        <v>228720.7</v>
      </c>
      <c r="H48">
        <v>684386.1</v>
      </c>
      <c r="I48">
        <v>33958.5</v>
      </c>
      <c r="J48">
        <v>91.2</v>
      </c>
      <c r="K48" s="69">
        <v>91.9</v>
      </c>
      <c r="L48" s="69">
        <v>107.9</v>
      </c>
      <c r="M48" s="69">
        <v>88.9</v>
      </c>
      <c r="N48" s="69">
        <v>85.6</v>
      </c>
    </row>
    <row r="49" spans="1:14">
      <c r="A49" t="s">
        <v>3179</v>
      </c>
      <c r="B49" s="69">
        <v>798741</v>
      </c>
      <c r="C49" s="69">
        <v>39114</v>
      </c>
      <c r="D49" s="69">
        <v>1661413</v>
      </c>
      <c r="E49" s="69">
        <v>1538427.8</v>
      </c>
      <c r="F49" s="69">
        <v>2543528.2000000002</v>
      </c>
      <c r="G49">
        <v>206359.4</v>
      </c>
      <c r="H49">
        <v>798741</v>
      </c>
      <c r="I49">
        <v>39114</v>
      </c>
      <c r="J49">
        <v>95.6</v>
      </c>
      <c r="K49" s="69">
        <v>98.5</v>
      </c>
      <c r="L49" s="69">
        <v>97.4</v>
      </c>
      <c r="M49" s="69">
        <v>104.7</v>
      </c>
      <c r="N49" s="69">
        <v>98.3</v>
      </c>
    </row>
    <row r="50" spans="1:14">
      <c r="A50" t="s">
        <v>3180</v>
      </c>
      <c r="B50" s="69">
        <v>650291.1</v>
      </c>
      <c r="C50" s="69">
        <v>32864.699999999997</v>
      </c>
      <c r="D50" s="69">
        <v>1577463</v>
      </c>
      <c r="E50" s="69">
        <v>1254097.8</v>
      </c>
      <c r="F50" s="69">
        <v>2093205.7</v>
      </c>
      <c r="G50">
        <v>188816.8</v>
      </c>
      <c r="H50">
        <v>650291.1</v>
      </c>
      <c r="I50">
        <v>32864.699999999997</v>
      </c>
      <c r="J50">
        <v>77.599999999999994</v>
      </c>
      <c r="K50" s="69">
        <v>80.599999999999994</v>
      </c>
      <c r="L50" s="69">
        <v>89.4</v>
      </c>
      <c r="M50" s="69">
        <v>84.5</v>
      </c>
      <c r="N50" s="69">
        <v>82.5</v>
      </c>
    </row>
    <row r="51" spans="1:14">
      <c r="A51" t="s">
        <v>3181</v>
      </c>
      <c r="B51" s="69">
        <v>602621.69999999995</v>
      </c>
      <c r="C51" s="69">
        <v>30557.599999999999</v>
      </c>
      <c r="D51" s="69">
        <v>1533139</v>
      </c>
      <c r="E51" s="69">
        <v>1316395.5</v>
      </c>
      <c r="F51" s="69">
        <v>2098814.6</v>
      </c>
      <c r="G51">
        <v>179797.4</v>
      </c>
      <c r="H51">
        <v>602621.69999999995</v>
      </c>
      <c r="I51">
        <v>30557.599999999999</v>
      </c>
      <c r="J51">
        <v>81.2</v>
      </c>
      <c r="K51" s="69">
        <v>80.7</v>
      </c>
      <c r="L51" s="69">
        <v>85.4</v>
      </c>
      <c r="M51" s="69">
        <v>78.3</v>
      </c>
      <c r="N51" s="69">
        <v>76.599999999999994</v>
      </c>
    </row>
    <row r="52" spans="1:14">
      <c r="A52" t="s">
        <v>3182</v>
      </c>
      <c r="B52" s="69">
        <v>680404.3</v>
      </c>
      <c r="C52" s="69">
        <v>34421.199999999997</v>
      </c>
      <c r="D52" s="69">
        <v>1521739</v>
      </c>
      <c r="E52" s="69">
        <v>1479813.7</v>
      </c>
      <c r="F52" s="69">
        <v>2347288.7000000002</v>
      </c>
      <c r="G52">
        <v>187070.7</v>
      </c>
      <c r="H52">
        <v>680404.3</v>
      </c>
      <c r="I52">
        <v>34421.199999999997</v>
      </c>
      <c r="J52">
        <v>91</v>
      </c>
      <c r="K52" s="69">
        <v>89.9</v>
      </c>
      <c r="L52" s="69">
        <v>88.5</v>
      </c>
      <c r="M52" s="69">
        <v>88.2</v>
      </c>
      <c r="N52" s="69">
        <v>86.1</v>
      </c>
    </row>
    <row r="53" spans="1:14">
      <c r="A53" t="s">
        <v>3183</v>
      </c>
      <c r="B53" s="69">
        <v>715148.5</v>
      </c>
      <c r="C53" s="69">
        <v>35410.5</v>
      </c>
      <c r="D53" s="69">
        <v>1611468</v>
      </c>
      <c r="E53" s="69">
        <v>1467081.9</v>
      </c>
      <c r="F53" s="69">
        <v>2384010.2999999998</v>
      </c>
      <c r="G53">
        <v>201779.9</v>
      </c>
      <c r="H53">
        <v>715148.5</v>
      </c>
      <c r="I53">
        <v>35410.5</v>
      </c>
      <c r="J53">
        <v>91.2</v>
      </c>
      <c r="K53" s="69">
        <v>91.8</v>
      </c>
      <c r="L53" s="69">
        <v>95.5</v>
      </c>
      <c r="M53" s="69">
        <v>92.2</v>
      </c>
      <c r="N53" s="69">
        <v>88.4</v>
      </c>
    </row>
    <row r="54" spans="1:14">
      <c r="A54" t="s">
        <v>3184</v>
      </c>
      <c r="B54" s="69">
        <v>750021</v>
      </c>
      <c r="C54" s="69">
        <v>40489</v>
      </c>
      <c r="D54" s="69">
        <v>1643641</v>
      </c>
      <c r="E54" s="69">
        <v>1430264.4</v>
      </c>
      <c r="F54" s="69">
        <v>2373116.4</v>
      </c>
      <c r="G54">
        <v>192831</v>
      </c>
      <c r="H54">
        <v>750021</v>
      </c>
      <c r="I54">
        <v>40489</v>
      </c>
      <c r="J54">
        <v>89.6</v>
      </c>
      <c r="K54" s="69">
        <v>92</v>
      </c>
      <c r="L54" s="69">
        <v>92.5</v>
      </c>
      <c r="M54" s="69">
        <v>96.7</v>
      </c>
      <c r="N54" s="69">
        <v>101.1</v>
      </c>
    </row>
    <row r="55" spans="1:14">
      <c r="A55" t="s">
        <v>3185</v>
      </c>
      <c r="B55" s="69">
        <v>731330.3</v>
      </c>
      <c r="C55" s="69">
        <v>39446.699999999997</v>
      </c>
      <c r="D55" s="69">
        <v>1551885</v>
      </c>
      <c r="E55" s="69">
        <v>1441696.7</v>
      </c>
      <c r="F55" s="69">
        <v>2360414.4</v>
      </c>
      <c r="G55">
        <v>187387.4</v>
      </c>
      <c r="H55">
        <v>731330.3</v>
      </c>
      <c r="I55">
        <v>39446.699999999997</v>
      </c>
      <c r="J55">
        <v>90.4</v>
      </c>
      <c r="K55" s="69">
        <v>91.6</v>
      </c>
      <c r="L55" s="69">
        <v>89.9</v>
      </c>
      <c r="M55" s="69">
        <v>94.4</v>
      </c>
      <c r="N55" s="69">
        <v>98.3</v>
      </c>
    </row>
    <row r="56" spans="1:14">
      <c r="A56" t="s">
        <v>3186</v>
      </c>
      <c r="B56" s="69">
        <v>792746.5</v>
      </c>
      <c r="C56" s="69">
        <v>45812.2</v>
      </c>
      <c r="D56" s="69">
        <v>1674675</v>
      </c>
      <c r="E56" s="69">
        <v>1456311.4</v>
      </c>
      <c r="F56" s="69">
        <v>2451866.6</v>
      </c>
      <c r="G56">
        <v>202808.7</v>
      </c>
      <c r="H56">
        <v>792746.5</v>
      </c>
      <c r="I56">
        <v>45812.2</v>
      </c>
      <c r="J56">
        <v>92.6</v>
      </c>
      <c r="K56" s="69">
        <v>96.1</v>
      </c>
      <c r="L56" s="69">
        <v>97.3</v>
      </c>
      <c r="M56" s="69">
        <v>102.9</v>
      </c>
      <c r="N56" s="69">
        <v>113.2</v>
      </c>
    </row>
    <row r="57" spans="1:14">
      <c r="A57" t="s">
        <v>3187</v>
      </c>
      <c r="B57" s="69">
        <v>781844.8</v>
      </c>
      <c r="C57" s="69">
        <v>44409.3</v>
      </c>
      <c r="D57" s="69">
        <v>1545724</v>
      </c>
      <c r="E57" s="69">
        <v>1460405.8</v>
      </c>
      <c r="F57" s="69">
        <v>2414299.5</v>
      </c>
      <c r="G57">
        <v>172048.9</v>
      </c>
      <c r="H57">
        <v>781844.8</v>
      </c>
      <c r="I57">
        <v>44409.3</v>
      </c>
      <c r="J57">
        <v>93.4</v>
      </c>
      <c r="K57" s="69">
        <v>95</v>
      </c>
      <c r="L57" s="69">
        <v>82.6</v>
      </c>
      <c r="M57" s="69">
        <v>101.8</v>
      </c>
      <c r="N57" s="69">
        <v>109</v>
      </c>
    </row>
    <row r="58" spans="1:14">
      <c r="A58" t="s">
        <v>3188</v>
      </c>
      <c r="B58" s="69">
        <v>735017</v>
      </c>
      <c r="C58" s="69">
        <v>40198.800000000003</v>
      </c>
      <c r="D58" s="69">
        <v>1661238</v>
      </c>
      <c r="E58" s="69">
        <v>1667235.8</v>
      </c>
      <c r="F58" s="69">
        <v>2610172</v>
      </c>
      <c r="G58">
        <v>207919.2</v>
      </c>
      <c r="H58">
        <v>735017</v>
      </c>
      <c r="I58">
        <v>40198.800000000003</v>
      </c>
      <c r="J58">
        <v>108.4</v>
      </c>
      <c r="K58" s="69">
        <v>103.7</v>
      </c>
      <c r="L58" s="69">
        <v>99.9</v>
      </c>
      <c r="M58" s="69">
        <v>95.1</v>
      </c>
      <c r="N58" s="69">
        <v>97.9</v>
      </c>
    </row>
    <row r="59" spans="1:14">
      <c r="A59" t="s">
        <v>3189</v>
      </c>
      <c r="B59" s="69">
        <v>760263.8</v>
      </c>
      <c r="C59" s="69">
        <v>38419.4</v>
      </c>
      <c r="D59" s="69">
        <v>1734171</v>
      </c>
      <c r="E59" s="69">
        <v>1662284.9</v>
      </c>
      <c r="F59" s="69">
        <v>2659795.7000000002</v>
      </c>
      <c r="G59">
        <v>237247</v>
      </c>
      <c r="H59">
        <v>760263.8</v>
      </c>
      <c r="I59">
        <v>38419.4</v>
      </c>
      <c r="J59">
        <v>107.3</v>
      </c>
      <c r="K59" s="69">
        <v>105.3</v>
      </c>
      <c r="L59" s="69">
        <v>114.1</v>
      </c>
      <c r="M59" s="69">
        <v>98.7</v>
      </c>
      <c r="N59" s="69">
        <v>93.3</v>
      </c>
    </row>
    <row r="60" spans="1:14">
      <c r="A60" t="s">
        <v>3190</v>
      </c>
      <c r="B60" s="69">
        <v>716350.9</v>
      </c>
      <c r="C60" s="69">
        <v>36216.199999999997</v>
      </c>
      <c r="D60" s="69">
        <v>1666318</v>
      </c>
      <c r="E60" s="69">
        <v>1525526.1</v>
      </c>
      <c r="F60" s="69">
        <v>2437971.7999999998</v>
      </c>
      <c r="G60">
        <v>196094.8</v>
      </c>
      <c r="H60">
        <v>716350.9</v>
      </c>
      <c r="I60">
        <v>36216.199999999997</v>
      </c>
      <c r="J60">
        <v>97.9</v>
      </c>
      <c r="K60" s="69">
        <v>96.3</v>
      </c>
      <c r="L60" s="69">
        <v>94.4</v>
      </c>
      <c r="M60" s="69">
        <v>93.5</v>
      </c>
      <c r="N60" s="69">
        <v>87.8</v>
      </c>
    </row>
    <row r="61" spans="1:14">
      <c r="A61" t="s">
        <v>3191</v>
      </c>
      <c r="B61" s="69">
        <v>852591.6</v>
      </c>
      <c r="C61" s="69">
        <v>40667.699999999997</v>
      </c>
      <c r="D61" s="69">
        <v>1547463</v>
      </c>
      <c r="E61" s="69">
        <v>1572052.3</v>
      </c>
      <c r="F61" s="69">
        <v>2608247</v>
      </c>
      <c r="G61">
        <v>183603.1</v>
      </c>
      <c r="H61">
        <v>852591.6</v>
      </c>
      <c r="I61">
        <v>40667.699999999997</v>
      </c>
      <c r="J61">
        <v>100.9</v>
      </c>
      <c r="K61" s="69">
        <v>103.5</v>
      </c>
      <c r="L61" s="69">
        <v>88.6</v>
      </c>
      <c r="M61" s="69">
        <v>113.1</v>
      </c>
      <c r="N61" s="69">
        <v>98.5</v>
      </c>
    </row>
    <row r="62" spans="1:14">
      <c r="A62" t="s">
        <v>3192</v>
      </c>
      <c r="B62" s="69">
        <v>628122</v>
      </c>
      <c r="C62" s="69">
        <v>36847.800000000003</v>
      </c>
      <c r="D62" s="69">
        <v>1384204</v>
      </c>
      <c r="E62" s="69">
        <v>1191076.5</v>
      </c>
      <c r="F62" s="69">
        <v>1986498.7</v>
      </c>
      <c r="G62">
        <v>167300.20000000001</v>
      </c>
      <c r="H62">
        <v>628122</v>
      </c>
      <c r="I62">
        <v>36847.800000000003</v>
      </c>
      <c r="J62">
        <v>76.599999999999994</v>
      </c>
      <c r="K62" s="69">
        <v>79.5</v>
      </c>
      <c r="L62" s="69">
        <v>80.7</v>
      </c>
      <c r="M62" s="69">
        <v>85.2</v>
      </c>
      <c r="N62" s="69">
        <v>88.6</v>
      </c>
    </row>
    <row r="63" spans="1:14">
      <c r="A63" t="s">
        <v>3193</v>
      </c>
      <c r="B63" s="69">
        <v>603282.80000000005</v>
      </c>
      <c r="C63" s="69">
        <v>34581.800000000003</v>
      </c>
      <c r="D63" s="69">
        <v>1478138</v>
      </c>
      <c r="E63" s="69">
        <v>1281206.5</v>
      </c>
      <c r="F63" s="69">
        <v>2052808.7</v>
      </c>
      <c r="G63">
        <v>168319.4</v>
      </c>
      <c r="H63">
        <v>603282.80000000005</v>
      </c>
      <c r="I63">
        <v>34581.800000000003</v>
      </c>
      <c r="J63">
        <v>82.1</v>
      </c>
      <c r="K63" s="69">
        <v>82</v>
      </c>
      <c r="L63" s="69">
        <v>81.5</v>
      </c>
      <c r="M63" s="69">
        <v>81.8</v>
      </c>
      <c r="N63" s="69">
        <v>82.9</v>
      </c>
    </row>
    <row r="64" spans="1:14">
      <c r="A64" t="s">
        <v>3194</v>
      </c>
      <c r="B64" s="69">
        <v>700460.9</v>
      </c>
      <c r="C64" s="69">
        <v>37435.699999999997</v>
      </c>
      <c r="D64" s="69">
        <v>1572168</v>
      </c>
      <c r="E64" s="69">
        <v>1540011.5</v>
      </c>
      <c r="F64" s="69">
        <v>2465603.2999999998</v>
      </c>
      <c r="G64">
        <v>225130.9</v>
      </c>
      <c r="H64">
        <v>700460.9</v>
      </c>
      <c r="I64">
        <v>37435.699999999997</v>
      </c>
      <c r="J64">
        <v>98.4</v>
      </c>
      <c r="K64" s="69">
        <v>97.9</v>
      </c>
      <c r="L64" s="69">
        <v>108.8</v>
      </c>
      <c r="M64" s="69">
        <v>93.9</v>
      </c>
      <c r="N64" s="69">
        <v>89.5</v>
      </c>
    </row>
    <row r="65" spans="1:14">
      <c r="A65" t="s">
        <v>3195</v>
      </c>
      <c r="B65" s="69">
        <v>726248.4</v>
      </c>
      <c r="C65" s="69">
        <v>38422.400000000001</v>
      </c>
      <c r="D65" s="69">
        <v>1538337</v>
      </c>
      <c r="E65" s="69">
        <v>1546967.5</v>
      </c>
      <c r="F65" s="69">
        <v>2487487.1</v>
      </c>
      <c r="G65">
        <v>214271.2</v>
      </c>
      <c r="H65">
        <v>726248.4</v>
      </c>
      <c r="I65">
        <v>38422.400000000001</v>
      </c>
      <c r="J65">
        <v>98.3</v>
      </c>
      <c r="K65" s="69">
        <v>98.1</v>
      </c>
      <c r="L65" s="69">
        <v>103.4</v>
      </c>
      <c r="M65" s="69">
        <v>96.4</v>
      </c>
      <c r="N65" s="69">
        <v>91.5</v>
      </c>
    </row>
    <row r="66" spans="1:14">
      <c r="A66" t="s">
        <v>3196</v>
      </c>
      <c r="B66" s="69">
        <v>763941.1</v>
      </c>
      <c r="C66" s="69">
        <v>43162.2</v>
      </c>
      <c r="D66" s="69">
        <v>1590940</v>
      </c>
      <c r="E66" s="69">
        <v>1522446.5</v>
      </c>
      <c r="F66" s="69">
        <v>2500070.2000000002</v>
      </c>
      <c r="G66">
        <v>213682.6</v>
      </c>
      <c r="H66">
        <v>763941.1</v>
      </c>
      <c r="I66">
        <v>43162.2</v>
      </c>
      <c r="J66">
        <v>97.3</v>
      </c>
      <c r="K66" s="69">
        <v>98.6</v>
      </c>
      <c r="L66" s="69">
        <v>103</v>
      </c>
      <c r="M66" s="69">
        <v>100.3</v>
      </c>
      <c r="N66" s="69">
        <v>102.6</v>
      </c>
    </row>
    <row r="67" spans="1:14">
      <c r="A67" t="s">
        <v>3197</v>
      </c>
      <c r="B67" s="69">
        <v>777556.8</v>
      </c>
      <c r="C67" s="69">
        <v>44578.6</v>
      </c>
      <c r="D67" s="69">
        <v>1646372</v>
      </c>
      <c r="E67" s="69">
        <v>1590426.8</v>
      </c>
      <c r="F67" s="69">
        <v>2580029.5</v>
      </c>
      <c r="G67">
        <v>212045.9</v>
      </c>
      <c r="H67">
        <v>777556.8</v>
      </c>
      <c r="I67">
        <v>44578.6</v>
      </c>
      <c r="J67">
        <v>101.2</v>
      </c>
      <c r="K67" s="69">
        <v>101.5</v>
      </c>
      <c r="L67" s="69">
        <v>102.1</v>
      </c>
      <c r="M67" s="69">
        <v>102</v>
      </c>
      <c r="N67" s="69">
        <v>105.7</v>
      </c>
    </row>
    <row r="68" spans="1:14">
      <c r="A68" t="s">
        <v>3198</v>
      </c>
      <c r="B68" s="69">
        <v>817494.3</v>
      </c>
      <c r="C68" s="69">
        <v>50413.1</v>
      </c>
      <c r="D68" s="69">
        <v>1614150</v>
      </c>
      <c r="E68" s="69">
        <v>1561736.5</v>
      </c>
      <c r="F68" s="69">
        <v>2589224.7999999998</v>
      </c>
      <c r="G68">
        <v>209994</v>
      </c>
      <c r="H68">
        <v>817494.3</v>
      </c>
      <c r="I68">
        <v>50413.1</v>
      </c>
      <c r="J68">
        <v>99.9</v>
      </c>
      <c r="K68" s="69">
        <v>102.5</v>
      </c>
      <c r="L68" s="69">
        <v>101.2</v>
      </c>
      <c r="M68" s="69">
        <v>108.2</v>
      </c>
      <c r="N68" s="69">
        <v>118.5</v>
      </c>
    </row>
    <row r="69" spans="1:14">
      <c r="A69" t="s">
        <v>3199</v>
      </c>
      <c r="B69" s="69">
        <v>807791</v>
      </c>
      <c r="C69" s="69">
        <v>50019.6</v>
      </c>
      <c r="D69" s="69">
        <v>1469102</v>
      </c>
      <c r="E69" s="69">
        <v>1558390.9</v>
      </c>
      <c r="F69" s="69">
        <v>2558604.7999999998</v>
      </c>
      <c r="G69">
        <v>192422.9</v>
      </c>
      <c r="H69">
        <v>807791</v>
      </c>
      <c r="I69">
        <v>50019.6</v>
      </c>
      <c r="J69">
        <v>101.2</v>
      </c>
      <c r="K69" s="69">
        <v>102.8</v>
      </c>
      <c r="L69" s="69">
        <v>92.9</v>
      </c>
      <c r="M69" s="69">
        <v>108.8</v>
      </c>
      <c r="N69" s="69">
        <v>117.2</v>
      </c>
    </row>
    <row r="70" spans="1:14">
      <c r="A70" t="s">
        <v>3200</v>
      </c>
      <c r="B70" s="69">
        <v>752368.3</v>
      </c>
      <c r="C70" s="69">
        <v>45133.599999999999</v>
      </c>
      <c r="D70" s="69">
        <v>1489213</v>
      </c>
      <c r="E70" s="69">
        <v>1773097.8</v>
      </c>
      <c r="F70" s="69">
        <v>2749598.7</v>
      </c>
      <c r="G70">
        <v>224132.6</v>
      </c>
      <c r="H70">
        <v>752368.3</v>
      </c>
      <c r="I70">
        <v>45133.599999999999</v>
      </c>
      <c r="J70">
        <v>116.1</v>
      </c>
      <c r="K70" s="69">
        <v>111</v>
      </c>
      <c r="L70" s="69">
        <v>108.8</v>
      </c>
      <c r="M70" s="69">
        <v>101.2</v>
      </c>
      <c r="N70" s="69">
        <v>105.2</v>
      </c>
    </row>
    <row r="71" spans="1:14">
      <c r="A71" t="s">
        <v>3201</v>
      </c>
      <c r="B71" s="69">
        <v>780840.2</v>
      </c>
      <c r="C71" s="69">
        <v>42955.8</v>
      </c>
      <c r="D71" s="69">
        <v>1626087</v>
      </c>
      <c r="E71" s="69">
        <v>1744273.4</v>
      </c>
      <c r="F71" s="69">
        <v>2760204.2</v>
      </c>
      <c r="G71">
        <v>235090.6</v>
      </c>
      <c r="H71">
        <v>780840.2</v>
      </c>
      <c r="I71">
        <v>42955.8</v>
      </c>
      <c r="J71">
        <v>113.6</v>
      </c>
      <c r="K71" s="69">
        <v>110.9</v>
      </c>
      <c r="L71" s="69">
        <v>114.1</v>
      </c>
      <c r="M71" s="69">
        <v>104.3</v>
      </c>
      <c r="N71" s="69">
        <v>99.2</v>
      </c>
    </row>
    <row r="72" spans="1:14">
      <c r="A72" t="s">
        <v>3202</v>
      </c>
      <c r="B72" s="69">
        <v>732788.1</v>
      </c>
      <c r="C72" s="69">
        <v>40788</v>
      </c>
      <c r="D72" s="69">
        <v>1592489</v>
      </c>
      <c r="E72" s="69">
        <v>1570493.1</v>
      </c>
      <c r="F72" s="69">
        <v>2519412.1</v>
      </c>
      <c r="G72">
        <v>216130.9</v>
      </c>
      <c r="H72">
        <v>732788.1</v>
      </c>
      <c r="I72">
        <v>40788</v>
      </c>
      <c r="J72">
        <v>103</v>
      </c>
      <c r="K72" s="69">
        <v>101.9</v>
      </c>
      <c r="L72" s="69">
        <v>105.1</v>
      </c>
      <c r="M72" s="69">
        <v>98.6</v>
      </c>
      <c r="N72" s="69">
        <v>93.6</v>
      </c>
    </row>
    <row r="73" spans="1:14">
      <c r="A73" t="s">
        <v>3203</v>
      </c>
      <c r="B73" s="69">
        <v>878415</v>
      </c>
      <c r="C73" s="69">
        <v>46143</v>
      </c>
      <c r="D73" s="69">
        <v>1503532</v>
      </c>
      <c r="E73" s="69">
        <v>1712802.5</v>
      </c>
      <c r="F73" s="69">
        <v>2792462.8</v>
      </c>
      <c r="G73">
        <v>201245.3</v>
      </c>
      <c r="H73">
        <v>878415</v>
      </c>
      <c r="I73">
        <v>46143</v>
      </c>
      <c r="J73">
        <v>112.4</v>
      </c>
      <c r="K73" s="69">
        <v>113.3</v>
      </c>
      <c r="L73" s="69">
        <v>98.5</v>
      </c>
      <c r="M73" s="69">
        <v>119.2</v>
      </c>
      <c r="N73" s="69">
        <v>105.6</v>
      </c>
    </row>
    <row r="74" spans="1:14">
      <c r="A74" t="s">
        <v>3204</v>
      </c>
      <c r="B74" s="69">
        <v>667567.9</v>
      </c>
      <c r="C74" s="69">
        <v>41085.300000000003</v>
      </c>
      <c r="D74" s="69">
        <v>1397540</v>
      </c>
      <c r="E74" s="69">
        <v>1247354.8999999999</v>
      </c>
      <c r="F74" s="69">
        <v>2094420.5</v>
      </c>
      <c r="G74">
        <v>179497.7</v>
      </c>
      <c r="H74">
        <v>667567.9</v>
      </c>
      <c r="I74">
        <v>41085.300000000003</v>
      </c>
      <c r="J74">
        <v>82.7</v>
      </c>
      <c r="K74" s="69">
        <v>85.6</v>
      </c>
      <c r="L74" s="69">
        <v>87.8</v>
      </c>
      <c r="M74" s="69">
        <v>91.1</v>
      </c>
      <c r="N74" s="69">
        <v>94</v>
      </c>
    </row>
    <row r="75" spans="1:14">
      <c r="A75" t="s">
        <v>3205</v>
      </c>
      <c r="B75" s="69">
        <v>651227.69999999995</v>
      </c>
      <c r="C75" s="69">
        <v>39114.5</v>
      </c>
      <c r="D75" s="69">
        <v>1426125</v>
      </c>
      <c r="E75" s="69">
        <v>1363931.5</v>
      </c>
      <c r="F75" s="69">
        <v>2224964.2999999998</v>
      </c>
      <c r="G75">
        <v>209805.1</v>
      </c>
      <c r="H75">
        <v>651227.69999999995</v>
      </c>
      <c r="I75">
        <v>39114.5</v>
      </c>
      <c r="J75">
        <v>91.2</v>
      </c>
      <c r="K75" s="69">
        <v>91.6</v>
      </c>
      <c r="L75" s="69">
        <v>102.7</v>
      </c>
      <c r="M75" s="69">
        <v>89.3</v>
      </c>
      <c r="N75" s="69">
        <v>88.9</v>
      </c>
    </row>
    <row r="76" spans="1:14">
      <c r="A76" t="s">
        <v>3206</v>
      </c>
      <c r="B76" s="69">
        <v>733948.3</v>
      </c>
      <c r="C76" s="69">
        <v>42591.5</v>
      </c>
      <c r="D76" s="69">
        <v>1499229</v>
      </c>
      <c r="E76" s="69">
        <v>1539670.3</v>
      </c>
      <c r="F76" s="69">
        <v>2516893.9</v>
      </c>
      <c r="G76">
        <v>243275.3</v>
      </c>
      <c r="H76">
        <v>733948.3</v>
      </c>
      <c r="I76">
        <v>42591.5</v>
      </c>
      <c r="J76">
        <v>103.1</v>
      </c>
      <c r="K76" s="69">
        <v>103.4</v>
      </c>
      <c r="L76" s="69">
        <v>118.7</v>
      </c>
      <c r="M76" s="69">
        <v>100</v>
      </c>
      <c r="N76" s="69">
        <v>96.3</v>
      </c>
    </row>
    <row r="77" spans="1:14">
      <c r="A77" t="s">
        <v>3207</v>
      </c>
      <c r="B77" s="69">
        <v>754334</v>
      </c>
      <c r="C77" s="69">
        <v>43849.1</v>
      </c>
      <c r="D77" s="69">
        <v>1403505</v>
      </c>
      <c r="E77" s="69">
        <v>1534842.8</v>
      </c>
      <c r="F77" s="69">
        <v>2548407.9</v>
      </c>
      <c r="G77">
        <v>259231.1</v>
      </c>
      <c r="H77">
        <v>754334</v>
      </c>
      <c r="I77">
        <v>43849.1</v>
      </c>
      <c r="J77">
        <v>103.2</v>
      </c>
      <c r="K77" s="69">
        <v>104.7</v>
      </c>
      <c r="L77" s="69">
        <v>126.5</v>
      </c>
      <c r="M77" s="69">
        <v>101.7</v>
      </c>
      <c r="N77" s="69">
        <v>98.5</v>
      </c>
    </row>
    <row r="78" spans="1:14">
      <c r="A78" t="s">
        <v>3208</v>
      </c>
      <c r="B78" s="69">
        <v>800643.8</v>
      </c>
      <c r="C78" s="69">
        <v>50187.5</v>
      </c>
      <c r="D78" s="69">
        <v>1528418</v>
      </c>
      <c r="E78" s="69">
        <v>1595259.1</v>
      </c>
      <c r="F78" s="69">
        <v>2662431.7999999998</v>
      </c>
      <c r="G78">
        <v>266528.90000000002</v>
      </c>
      <c r="H78">
        <v>800643.8</v>
      </c>
      <c r="I78">
        <v>50187.5</v>
      </c>
      <c r="J78">
        <v>107.5</v>
      </c>
      <c r="K78" s="69">
        <v>109.4</v>
      </c>
      <c r="L78" s="69">
        <v>130.1</v>
      </c>
      <c r="M78" s="69">
        <v>107.7</v>
      </c>
      <c r="N78" s="69">
        <v>112.1</v>
      </c>
    </row>
    <row r="79" spans="1:14">
      <c r="A79" t="s">
        <v>3209</v>
      </c>
      <c r="B79" s="69">
        <v>809241.8</v>
      </c>
      <c r="C79" s="69">
        <v>48469.1</v>
      </c>
      <c r="D79" s="69">
        <v>1542158</v>
      </c>
      <c r="E79" s="69">
        <v>1573010</v>
      </c>
      <c r="F79" s="69">
        <v>2635202</v>
      </c>
      <c r="G79">
        <v>252950.2</v>
      </c>
      <c r="H79">
        <v>809241.8</v>
      </c>
      <c r="I79">
        <v>48469.1</v>
      </c>
      <c r="J79">
        <v>105.6</v>
      </c>
      <c r="K79" s="69">
        <v>108</v>
      </c>
      <c r="L79" s="69">
        <v>123.6</v>
      </c>
      <c r="M79" s="69">
        <v>108.7</v>
      </c>
      <c r="N79" s="69">
        <v>107.5</v>
      </c>
    </row>
    <row r="80" spans="1:14">
      <c r="A80" t="s">
        <v>3210</v>
      </c>
      <c r="B80" s="69">
        <v>829337.5</v>
      </c>
      <c r="C80" s="69">
        <v>55410.1</v>
      </c>
      <c r="D80" s="69">
        <v>1485818</v>
      </c>
      <c r="E80" s="69">
        <v>1442629.9</v>
      </c>
      <c r="F80" s="69">
        <v>2503904.9</v>
      </c>
      <c r="G80">
        <v>231937.5</v>
      </c>
      <c r="H80">
        <v>829337.5</v>
      </c>
      <c r="I80">
        <v>55410.1</v>
      </c>
      <c r="J80">
        <v>96.7</v>
      </c>
      <c r="K80" s="69">
        <v>102.7</v>
      </c>
      <c r="L80" s="69">
        <v>113.4</v>
      </c>
      <c r="M80" s="69">
        <v>112.3</v>
      </c>
      <c r="N80" s="69">
        <v>122.6</v>
      </c>
    </row>
    <row r="81" spans="1:14">
      <c r="A81" t="s">
        <v>3211</v>
      </c>
      <c r="B81" s="69">
        <v>855349</v>
      </c>
      <c r="C81" s="69">
        <v>55656.7</v>
      </c>
      <c r="D81" s="69">
        <v>1492570</v>
      </c>
      <c r="E81" s="69">
        <v>1668450.3</v>
      </c>
      <c r="F81" s="69">
        <v>2762901.3</v>
      </c>
      <c r="G81">
        <v>239102</v>
      </c>
      <c r="H81">
        <v>855349</v>
      </c>
      <c r="I81">
        <v>55656.7</v>
      </c>
      <c r="J81">
        <v>113.6</v>
      </c>
      <c r="K81" s="69">
        <v>114.8</v>
      </c>
      <c r="L81" s="69">
        <v>116.9</v>
      </c>
      <c r="M81" s="69">
        <v>116.7</v>
      </c>
      <c r="N81" s="69">
        <v>122.7</v>
      </c>
    </row>
    <row r="82" spans="1:14">
      <c r="A82" t="s">
        <v>3212</v>
      </c>
      <c r="B82" s="69">
        <v>808372.5</v>
      </c>
      <c r="C82" s="69">
        <v>52739.7</v>
      </c>
      <c r="D82" s="69">
        <v>1617339</v>
      </c>
      <c r="E82" s="69">
        <v>1776934.4</v>
      </c>
      <c r="F82" s="69">
        <v>2847100.8</v>
      </c>
      <c r="G82">
        <v>261793.9</v>
      </c>
      <c r="H82">
        <v>808372.5</v>
      </c>
      <c r="I82">
        <v>52739.7</v>
      </c>
      <c r="J82">
        <v>122.5</v>
      </c>
      <c r="K82" s="69">
        <v>118.9</v>
      </c>
      <c r="L82" s="69">
        <v>128.30000000000001</v>
      </c>
      <c r="M82" s="69">
        <v>108.9</v>
      </c>
      <c r="N82" s="69">
        <v>115.7</v>
      </c>
    </row>
    <row r="83" spans="1:14">
      <c r="A83" t="s">
        <v>3213</v>
      </c>
      <c r="B83" s="69">
        <v>834160.6</v>
      </c>
      <c r="C83" s="69">
        <v>48787.1</v>
      </c>
      <c r="D83" s="69">
        <v>1638198</v>
      </c>
      <c r="E83" s="69">
        <v>1615961.3</v>
      </c>
      <c r="F83" s="69">
        <v>2723259.3</v>
      </c>
      <c r="G83">
        <v>273137.40000000002</v>
      </c>
      <c r="H83">
        <v>834160.6</v>
      </c>
      <c r="I83">
        <v>48787.1</v>
      </c>
      <c r="J83">
        <v>108.6</v>
      </c>
      <c r="K83" s="69">
        <v>111.5</v>
      </c>
      <c r="L83" s="69">
        <v>133.69999999999999</v>
      </c>
      <c r="M83" s="69">
        <v>111.5</v>
      </c>
      <c r="N83" s="69">
        <v>106.5</v>
      </c>
    </row>
    <row r="84" spans="1:14">
      <c r="A84" t="s">
        <v>3214</v>
      </c>
      <c r="B84" s="69">
        <v>797825.5</v>
      </c>
      <c r="C84" s="69">
        <v>45381.2</v>
      </c>
      <c r="D84" s="69">
        <v>1668028</v>
      </c>
      <c r="E84" s="69">
        <v>1631127.3</v>
      </c>
      <c r="F84" s="69">
        <v>2685274.4</v>
      </c>
      <c r="G84">
        <v>256321.6</v>
      </c>
      <c r="H84">
        <v>797825.5</v>
      </c>
      <c r="I84">
        <v>45381.2</v>
      </c>
      <c r="J84">
        <v>108.3</v>
      </c>
      <c r="K84" s="69">
        <v>109.1</v>
      </c>
      <c r="L84" s="69">
        <v>125.5</v>
      </c>
      <c r="M84" s="69">
        <v>106.3</v>
      </c>
      <c r="N84" s="69">
        <v>98.7</v>
      </c>
    </row>
    <row r="85" spans="1:14">
      <c r="A85" t="s">
        <v>3215</v>
      </c>
      <c r="B85" s="69">
        <v>963573</v>
      </c>
      <c r="C85" s="69">
        <v>51617.9</v>
      </c>
      <c r="D85" s="69">
        <v>1681432</v>
      </c>
      <c r="E85" s="69">
        <v>1765096.8</v>
      </c>
      <c r="F85" s="69">
        <v>2967868.2</v>
      </c>
      <c r="G85">
        <v>239198.4</v>
      </c>
      <c r="H85">
        <v>963573</v>
      </c>
      <c r="I85">
        <v>51617.9</v>
      </c>
      <c r="J85">
        <v>116.5</v>
      </c>
      <c r="K85" s="69">
        <v>119.8</v>
      </c>
      <c r="L85" s="69">
        <v>117</v>
      </c>
      <c r="M85" s="69">
        <v>127.4</v>
      </c>
      <c r="N85" s="69">
        <v>110.8</v>
      </c>
    </row>
    <row r="86" spans="1:14">
      <c r="A86" t="s">
        <v>3216</v>
      </c>
      <c r="B86" s="69">
        <v>763270.4</v>
      </c>
      <c r="C86" s="69">
        <v>46091.3</v>
      </c>
      <c r="D86" s="69">
        <v>1632781</v>
      </c>
      <c r="E86" s="69">
        <v>1389468.5</v>
      </c>
      <c r="F86" s="69">
        <v>2388379</v>
      </c>
      <c r="G86">
        <v>235640.1</v>
      </c>
      <c r="H86">
        <v>763270.4</v>
      </c>
      <c r="I86">
        <v>46091.3</v>
      </c>
      <c r="J86">
        <v>90.4</v>
      </c>
      <c r="K86" s="69">
        <v>95.3</v>
      </c>
      <c r="L86" s="69">
        <v>115.1</v>
      </c>
      <c r="M86" s="69">
        <v>100</v>
      </c>
      <c r="N86" s="69">
        <v>98.1</v>
      </c>
    </row>
    <row r="87" spans="1:14">
      <c r="A87" t="s">
        <v>3217</v>
      </c>
      <c r="B87" s="69">
        <v>720083.1</v>
      </c>
      <c r="C87" s="69">
        <v>43836.4</v>
      </c>
      <c r="D87" s="69">
        <v>1602550</v>
      </c>
      <c r="E87" s="69">
        <v>1411421.1</v>
      </c>
      <c r="F87" s="69">
        <v>2370429.7999999998</v>
      </c>
      <c r="G87">
        <v>238925.6</v>
      </c>
      <c r="H87">
        <v>720083.1</v>
      </c>
      <c r="I87">
        <v>43836.4</v>
      </c>
      <c r="J87">
        <v>91.1</v>
      </c>
      <c r="K87" s="69">
        <v>94.1</v>
      </c>
      <c r="L87" s="69">
        <v>116.9</v>
      </c>
      <c r="M87" s="69">
        <v>93.9</v>
      </c>
      <c r="N87" s="69">
        <v>93</v>
      </c>
    </row>
    <row r="88" spans="1:14">
      <c r="A88" t="s">
        <v>3218</v>
      </c>
      <c r="B88" s="69">
        <v>825336</v>
      </c>
      <c r="C88" s="69">
        <v>48098.8</v>
      </c>
      <c r="D88" s="69">
        <v>1684097</v>
      </c>
      <c r="E88" s="69">
        <v>1752916.1</v>
      </c>
      <c r="F88" s="69">
        <v>2880864</v>
      </c>
      <c r="G88">
        <v>302611.90000000002</v>
      </c>
      <c r="H88">
        <v>825336</v>
      </c>
      <c r="I88">
        <v>48098.8</v>
      </c>
      <c r="J88">
        <v>112.5</v>
      </c>
      <c r="K88" s="69">
        <v>113.6</v>
      </c>
      <c r="L88" s="69">
        <v>147.9</v>
      </c>
      <c r="M88" s="69">
        <v>106.6</v>
      </c>
      <c r="N88" s="69">
        <v>101.1</v>
      </c>
    </row>
    <row r="89" spans="1:14">
      <c r="A89" t="s">
        <v>3219</v>
      </c>
      <c r="B89" s="69">
        <v>826078.7</v>
      </c>
      <c r="C89" s="69">
        <v>49165.599999999999</v>
      </c>
      <c r="D89" s="69">
        <v>1502665</v>
      </c>
      <c r="E89" s="69">
        <v>1632034.2</v>
      </c>
      <c r="F89" s="69">
        <v>2738064.7</v>
      </c>
      <c r="G89">
        <v>279951.8</v>
      </c>
      <c r="H89">
        <v>826078.7</v>
      </c>
      <c r="I89">
        <v>49165.599999999999</v>
      </c>
      <c r="J89">
        <v>104.4</v>
      </c>
      <c r="K89" s="69">
        <v>107.5</v>
      </c>
      <c r="L89" s="69">
        <v>137.80000000000001</v>
      </c>
      <c r="M89" s="69">
        <v>105.5</v>
      </c>
      <c r="N89" s="69">
        <v>102</v>
      </c>
    </row>
    <row r="90" spans="1:14">
      <c r="A90" t="s">
        <v>3220</v>
      </c>
      <c r="B90" s="69">
        <v>895032.8</v>
      </c>
      <c r="C90" s="69">
        <v>55420.5</v>
      </c>
      <c r="D90" s="69">
        <v>1699029</v>
      </c>
      <c r="E90" s="69">
        <v>1812827.6</v>
      </c>
      <c r="F90" s="69">
        <v>3016327.4</v>
      </c>
      <c r="G90">
        <v>308467</v>
      </c>
      <c r="H90">
        <v>895032.8</v>
      </c>
      <c r="I90">
        <v>55420.5</v>
      </c>
      <c r="J90">
        <v>116.8</v>
      </c>
      <c r="K90" s="69">
        <v>119.2</v>
      </c>
      <c r="L90" s="69">
        <v>152.5</v>
      </c>
      <c r="M90" s="69">
        <v>114.9</v>
      </c>
      <c r="N90" s="69">
        <v>114.5</v>
      </c>
    </row>
    <row r="91" spans="1:14">
      <c r="A91" t="s">
        <v>3221</v>
      </c>
      <c r="B91" s="69">
        <v>870330.9</v>
      </c>
      <c r="C91" s="69">
        <v>55272.800000000003</v>
      </c>
      <c r="D91" s="69">
        <v>1725189</v>
      </c>
      <c r="E91" s="69">
        <v>1707184.6</v>
      </c>
      <c r="F91" s="69">
        <v>2874005.9</v>
      </c>
      <c r="G91">
        <v>296490.40000000002</v>
      </c>
      <c r="H91">
        <v>870330.9</v>
      </c>
      <c r="I91">
        <v>55272.800000000003</v>
      </c>
      <c r="J91">
        <v>110.1</v>
      </c>
      <c r="K91" s="69">
        <v>113.9</v>
      </c>
      <c r="L91" s="69">
        <v>146.6</v>
      </c>
      <c r="M91" s="69">
        <v>112.6</v>
      </c>
      <c r="N91" s="69">
        <v>113.7</v>
      </c>
    </row>
    <row r="92" spans="1:14">
      <c r="A92" t="s">
        <v>3222</v>
      </c>
      <c r="B92" s="69">
        <v>888876.3</v>
      </c>
      <c r="C92" s="69">
        <v>59523.199999999997</v>
      </c>
      <c r="D92" s="69">
        <v>1593648</v>
      </c>
      <c r="E92" s="69">
        <v>1522013.6</v>
      </c>
      <c r="F92" s="69">
        <v>2680709.4</v>
      </c>
      <c r="G92">
        <v>269819.5</v>
      </c>
      <c r="H92">
        <v>888876.3</v>
      </c>
      <c r="I92">
        <v>59523.199999999997</v>
      </c>
      <c r="J92">
        <v>98.2</v>
      </c>
      <c r="K92" s="69">
        <v>106.4</v>
      </c>
      <c r="L92" s="69">
        <v>133.69999999999999</v>
      </c>
      <c r="M92" s="69">
        <v>115.8</v>
      </c>
      <c r="N92" s="69">
        <v>121.9</v>
      </c>
    </row>
    <row r="93" spans="1:14">
      <c r="A93" t="s">
        <v>3223</v>
      </c>
      <c r="B93" s="69">
        <v>919286.6</v>
      </c>
      <c r="C93" s="69">
        <v>59302.9</v>
      </c>
      <c r="D93" s="69">
        <v>1743984</v>
      </c>
      <c r="E93" s="69">
        <v>1813996.6</v>
      </c>
      <c r="F93" s="69">
        <v>3005452.7</v>
      </c>
      <c r="G93">
        <v>272169.5</v>
      </c>
      <c r="H93">
        <v>919286.6</v>
      </c>
      <c r="I93">
        <v>59302.9</v>
      </c>
      <c r="J93">
        <v>118.2</v>
      </c>
      <c r="K93" s="69">
        <v>120</v>
      </c>
      <c r="L93" s="69">
        <v>133.1</v>
      </c>
      <c r="M93" s="69">
        <v>120.1</v>
      </c>
      <c r="N93" s="69">
        <v>121</v>
      </c>
    </row>
    <row r="94" spans="1:14">
      <c r="A94" t="s">
        <v>3224</v>
      </c>
      <c r="B94" s="69">
        <v>862775.4</v>
      </c>
      <c r="C94" s="69">
        <v>53830.1</v>
      </c>
      <c r="D94" s="69">
        <v>1759262</v>
      </c>
      <c r="E94" s="69">
        <v>1810555.3</v>
      </c>
      <c r="F94" s="69">
        <v>2971456.8</v>
      </c>
      <c r="G94">
        <v>298126.09999999998</v>
      </c>
      <c r="H94">
        <v>862775.4</v>
      </c>
      <c r="I94">
        <v>53830.1</v>
      </c>
      <c r="J94">
        <v>118</v>
      </c>
      <c r="K94" s="69">
        <v>118.2</v>
      </c>
      <c r="L94" s="69">
        <v>146</v>
      </c>
      <c r="M94" s="69">
        <v>111</v>
      </c>
      <c r="N94" s="69">
        <v>108.4</v>
      </c>
    </row>
    <row r="95" spans="1:14">
      <c r="A95" t="s">
        <v>3225</v>
      </c>
      <c r="B95" s="69">
        <v>888623.5</v>
      </c>
      <c r="C95" s="69">
        <v>51297.4</v>
      </c>
      <c r="D95" s="69">
        <v>1798570</v>
      </c>
      <c r="E95" s="69">
        <v>1825274.1</v>
      </c>
      <c r="F95" s="69">
        <v>3036647.4</v>
      </c>
      <c r="G95">
        <v>322749.8</v>
      </c>
      <c r="H95">
        <v>888623.5</v>
      </c>
      <c r="I95">
        <v>51297.4</v>
      </c>
      <c r="J95">
        <v>117.7</v>
      </c>
      <c r="K95" s="69">
        <v>119.8</v>
      </c>
      <c r="L95" s="69">
        <v>157.5</v>
      </c>
      <c r="M95" s="69">
        <v>113.7</v>
      </c>
      <c r="N95" s="69">
        <v>102.6</v>
      </c>
    </row>
    <row r="96" spans="1:14">
      <c r="A96" t="s">
        <v>3226</v>
      </c>
      <c r="B96" s="69">
        <v>873075</v>
      </c>
      <c r="C96" s="69">
        <v>50936.3</v>
      </c>
      <c r="D96" s="69">
        <v>1905186</v>
      </c>
      <c r="E96" s="69">
        <v>1814739.5</v>
      </c>
      <c r="F96" s="69">
        <v>2981122.6</v>
      </c>
      <c r="G96">
        <v>293308.09999999998</v>
      </c>
      <c r="H96">
        <v>873075</v>
      </c>
      <c r="I96">
        <v>50936.3</v>
      </c>
      <c r="J96">
        <v>116.3</v>
      </c>
      <c r="K96" s="69">
        <v>117</v>
      </c>
      <c r="L96" s="69">
        <v>143.19999999999999</v>
      </c>
      <c r="M96" s="69">
        <v>111.1</v>
      </c>
      <c r="N96" s="69">
        <v>101.6</v>
      </c>
    </row>
    <row r="97" spans="1:14">
      <c r="A97" t="s">
        <v>3227</v>
      </c>
      <c r="B97" s="69">
        <v>1043249.3</v>
      </c>
      <c r="C97" s="69">
        <v>59290.1</v>
      </c>
      <c r="D97" s="69">
        <v>1827585</v>
      </c>
      <c r="E97" s="69">
        <v>1954068.6</v>
      </c>
      <c r="F97" s="69">
        <v>3256834.9</v>
      </c>
      <c r="G97">
        <v>259517</v>
      </c>
      <c r="H97">
        <v>1043249.3</v>
      </c>
      <c r="I97">
        <v>59290.1</v>
      </c>
      <c r="J97">
        <v>125.3</v>
      </c>
      <c r="K97" s="69">
        <v>127.6</v>
      </c>
      <c r="L97" s="69">
        <v>126.8</v>
      </c>
      <c r="M97" s="69">
        <v>132.80000000000001</v>
      </c>
      <c r="N97" s="69">
        <v>118.1</v>
      </c>
    </row>
    <row r="98" spans="1:14">
      <c r="A98" t="s">
        <v>3228</v>
      </c>
      <c r="B98" s="69">
        <v>832797.2</v>
      </c>
      <c r="C98" s="69">
        <v>54736.4</v>
      </c>
      <c r="D98" s="69">
        <v>1826446</v>
      </c>
      <c r="E98" s="69">
        <v>1644788.8</v>
      </c>
      <c r="F98" s="69">
        <v>2735481.2</v>
      </c>
      <c r="G98">
        <v>257895.3</v>
      </c>
      <c r="H98">
        <v>832797.2</v>
      </c>
      <c r="I98">
        <v>54736.4</v>
      </c>
      <c r="J98">
        <v>105</v>
      </c>
      <c r="K98" s="69">
        <v>106.9</v>
      </c>
      <c r="L98" s="69">
        <v>126.5</v>
      </c>
      <c r="M98" s="69">
        <v>105.4</v>
      </c>
      <c r="N98" s="69">
        <v>108.4</v>
      </c>
    </row>
    <row r="99" spans="1:14">
      <c r="A99" t="s">
        <v>3229</v>
      </c>
      <c r="B99" s="69">
        <v>759637</v>
      </c>
      <c r="C99" s="69">
        <v>49831.4</v>
      </c>
      <c r="D99" s="69">
        <v>1651979</v>
      </c>
      <c r="E99" s="69">
        <v>1534394.5</v>
      </c>
      <c r="F99" s="69">
        <v>2554892.9</v>
      </c>
      <c r="G99">
        <v>260861.4</v>
      </c>
      <c r="H99">
        <v>759637</v>
      </c>
      <c r="I99">
        <v>49831.4</v>
      </c>
      <c r="J99">
        <v>98.3</v>
      </c>
      <c r="K99" s="69">
        <v>100.2</v>
      </c>
      <c r="L99" s="69">
        <v>128.19999999999999</v>
      </c>
      <c r="M99" s="69">
        <v>96.4</v>
      </c>
      <c r="N99" s="69">
        <v>98.1</v>
      </c>
    </row>
    <row r="100" spans="1:14">
      <c r="A100" t="s">
        <v>3230</v>
      </c>
      <c r="B100" s="69">
        <v>902369.1</v>
      </c>
      <c r="C100" s="69">
        <v>56984.3</v>
      </c>
      <c r="D100" s="69">
        <v>1861327</v>
      </c>
      <c r="E100" s="69">
        <v>1780438.6</v>
      </c>
      <c r="F100" s="69">
        <v>3021116.2</v>
      </c>
      <c r="G100">
        <v>338308.5</v>
      </c>
      <c r="H100">
        <v>902369.1</v>
      </c>
      <c r="I100">
        <v>56984.3</v>
      </c>
      <c r="J100">
        <v>114.5</v>
      </c>
      <c r="K100" s="69">
        <v>118.7</v>
      </c>
      <c r="L100" s="69">
        <v>166.2</v>
      </c>
      <c r="M100" s="69">
        <v>114.4</v>
      </c>
      <c r="N100" s="69">
        <v>111.7</v>
      </c>
    </row>
    <row r="101" spans="1:14">
      <c r="A101" t="s">
        <v>3231</v>
      </c>
      <c r="B101" s="69">
        <v>880472.7</v>
      </c>
      <c r="C101" s="69">
        <v>57613.8</v>
      </c>
      <c r="D101" s="69">
        <v>1586626</v>
      </c>
      <c r="E101" s="69">
        <v>1781745.5</v>
      </c>
      <c r="F101" s="69">
        <v>2991393.9</v>
      </c>
      <c r="G101">
        <v>329175.7</v>
      </c>
      <c r="H101">
        <v>880472.7</v>
      </c>
      <c r="I101">
        <v>57613.8</v>
      </c>
      <c r="J101">
        <v>114.6</v>
      </c>
      <c r="K101" s="69">
        <v>117.4</v>
      </c>
      <c r="L101" s="69">
        <v>161.19999999999999</v>
      </c>
      <c r="M101" s="69">
        <v>111.1</v>
      </c>
      <c r="N101" s="69">
        <v>112.6</v>
      </c>
    </row>
    <row r="102" spans="1:14">
      <c r="A102" t="s">
        <v>3232</v>
      </c>
      <c r="B102" s="69">
        <v>990321.3</v>
      </c>
      <c r="C102" s="69">
        <v>63740.800000000003</v>
      </c>
      <c r="D102" s="69">
        <v>1927372</v>
      </c>
      <c r="E102" s="69">
        <v>1912990.4</v>
      </c>
      <c r="F102" s="69">
        <v>3254788.8</v>
      </c>
      <c r="G102">
        <v>351477.1</v>
      </c>
      <c r="H102">
        <v>990321.3</v>
      </c>
      <c r="I102">
        <v>63740.800000000003</v>
      </c>
      <c r="J102">
        <v>122.2</v>
      </c>
      <c r="K102" s="69">
        <v>126.6</v>
      </c>
      <c r="L102" s="69">
        <v>171.9</v>
      </c>
      <c r="M102" s="69">
        <v>123.1</v>
      </c>
      <c r="N102" s="69">
        <v>124</v>
      </c>
    </row>
    <row r="103" spans="1:14">
      <c r="A103" t="s">
        <v>3233</v>
      </c>
      <c r="B103" s="69">
        <v>974102.6</v>
      </c>
      <c r="C103" s="69">
        <v>66215.899999999994</v>
      </c>
      <c r="D103" s="69">
        <v>1932606</v>
      </c>
      <c r="E103" s="69">
        <v>1961524.7</v>
      </c>
      <c r="F103" s="69">
        <v>3268134.8</v>
      </c>
      <c r="G103">
        <v>332507.5</v>
      </c>
      <c r="H103">
        <v>974102.6</v>
      </c>
      <c r="I103">
        <v>66215.899999999994</v>
      </c>
      <c r="J103">
        <v>124.3</v>
      </c>
      <c r="K103" s="69">
        <v>126.5</v>
      </c>
      <c r="L103" s="69">
        <v>162.5</v>
      </c>
      <c r="M103" s="69">
        <v>121.3</v>
      </c>
      <c r="N103" s="69">
        <v>127.9</v>
      </c>
    </row>
    <row r="104" spans="1:14">
      <c r="A104" t="s">
        <v>3234</v>
      </c>
      <c r="B104" s="69">
        <v>997331.2</v>
      </c>
      <c r="C104" s="69">
        <v>71457.2</v>
      </c>
      <c r="D104" s="69">
        <v>1866530</v>
      </c>
      <c r="E104" s="69">
        <v>1846043.2</v>
      </c>
      <c r="F104" s="69">
        <v>3171570.2</v>
      </c>
      <c r="G104">
        <v>328195.8</v>
      </c>
      <c r="H104">
        <v>997331.2</v>
      </c>
      <c r="I104">
        <v>71457.2</v>
      </c>
      <c r="J104">
        <v>116.1</v>
      </c>
      <c r="K104" s="69">
        <v>122.3</v>
      </c>
      <c r="L104" s="69">
        <v>160.69999999999999</v>
      </c>
      <c r="M104" s="69">
        <v>124.6</v>
      </c>
      <c r="N104" s="69">
        <v>137.4</v>
      </c>
    </row>
    <row r="105" spans="1:14">
      <c r="A105" t="s">
        <v>3235</v>
      </c>
      <c r="B105" s="69">
        <v>1028993.4</v>
      </c>
      <c r="C105" s="69">
        <v>73803.199999999997</v>
      </c>
      <c r="D105" s="69">
        <v>1988359</v>
      </c>
      <c r="E105" s="69">
        <v>2053596.7</v>
      </c>
      <c r="F105" s="69">
        <v>3378589.2</v>
      </c>
      <c r="G105">
        <v>295999.09999999998</v>
      </c>
      <c r="H105">
        <v>1028993.4</v>
      </c>
      <c r="I105">
        <v>73803.199999999997</v>
      </c>
      <c r="J105">
        <v>128.6</v>
      </c>
      <c r="K105" s="69">
        <v>130.30000000000001</v>
      </c>
      <c r="L105" s="69">
        <v>144.9</v>
      </c>
      <c r="M105" s="69">
        <v>129.69999999999999</v>
      </c>
      <c r="N105" s="69">
        <v>141.30000000000001</v>
      </c>
    </row>
    <row r="106" spans="1:14">
      <c r="A106" t="s">
        <v>3236</v>
      </c>
      <c r="B106" s="69">
        <v>954835</v>
      </c>
      <c r="C106" s="69">
        <v>66128.399999999994</v>
      </c>
      <c r="D106" s="69">
        <v>1868504</v>
      </c>
      <c r="E106" s="69">
        <v>1859346.8</v>
      </c>
      <c r="F106" s="69">
        <v>3109001.1</v>
      </c>
      <c r="G106">
        <v>294819.3</v>
      </c>
      <c r="H106">
        <v>954835</v>
      </c>
      <c r="I106">
        <v>66128.399999999994</v>
      </c>
      <c r="J106">
        <v>116.6</v>
      </c>
      <c r="K106" s="69">
        <v>119.4</v>
      </c>
      <c r="L106" s="69">
        <v>144.5</v>
      </c>
      <c r="M106" s="69">
        <v>118.3</v>
      </c>
      <c r="N106" s="69">
        <v>125.2</v>
      </c>
    </row>
    <row r="107" spans="1:14">
      <c r="A107" t="s">
        <v>3237</v>
      </c>
      <c r="B107" s="69">
        <v>1010762.5</v>
      </c>
      <c r="C107" s="69">
        <v>62934.9</v>
      </c>
      <c r="D107" s="69">
        <v>2164946</v>
      </c>
      <c r="E107" s="69">
        <v>2103058.2999999998</v>
      </c>
      <c r="F107" s="69">
        <v>3484756.9</v>
      </c>
      <c r="G107">
        <v>370936.1</v>
      </c>
      <c r="H107">
        <v>1010762.5</v>
      </c>
      <c r="I107">
        <v>62934.9</v>
      </c>
      <c r="J107">
        <v>131.30000000000001</v>
      </c>
      <c r="K107" s="69">
        <v>133.30000000000001</v>
      </c>
      <c r="L107" s="69">
        <v>182</v>
      </c>
      <c r="M107" s="69">
        <v>123.9</v>
      </c>
      <c r="N107" s="69">
        <v>118.6</v>
      </c>
    </row>
    <row r="108" spans="1:14">
      <c r="A108" t="s">
        <v>3238</v>
      </c>
      <c r="B108" s="69">
        <v>961737.1</v>
      </c>
      <c r="C108" s="69">
        <v>59161.1</v>
      </c>
      <c r="D108" s="69">
        <v>2045600</v>
      </c>
      <c r="E108" s="69">
        <v>2023861.4</v>
      </c>
      <c r="F108" s="69">
        <v>3321048.2</v>
      </c>
      <c r="G108">
        <v>335449.7</v>
      </c>
      <c r="H108">
        <v>961737.1</v>
      </c>
      <c r="I108">
        <v>59161.1</v>
      </c>
      <c r="J108">
        <v>126</v>
      </c>
      <c r="K108" s="69">
        <v>127.1</v>
      </c>
      <c r="L108" s="69">
        <v>164.7</v>
      </c>
      <c r="M108" s="69">
        <v>119.1</v>
      </c>
      <c r="N108" s="69">
        <v>110.7</v>
      </c>
    </row>
    <row r="109" spans="1:14">
      <c r="A109" t="s">
        <v>3239</v>
      </c>
      <c r="B109" s="69">
        <v>1090257.5</v>
      </c>
      <c r="C109" s="69">
        <v>66413.899999999994</v>
      </c>
      <c r="D109" s="69">
        <v>1851595</v>
      </c>
      <c r="E109" s="69">
        <v>2008650</v>
      </c>
      <c r="F109" s="69">
        <v>3381330.5</v>
      </c>
      <c r="G109">
        <v>282423</v>
      </c>
      <c r="H109">
        <v>1090257.5</v>
      </c>
      <c r="I109">
        <v>66413.899999999994</v>
      </c>
      <c r="J109">
        <v>124.9</v>
      </c>
      <c r="K109" s="69">
        <v>129.9</v>
      </c>
      <c r="L109" s="69">
        <v>139.19999999999999</v>
      </c>
      <c r="M109" s="69">
        <v>137.69999999999999</v>
      </c>
      <c r="N109" s="69">
        <v>123.8</v>
      </c>
    </row>
    <row r="110" spans="1:14">
      <c r="A110" t="s">
        <v>3240</v>
      </c>
      <c r="B110" s="69">
        <v>870436.8</v>
      </c>
      <c r="C110" s="69">
        <v>56716.4</v>
      </c>
      <c r="D110" s="69">
        <v>1917633</v>
      </c>
      <c r="E110" s="69">
        <v>1695809.3</v>
      </c>
      <c r="F110" s="69">
        <v>2901691.9</v>
      </c>
      <c r="G110">
        <v>335445.8</v>
      </c>
      <c r="H110">
        <v>870436.8</v>
      </c>
      <c r="I110">
        <v>56716.4</v>
      </c>
      <c r="J110">
        <v>106.1</v>
      </c>
      <c r="K110" s="69">
        <v>112.3</v>
      </c>
      <c r="L110" s="69">
        <v>164</v>
      </c>
      <c r="M110" s="69">
        <v>110.7</v>
      </c>
      <c r="N110" s="69">
        <v>105.3</v>
      </c>
    </row>
    <row r="111" spans="1:14">
      <c r="A111" t="s">
        <v>3241</v>
      </c>
      <c r="B111" s="69">
        <v>823378.6</v>
      </c>
      <c r="C111" s="69">
        <v>55304.7</v>
      </c>
      <c r="D111" s="69">
        <v>1780239</v>
      </c>
      <c r="E111" s="69">
        <v>1762620.3</v>
      </c>
      <c r="F111" s="69">
        <v>2917476.9</v>
      </c>
      <c r="G111">
        <v>331478</v>
      </c>
      <c r="H111">
        <v>823378.6</v>
      </c>
      <c r="I111">
        <v>55304.7</v>
      </c>
      <c r="J111">
        <v>109.6</v>
      </c>
      <c r="K111" s="69">
        <v>112.5</v>
      </c>
      <c r="L111" s="69">
        <v>162.69999999999999</v>
      </c>
      <c r="M111" s="69">
        <v>104.6</v>
      </c>
      <c r="N111" s="69">
        <v>102.3</v>
      </c>
    </row>
    <row r="112" spans="1:14">
      <c r="A112" t="s">
        <v>3242</v>
      </c>
      <c r="B112" s="69">
        <v>949370.2</v>
      </c>
      <c r="C112" s="69">
        <v>63953.3</v>
      </c>
      <c r="D112" s="69">
        <v>1989455</v>
      </c>
      <c r="E112" s="69">
        <v>1897205.7</v>
      </c>
      <c r="F112" s="69">
        <v>3215321.6</v>
      </c>
      <c r="G112">
        <v>368745.7</v>
      </c>
      <c r="H112">
        <v>949370.2</v>
      </c>
      <c r="I112">
        <v>63953.3</v>
      </c>
      <c r="J112">
        <v>119.2</v>
      </c>
      <c r="K112" s="69">
        <v>124.2</v>
      </c>
      <c r="L112" s="69">
        <v>180.2</v>
      </c>
      <c r="M112" s="69">
        <v>118.9</v>
      </c>
      <c r="N112" s="69">
        <v>117.6</v>
      </c>
    </row>
    <row r="113" spans="1:14">
      <c r="A113" t="s">
        <v>3243</v>
      </c>
      <c r="B113" s="69">
        <v>1031680</v>
      </c>
      <c r="C113" s="69">
        <v>63166.5</v>
      </c>
      <c r="D113" s="69">
        <v>1934748</v>
      </c>
      <c r="E113" s="69">
        <v>2123758.4</v>
      </c>
      <c r="F113" s="69">
        <v>3546840.1</v>
      </c>
      <c r="G113">
        <v>391401.7</v>
      </c>
      <c r="H113">
        <v>1031680</v>
      </c>
      <c r="I113">
        <v>63166.5</v>
      </c>
      <c r="J113">
        <v>132.6</v>
      </c>
      <c r="K113" s="69">
        <v>135.80000000000001</v>
      </c>
      <c r="L113" s="69">
        <v>191.6</v>
      </c>
      <c r="M113" s="69">
        <v>127</v>
      </c>
      <c r="N113" s="69">
        <v>115.9</v>
      </c>
    </row>
    <row r="114" spans="1:14">
      <c r="A114" t="s">
        <v>3244</v>
      </c>
      <c r="B114" s="69">
        <v>1042750.9</v>
      </c>
      <c r="C114" s="69">
        <v>70916.800000000003</v>
      </c>
      <c r="D114" s="69">
        <v>1998352</v>
      </c>
      <c r="E114" s="69">
        <v>2026522.7</v>
      </c>
      <c r="F114" s="69">
        <v>3458656.3</v>
      </c>
      <c r="G114">
        <v>389382.7</v>
      </c>
      <c r="H114">
        <v>1042750.9</v>
      </c>
      <c r="I114">
        <v>70916.800000000003</v>
      </c>
      <c r="J114">
        <v>126.1</v>
      </c>
      <c r="K114" s="69">
        <v>131.9</v>
      </c>
      <c r="L114" s="69">
        <v>191.4</v>
      </c>
      <c r="M114" s="69">
        <v>127.3</v>
      </c>
      <c r="N114" s="69">
        <v>129.6</v>
      </c>
    </row>
    <row r="115" spans="1:14">
      <c r="A115" t="s">
        <v>3245</v>
      </c>
      <c r="B115" s="69">
        <v>1023941.8</v>
      </c>
      <c r="C115" s="69">
        <v>76391</v>
      </c>
      <c r="D115" s="69">
        <v>1922323</v>
      </c>
      <c r="E115" s="69">
        <v>1899434</v>
      </c>
      <c r="F115" s="69">
        <v>3266446.4</v>
      </c>
      <c r="G115">
        <v>343070.6</v>
      </c>
      <c r="H115">
        <v>1023941.8</v>
      </c>
      <c r="I115">
        <v>76391</v>
      </c>
      <c r="J115">
        <v>118.8</v>
      </c>
      <c r="K115" s="69">
        <v>125</v>
      </c>
      <c r="L115" s="69">
        <v>168.5</v>
      </c>
      <c r="M115" s="69">
        <v>125.9</v>
      </c>
      <c r="N115" s="69">
        <v>139.1</v>
      </c>
    </row>
    <row r="116" spans="1:14">
      <c r="A116" t="s">
        <v>3246</v>
      </c>
      <c r="B116" s="69">
        <v>1072804.3999999999</v>
      </c>
      <c r="C116" s="69">
        <v>81712.2</v>
      </c>
      <c r="D116" s="69">
        <v>1953461</v>
      </c>
      <c r="E116" s="69">
        <v>2000680.3</v>
      </c>
      <c r="F116" s="69">
        <v>3439269.7</v>
      </c>
      <c r="G116">
        <v>365785</v>
      </c>
      <c r="H116">
        <v>1072804.3999999999</v>
      </c>
      <c r="I116">
        <v>81712.2</v>
      </c>
      <c r="J116">
        <v>126.3</v>
      </c>
      <c r="K116" s="69">
        <v>132.69999999999999</v>
      </c>
      <c r="L116" s="69">
        <v>179.5</v>
      </c>
      <c r="M116" s="69">
        <v>133.19999999999999</v>
      </c>
      <c r="N116" s="69">
        <v>147.5</v>
      </c>
    </row>
    <row r="117" spans="1:14">
      <c r="A117" t="s">
        <v>3247</v>
      </c>
      <c r="B117" s="69">
        <v>1072594.8</v>
      </c>
      <c r="C117" s="69">
        <v>84234.6</v>
      </c>
      <c r="D117" s="69">
        <v>1891146</v>
      </c>
      <c r="E117" s="69">
        <v>2056641</v>
      </c>
      <c r="F117" s="69">
        <v>3464909.1</v>
      </c>
      <c r="G117">
        <v>335673.3</v>
      </c>
      <c r="H117">
        <v>1072594.8</v>
      </c>
      <c r="I117">
        <v>84234.6</v>
      </c>
      <c r="J117">
        <v>129.30000000000001</v>
      </c>
      <c r="K117" s="69">
        <v>133.6</v>
      </c>
      <c r="L117" s="69">
        <v>165.5</v>
      </c>
      <c r="M117" s="69">
        <v>133.80000000000001</v>
      </c>
      <c r="N117" s="69">
        <v>151.4</v>
      </c>
    </row>
    <row r="118" spans="1:14">
      <c r="A118" t="s">
        <v>3248</v>
      </c>
      <c r="B118" s="69">
        <v>1004428.8</v>
      </c>
      <c r="C118" s="69">
        <v>73683</v>
      </c>
      <c r="D118" s="69">
        <v>1957008</v>
      </c>
      <c r="E118" s="69">
        <v>2064585.7</v>
      </c>
      <c r="F118" s="69">
        <v>3445592.1</v>
      </c>
      <c r="G118">
        <v>376577.6</v>
      </c>
      <c r="H118">
        <v>1004428.8</v>
      </c>
      <c r="I118">
        <v>73683</v>
      </c>
      <c r="J118">
        <v>130.19999999999999</v>
      </c>
      <c r="K118" s="69">
        <v>132.9</v>
      </c>
      <c r="L118" s="69">
        <v>184.6</v>
      </c>
      <c r="M118" s="69">
        <v>124.1</v>
      </c>
      <c r="N118" s="69">
        <v>130.5</v>
      </c>
    </row>
    <row r="119" spans="1:14">
      <c r="A119" t="s">
        <v>3249</v>
      </c>
      <c r="B119" s="69">
        <v>1039065.5</v>
      </c>
      <c r="C119" s="69">
        <v>71957.399999999994</v>
      </c>
      <c r="D119" s="69">
        <v>2055815</v>
      </c>
      <c r="E119" s="69">
        <v>2188744.7000000002</v>
      </c>
      <c r="F119" s="69">
        <v>3645681</v>
      </c>
      <c r="G119">
        <v>417870.8</v>
      </c>
      <c r="H119">
        <v>1039065.5</v>
      </c>
      <c r="I119">
        <v>71957.399999999994</v>
      </c>
      <c r="J119">
        <v>137.80000000000001</v>
      </c>
      <c r="K119" s="69">
        <v>140.6</v>
      </c>
      <c r="L119" s="69">
        <v>205</v>
      </c>
      <c r="M119" s="69">
        <v>128.69999999999999</v>
      </c>
      <c r="N119" s="69">
        <v>127</v>
      </c>
    </row>
    <row r="120" spans="1:14">
      <c r="A120" t="s">
        <v>3250</v>
      </c>
      <c r="B120" s="69">
        <v>1003216.1</v>
      </c>
      <c r="C120" s="69">
        <v>68082.2</v>
      </c>
      <c r="D120" s="69">
        <v>2013166</v>
      </c>
      <c r="E120" s="69">
        <v>1993621</v>
      </c>
      <c r="F120" s="69">
        <v>3360394</v>
      </c>
      <c r="G120">
        <v>363556.9</v>
      </c>
      <c r="H120">
        <v>1003216.1</v>
      </c>
      <c r="I120">
        <v>68082.2</v>
      </c>
      <c r="J120">
        <v>125.7</v>
      </c>
      <c r="K120" s="69">
        <v>129.5</v>
      </c>
      <c r="L120" s="69">
        <v>178.4</v>
      </c>
      <c r="M120" s="69">
        <v>123.8</v>
      </c>
      <c r="N120" s="69">
        <v>120</v>
      </c>
    </row>
    <row r="121" spans="1:14">
      <c r="A121" t="s">
        <v>3251</v>
      </c>
      <c r="B121" s="69">
        <v>1163367.8</v>
      </c>
      <c r="C121" s="69">
        <v>74739.600000000006</v>
      </c>
      <c r="D121" s="69">
        <v>1885660</v>
      </c>
      <c r="E121" s="69">
        <v>2158094.4</v>
      </c>
      <c r="F121" s="69">
        <v>3625508</v>
      </c>
      <c r="G121">
        <v>304045.8</v>
      </c>
      <c r="H121">
        <v>1163367.8</v>
      </c>
      <c r="I121">
        <v>74739.600000000006</v>
      </c>
      <c r="J121">
        <v>135.1</v>
      </c>
      <c r="K121" s="69">
        <v>138.80000000000001</v>
      </c>
      <c r="L121" s="69">
        <v>149</v>
      </c>
      <c r="M121" s="69">
        <v>143.4</v>
      </c>
      <c r="N121" s="69">
        <v>131.1</v>
      </c>
    </row>
    <row r="122" spans="1:14">
      <c r="A122" t="s">
        <v>3252</v>
      </c>
      <c r="B122" s="69">
        <v>951891.9</v>
      </c>
      <c r="C122" s="69">
        <v>66539.3</v>
      </c>
      <c r="D122" s="69">
        <v>1826150</v>
      </c>
      <c r="E122" s="69">
        <v>1851918.5</v>
      </c>
      <c r="F122" s="69">
        <v>3130146.2</v>
      </c>
      <c r="G122">
        <v>326335.8</v>
      </c>
      <c r="H122">
        <v>951891.9</v>
      </c>
      <c r="I122">
        <v>66539.3</v>
      </c>
      <c r="J122">
        <v>115.8</v>
      </c>
      <c r="K122" s="69">
        <v>119.5</v>
      </c>
      <c r="L122" s="69">
        <v>158.6</v>
      </c>
      <c r="M122" s="69">
        <v>116.5</v>
      </c>
      <c r="N122" s="69">
        <v>115.8</v>
      </c>
    </row>
    <row r="123" spans="1:14">
      <c r="A123" t="s">
        <v>3253</v>
      </c>
      <c r="B123" s="69">
        <v>932113.5</v>
      </c>
      <c r="C123" s="69">
        <v>62911.1</v>
      </c>
      <c r="D123" s="69">
        <v>1798099</v>
      </c>
      <c r="E123" s="69">
        <v>1861228.9</v>
      </c>
      <c r="F123" s="69">
        <v>3128616.8</v>
      </c>
      <c r="G123">
        <v>335274.40000000002</v>
      </c>
      <c r="H123">
        <v>932113.5</v>
      </c>
      <c r="I123">
        <v>62911.1</v>
      </c>
      <c r="J123">
        <v>116.4</v>
      </c>
      <c r="K123" s="69">
        <v>119.8</v>
      </c>
      <c r="L123" s="69">
        <v>163.5</v>
      </c>
      <c r="M123" s="69">
        <v>114.7</v>
      </c>
      <c r="N123" s="69">
        <v>109.2</v>
      </c>
    </row>
    <row r="124" spans="1:14">
      <c r="A124" t="s">
        <v>3254</v>
      </c>
      <c r="B124" s="69">
        <v>909751.6</v>
      </c>
      <c r="C124" s="69">
        <v>38067.599999999999</v>
      </c>
      <c r="D124" s="69">
        <v>1810214</v>
      </c>
      <c r="E124" s="69">
        <v>2200461.7999999998</v>
      </c>
      <c r="F124" s="69">
        <v>3397135.8</v>
      </c>
      <c r="G124">
        <v>286922.40000000002</v>
      </c>
      <c r="H124">
        <v>909751.6</v>
      </c>
      <c r="I124">
        <v>38067.599999999999</v>
      </c>
      <c r="J124">
        <v>138</v>
      </c>
      <c r="K124" s="69">
        <v>130.4</v>
      </c>
      <c r="L124" s="69">
        <v>139.19999999999999</v>
      </c>
      <c r="M124" s="69">
        <v>112.2</v>
      </c>
      <c r="N124" s="69">
        <v>65.900000000000006</v>
      </c>
    </row>
    <row r="125" spans="1:14">
      <c r="A125" t="s">
        <v>3255</v>
      </c>
      <c r="B125" s="69">
        <v>847420.3</v>
      </c>
      <c r="C125" s="69">
        <v>21211.4</v>
      </c>
      <c r="D125" s="69">
        <v>1497453</v>
      </c>
      <c r="E125" s="69">
        <v>1844570.5</v>
      </c>
      <c r="F125" s="69">
        <v>2896070.7</v>
      </c>
      <c r="G125">
        <v>204079.9</v>
      </c>
      <c r="H125">
        <v>847420.3</v>
      </c>
      <c r="I125">
        <v>21211.4</v>
      </c>
      <c r="J125">
        <v>117.4</v>
      </c>
      <c r="K125" s="69">
        <v>112.2</v>
      </c>
      <c r="L125" s="69">
        <v>98.7</v>
      </c>
      <c r="M125" s="69">
        <v>105</v>
      </c>
      <c r="N125" s="69">
        <v>36.700000000000003</v>
      </c>
    </row>
    <row r="126" spans="1:14">
      <c r="A126" t="s">
        <v>3256</v>
      </c>
      <c r="B126" s="69">
        <v>1000708.7</v>
      </c>
      <c r="C126" s="69">
        <v>39438</v>
      </c>
      <c r="D126" s="69">
        <v>1533989</v>
      </c>
      <c r="E126" s="69">
        <v>1769325.1</v>
      </c>
      <c r="F126" s="69">
        <v>3014476.6</v>
      </c>
      <c r="G126">
        <v>244442.8</v>
      </c>
      <c r="H126">
        <v>1000708.7</v>
      </c>
      <c r="I126">
        <v>39438</v>
      </c>
      <c r="J126">
        <v>114.4</v>
      </c>
      <c r="K126" s="69">
        <v>118.3</v>
      </c>
      <c r="L126" s="69">
        <v>118.6</v>
      </c>
      <c r="M126" s="69">
        <v>126.5</v>
      </c>
      <c r="N126" s="69">
        <v>67.8</v>
      </c>
    </row>
    <row r="127" spans="1:14">
      <c r="A127" t="s">
        <v>3257</v>
      </c>
      <c r="B127" s="69">
        <v>1056177.3</v>
      </c>
      <c r="C127">
        <v>62070.400000000001</v>
      </c>
      <c r="D127" s="69">
        <v>1715446</v>
      </c>
      <c r="E127" s="69">
        <v>1973278.9</v>
      </c>
      <c r="F127" s="69">
        <v>3344979</v>
      </c>
      <c r="G127">
        <v>311457.3</v>
      </c>
      <c r="H127">
        <v>1060242.8</v>
      </c>
      <c r="I127">
        <v>62070.400000000001</v>
      </c>
      <c r="J127">
        <v>127.1</v>
      </c>
      <c r="K127" s="69">
        <v>131.19999999999999</v>
      </c>
      <c r="L127" s="69">
        <v>151.69999999999999</v>
      </c>
      <c r="M127" s="69">
        <v>134.1</v>
      </c>
      <c r="N127" s="69">
        <v>106.2</v>
      </c>
    </row>
    <row r="128" spans="1:14">
      <c r="A128" t="s">
        <v>3258</v>
      </c>
      <c r="C128">
        <v>80002.8</v>
      </c>
      <c r="D128">
        <v>1775551</v>
      </c>
      <c r="E128" s="69">
        <v>2079012.7</v>
      </c>
      <c r="F128" s="69">
        <v>3577508.2</v>
      </c>
      <c r="G128">
        <v>363168.6</v>
      </c>
      <c r="H128">
        <v>1135326.8999999999</v>
      </c>
      <c r="I128">
        <v>80002.8</v>
      </c>
      <c r="J128">
        <v>134.4</v>
      </c>
      <c r="K128" s="69">
        <v>140.4</v>
      </c>
      <c r="L128" s="69">
        <v>177.2</v>
      </c>
      <c r="M128" s="69">
        <v>142.5</v>
      </c>
      <c r="N128" s="69">
        <v>136.4</v>
      </c>
    </row>
    <row r="129" spans="1:22">
      <c r="A129" t="s">
        <v>3259</v>
      </c>
      <c r="C129">
        <v>80956.2</v>
      </c>
      <c r="D129">
        <v>1773355</v>
      </c>
      <c r="F129" s="73">
        <v>3654931.2</v>
      </c>
      <c r="H129">
        <v>1134459.3</v>
      </c>
      <c r="I129">
        <v>80956.2</v>
      </c>
      <c r="K129" s="69" t="s">
        <v>2981</v>
      </c>
      <c r="L129" s="69" t="s">
        <v>2981</v>
      </c>
      <c r="M129" s="69">
        <v>142.9</v>
      </c>
      <c r="N129" s="69">
        <v>137.80000000000001</v>
      </c>
    </row>
    <row r="130" spans="1:22">
      <c r="A130" t="s">
        <v>3260</v>
      </c>
      <c r="C130">
        <v>71136.399999999994</v>
      </c>
      <c r="D130">
        <v>1844625</v>
      </c>
      <c r="F130" s="74">
        <v>3810352.4</v>
      </c>
      <c r="G130" s="16"/>
      <c r="H130" s="16"/>
      <c r="I130">
        <v>71136.399999999994</v>
      </c>
      <c r="J130" s="76"/>
      <c r="M130" s="16"/>
      <c r="N130" s="16"/>
      <c r="O130" s="16"/>
      <c r="P130" s="16"/>
      <c r="Q130" s="16"/>
      <c r="R130" s="16"/>
      <c r="S130">
        <v>2400.02</v>
      </c>
      <c r="T130">
        <v>2247.42</v>
      </c>
      <c r="U130">
        <v>575.82000000000005</v>
      </c>
      <c r="V130">
        <v>326.63</v>
      </c>
    </row>
    <row r="131" spans="1:22">
      <c r="C131">
        <v>63438.8</v>
      </c>
      <c r="F131" s="75">
        <v>3882616.7</v>
      </c>
      <c r="I131">
        <v>63438.8</v>
      </c>
    </row>
    <row r="132" spans="1:22">
      <c r="C132">
        <v>37582.6</v>
      </c>
      <c r="I132">
        <v>37582.6</v>
      </c>
      <c r="K132" s="7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F361-D3BF-446E-BE2E-D3057C79DA52}">
  <sheetPr>
    <tabColor theme="6"/>
  </sheetPr>
  <dimension ref="A1:C92"/>
  <sheetViews>
    <sheetView workbookViewId="0">
      <selection activeCell="E58" sqref="E58"/>
    </sheetView>
  </sheetViews>
  <sheetFormatPr defaultRowHeight="15"/>
  <sheetData>
    <row r="1" spans="1:3">
      <c r="A1" t="s">
        <v>3076</v>
      </c>
      <c r="B1" t="s">
        <v>3077</v>
      </c>
      <c r="C1" t="s">
        <v>3118</v>
      </c>
    </row>
    <row r="2" spans="1:3">
      <c r="A2" t="s">
        <v>2980</v>
      </c>
      <c r="B2" s="72">
        <v>952363</v>
      </c>
      <c r="C2" s="69">
        <v>3198</v>
      </c>
    </row>
    <row r="3" spans="1:3">
      <c r="A3" t="s">
        <v>2982</v>
      </c>
      <c r="B3" s="72">
        <v>814086</v>
      </c>
      <c r="C3" s="69">
        <v>2804</v>
      </c>
    </row>
    <row r="4" spans="1:3">
      <c r="A4" t="s">
        <v>2983</v>
      </c>
      <c r="B4" s="72">
        <v>596856</v>
      </c>
      <c r="C4" s="69">
        <v>3462</v>
      </c>
    </row>
    <row r="5" spans="1:3">
      <c r="A5" t="s">
        <v>2984</v>
      </c>
      <c r="B5" s="72">
        <v>985162</v>
      </c>
      <c r="C5" s="69">
        <v>3438</v>
      </c>
    </row>
    <row r="6" spans="1:3">
      <c r="A6" t="s">
        <v>2985</v>
      </c>
      <c r="B6" s="72">
        <v>1010709</v>
      </c>
      <c r="C6" s="69">
        <v>2673</v>
      </c>
    </row>
    <row r="7" spans="1:3">
      <c r="A7" t="s">
        <v>2986</v>
      </c>
      <c r="B7" s="72">
        <v>867768</v>
      </c>
      <c r="C7" s="69">
        <v>2927</v>
      </c>
    </row>
    <row r="8" spans="1:3">
      <c r="A8" t="s">
        <v>2987</v>
      </c>
      <c r="B8" s="72">
        <v>526895</v>
      </c>
      <c r="C8" s="69">
        <v>3539</v>
      </c>
    </row>
    <row r="9" spans="1:3">
      <c r="A9" t="s">
        <v>2988</v>
      </c>
      <c r="B9" s="72">
        <v>889846</v>
      </c>
      <c r="C9" s="69">
        <v>3006</v>
      </c>
    </row>
    <row r="10" spans="1:3">
      <c r="A10" t="s">
        <v>2989</v>
      </c>
      <c r="B10" s="72">
        <v>907166</v>
      </c>
      <c r="C10" s="69">
        <v>3082</v>
      </c>
    </row>
    <row r="11" spans="1:3">
      <c r="A11" t="s">
        <v>2990</v>
      </c>
      <c r="B11" s="72">
        <v>769290</v>
      </c>
      <c r="C11" s="69">
        <v>2452</v>
      </c>
    </row>
    <row r="12" spans="1:3">
      <c r="A12" t="s">
        <v>2991</v>
      </c>
      <c r="B12" s="72">
        <v>433291</v>
      </c>
      <c r="C12" s="69">
        <v>3663</v>
      </c>
    </row>
    <row r="13" spans="1:3">
      <c r="A13" t="s">
        <v>2992</v>
      </c>
      <c r="B13" s="72">
        <v>813612</v>
      </c>
      <c r="C13" s="69">
        <v>3158</v>
      </c>
    </row>
    <row r="14" spans="1:3">
      <c r="A14" t="s">
        <v>2993</v>
      </c>
      <c r="B14" s="72">
        <v>751170</v>
      </c>
      <c r="C14" s="69">
        <v>2683</v>
      </c>
    </row>
    <row r="15" spans="1:3">
      <c r="A15" t="s">
        <v>2994</v>
      </c>
      <c r="B15" s="72">
        <v>633609</v>
      </c>
      <c r="C15" s="69">
        <v>2900</v>
      </c>
    </row>
    <row r="16" spans="1:3">
      <c r="A16" t="s">
        <v>2995</v>
      </c>
      <c r="B16" s="72">
        <v>365321</v>
      </c>
      <c r="C16" s="69">
        <v>2300</v>
      </c>
    </row>
    <row r="17" spans="1:3">
      <c r="A17" t="s">
        <v>2996</v>
      </c>
      <c r="B17" s="72">
        <v>717034</v>
      </c>
      <c r="C17" s="69">
        <v>4481</v>
      </c>
    </row>
    <row r="18" spans="1:3">
      <c r="A18" t="s">
        <v>2997</v>
      </c>
      <c r="B18" s="72">
        <v>659233</v>
      </c>
      <c r="C18" s="69">
        <v>3268</v>
      </c>
    </row>
    <row r="19" spans="1:3">
      <c r="A19" t="s">
        <v>2998</v>
      </c>
      <c r="B19" s="72">
        <v>576771</v>
      </c>
      <c r="C19" s="69">
        <v>3225</v>
      </c>
    </row>
    <row r="20" spans="1:3">
      <c r="A20" t="s">
        <v>2999</v>
      </c>
      <c r="B20" s="72">
        <v>325871</v>
      </c>
      <c r="C20" s="69">
        <v>1729</v>
      </c>
    </row>
    <row r="21" spans="1:3">
      <c r="A21" t="s">
        <v>3000</v>
      </c>
      <c r="B21" s="72">
        <v>674410</v>
      </c>
      <c r="C21" s="69">
        <v>3776</v>
      </c>
    </row>
    <row r="22" spans="1:3">
      <c r="A22" t="s">
        <v>3001</v>
      </c>
      <c r="B22" s="72">
        <v>736828</v>
      </c>
      <c r="C22" s="69">
        <v>2065</v>
      </c>
    </row>
    <row r="23" spans="1:3">
      <c r="A23" t="s">
        <v>3002</v>
      </c>
      <c r="B23" s="72">
        <v>670701</v>
      </c>
      <c r="C23" s="69">
        <v>2182</v>
      </c>
    </row>
    <row r="24" spans="1:3">
      <c r="A24" t="s">
        <v>3003</v>
      </c>
      <c r="B24" s="72">
        <v>392777</v>
      </c>
      <c r="C24" s="69">
        <v>2154</v>
      </c>
    </row>
    <row r="25" spans="1:3">
      <c r="A25" t="s">
        <v>3004</v>
      </c>
      <c r="B25" s="72">
        <v>784791</v>
      </c>
      <c r="C25" s="69">
        <v>2254</v>
      </c>
    </row>
    <row r="26" spans="1:3">
      <c r="A26" t="s">
        <v>3005</v>
      </c>
      <c r="B26" s="72">
        <v>770898</v>
      </c>
      <c r="C26" s="69">
        <v>1970</v>
      </c>
    </row>
    <row r="27" spans="1:3">
      <c r="A27" t="s">
        <v>3006</v>
      </c>
      <c r="B27" s="72">
        <v>614553</v>
      </c>
      <c r="C27" s="69">
        <v>1529</v>
      </c>
    </row>
    <row r="28" spans="1:3">
      <c r="A28" t="s">
        <v>3007</v>
      </c>
      <c r="B28" s="72">
        <v>352224</v>
      </c>
      <c r="C28" s="69">
        <v>1871</v>
      </c>
    </row>
    <row r="29" spans="1:3">
      <c r="A29" t="s">
        <v>3008</v>
      </c>
      <c r="B29" s="72">
        <v>678090</v>
      </c>
      <c r="C29" s="69">
        <v>1987</v>
      </c>
    </row>
    <row r="30" spans="1:3">
      <c r="A30" t="s">
        <v>3009</v>
      </c>
      <c r="B30" s="72">
        <v>673269</v>
      </c>
      <c r="C30" s="69">
        <v>1442</v>
      </c>
    </row>
    <row r="31" spans="1:3">
      <c r="A31" t="s">
        <v>3010</v>
      </c>
      <c r="B31" s="72">
        <v>505079</v>
      </c>
      <c r="C31" s="69">
        <v>1056</v>
      </c>
    </row>
    <row r="32" spans="1:3">
      <c r="A32" t="s">
        <v>3011</v>
      </c>
      <c r="B32" s="72">
        <v>253705</v>
      </c>
      <c r="C32" s="69">
        <v>1441</v>
      </c>
    </row>
    <row r="33" spans="1:3">
      <c r="A33" t="s">
        <v>3012</v>
      </c>
      <c r="B33" s="72">
        <v>552526</v>
      </c>
      <c r="C33" s="69">
        <v>1792</v>
      </c>
    </row>
    <row r="34" spans="1:3">
      <c r="A34" t="s">
        <v>3013</v>
      </c>
      <c r="B34" s="72">
        <v>561199</v>
      </c>
      <c r="C34" s="69">
        <v>1021</v>
      </c>
    </row>
    <row r="35" spans="1:3">
      <c r="A35" t="s">
        <v>3014</v>
      </c>
      <c r="B35" s="72">
        <v>452486</v>
      </c>
      <c r="C35" s="69">
        <v>1038</v>
      </c>
    </row>
    <row r="36" spans="1:3">
      <c r="A36" t="s">
        <v>3015</v>
      </c>
      <c r="B36" s="72">
        <v>254866</v>
      </c>
      <c r="C36" s="69">
        <v>1370</v>
      </c>
    </row>
    <row r="37" spans="1:3">
      <c r="A37" t="s">
        <v>3016</v>
      </c>
      <c r="B37" s="72">
        <v>628716</v>
      </c>
      <c r="C37" s="69">
        <v>1375</v>
      </c>
    </row>
    <row r="38" spans="1:3">
      <c r="A38" t="s">
        <v>3017</v>
      </c>
      <c r="B38" s="72">
        <v>609497</v>
      </c>
      <c r="C38" s="69">
        <v>794</v>
      </c>
    </row>
    <row r="39" spans="1:3">
      <c r="A39" t="s">
        <v>3018</v>
      </c>
      <c r="B39" s="72">
        <v>434331</v>
      </c>
      <c r="C39" s="69">
        <v>1535</v>
      </c>
    </row>
    <row r="40" spans="1:3">
      <c r="A40" t="s">
        <v>3019</v>
      </c>
      <c r="B40" s="72">
        <v>225380</v>
      </c>
      <c r="C40" s="69">
        <v>1362</v>
      </c>
    </row>
    <row r="41" spans="1:3">
      <c r="A41" t="s">
        <v>3020</v>
      </c>
      <c r="B41" s="72">
        <v>448647</v>
      </c>
      <c r="C41" s="69">
        <v>1358</v>
      </c>
    </row>
    <row r="42" spans="1:3">
      <c r="A42" t="s">
        <v>3021</v>
      </c>
      <c r="B42" s="72">
        <v>492675</v>
      </c>
      <c r="C42" s="69">
        <v>1073</v>
      </c>
    </row>
    <row r="43" spans="1:3">
      <c r="A43" t="s">
        <v>3022</v>
      </c>
      <c r="B43" s="72">
        <v>356688</v>
      </c>
      <c r="C43" s="69">
        <v>717</v>
      </c>
    </row>
    <row r="44" spans="1:3">
      <c r="A44" t="s">
        <v>3023</v>
      </c>
      <c r="B44" s="72">
        <v>191437</v>
      </c>
      <c r="C44" s="69">
        <v>519</v>
      </c>
    </row>
    <row r="45" spans="1:3">
      <c r="A45" t="s">
        <v>3024</v>
      </c>
      <c r="B45" s="72">
        <v>380718</v>
      </c>
      <c r="C45" s="69">
        <v>2626</v>
      </c>
    </row>
    <row r="46" spans="1:3">
      <c r="A46" t="s">
        <v>3025</v>
      </c>
      <c r="B46" s="72">
        <v>469348</v>
      </c>
      <c r="C46" s="69">
        <v>1947</v>
      </c>
    </row>
    <row r="47" spans="1:3">
      <c r="A47" t="s">
        <v>3026</v>
      </c>
      <c r="B47" s="72">
        <v>451159</v>
      </c>
      <c r="C47" s="69">
        <v>2251</v>
      </c>
    </row>
    <row r="48" spans="1:3">
      <c r="A48" t="s">
        <v>3027</v>
      </c>
      <c r="B48" s="72">
        <v>371559</v>
      </c>
      <c r="C48" s="69">
        <v>2576</v>
      </c>
    </row>
    <row r="49" spans="1:3">
      <c r="A49" t="s">
        <v>3028</v>
      </c>
      <c r="B49" s="72">
        <v>915667</v>
      </c>
      <c r="C49" s="69">
        <v>3519</v>
      </c>
    </row>
    <row r="50" spans="1:3">
      <c r="A50" t="s">
        <v>3029</v>
      </c>
      <c r="B50" s="72">
        <v>1057938</v>
      </c>
      <c r="C50" s="69">
        <v>2457</v>
      </c>
    </row>
    <row r="51" spans="1:3">
      <c r="A51" t="s">
        <v>3030</v>
      </c>
      <c r="B51" s="72">
        <v>966213</v>
      </c>
      <c r="C51" s="69">
        <v>2653</v>
      </c>
    </row>
    <row r="52" spans="1:3">
      <c r="A52" t="s">
        <v>3031</v>
      </c>
      <c r="B52" s="72">
        <v>676660</v>
      </c>
      <c r="C52" s="69">
        <v>3200</v>
      </c>
    </row>
    <row r="53" spans="1:3">
      <c r="A53" t="s">
        <v>3078</v>
      </c>
      <c r="B53" s="72">
        <v>979878</v>
      </c>
      <c r="C53" s="69">
        <v>2756</v>
      </c>
    </row>
    <row r="54" spans="1:3">
      <c r="A54" t="s">
        <v>3079</v>
      </c>
      <c r="B54" s="72">
        <v>931605</v>
      </c>
      <c r="C54" s="69">
        <v>2436</v>
      </c>
    </row>
    <row r="55" spans="1:3">
      <c r="A55" t="s">
        <v>3080</v>
      </c>
      <c r="B55" s="72">
        <v>785166</v>
      </c>
      <c r="C55" s="69">
        <v>1815</v>
      </c>
    </row>
    <row r="56" spans="1:3">
      <c r="A56" t="s">
        <v>3081</v>
      </c>
      <c r="B56" s="72">
        <v>491988</v>
      </c>
      <c r="C56" s="69">
        <v>2279</v>
      </c>
    </row>
    <row r="57" spans="1:3">
      <c r="A57" t="s">
        <v>3082</v>
      </c>
      <c r="B57" s="72">
        <v>758215</v>
      </c>
      <c r="C57" s="69">
        <v>2536</v>
      </c>
    </row>
    <row r="58" spans="1:3">
      <c r="A58" t="s">
        <v>3083</v>
      </c>
      <c r="B58" s="72">
        <v>694344</v>
      </c>
      <c r="C58" s="69">
        <v>2040</v>
      </c>
    </row>
    <row r="59" spans="1:3">
      <c r="A59" t="s">
        <v>3084</v>
      </c>
      <c r="B59" s="72">
        <v>535270</v>
      </c>
      <c r="C59" s="69">
        <v>1823</v>
      </c>
    </row>
    <row r="60" spans="1:3">
      <c r="A60" t="s">
        <v>3085</v>
      </c>
      <c r="B60" s="72">
        <v>306738</v>
      </c>
      <c r="C60" s="69">
        <v>893</v>
      </c>
    </row>
    <row r="61" spans="1:3">
      <c r="A61" t="s">
        <v>3086</v>
      </c>
      <c r="B61" s="72">
        <v>550493</v>
      </c>
      <c r="C61" s="69">
        <v>2197</v>
      </c>
    </row>
    <row r="62" spans="1:3">
      <c r="A62" t="s">
        <v>3087</v>
      </c>
      <c r="B62" s="72">
        <v>531736</v>
      </c>
      <c r="C62" s="69">
        <v>1279</v>
      </c>
    </row>
    <row r="63" spans="1:3">
      <c r="A63" t="s">
        <v>3088</v>
      </c>
      <c r="B63" s="72">
        <v>404797</v>
      </c>
      <c r="C63" s="69">
        <v>1077</v>
      </c>
    </row>
    <row r="64" spans="1:3">
      <c r="A64" t="s">
        <v>3089</v>
      </c>
      <c r="B64" s="72">
        <v>229139</v>
      </c>
      <c r="C64" s="69">
        <v>1380</v>
      </c>
    </row>
    <row r="65" spans="1:3">
      <c r="A65" t="s">
        <v>3090</v>
      </c>
      <c r="B65" s="72">
        <v>452234</v>
      </c>
      <c r="C65" s="69">
        <v>2734</v>
      </c>
    </row>
    <row r="66" spans="1:3">
      <c r="A66" t="s">
        <v>3091</v>
      </c>
      <c r="B66" s="72">
        <v>451900</v>
      </c>
      <c r="C66" s="69">
        <v>1484</v>
      </c>
    </row>
    <row r="67" spans="1:3">
      <c r="A67" t="s">
        <v>3092</v>
      </c>
      <c r="B67" s="72">
        <v>352944</v>
      </c>
      <c r="C67" s="69">
        <v>1492</v>
      </c>
    </row>
    <row r="68" spans="1:3">
      <c r="A68" t="s">
        <v>3093</v>
      </c>
      <c r="B68" s="72">
        <v>197157</v>
      </c>
      <c r="C68" s="69">
        <v>1094</v>
      </c>
    </row>
    <row r="69" spans="1:3">
      <c r="A69" t="s">
        <v>3094</v>
      </c>
      <c r="B69" s="72">
        <v>400715</v>
      </c>
      <c r="C69" s="69">
        <v>1415</v>
      </c>
    </row>
    <row r="70" spans="1:3">
      <c r="A70" t="s">
        <v>3095</v>
      </c>
      <c r="B70" s="72">
        <v>403298</v>
      </c>
      <c r="C70" s="69">
        <v>1451</v>
      </c>
    </row>
    <row r="71" spans="1:3">
      <c r="A71" t="s">
        <v>3096</v>
      </c>
      <c r="B71" s="72">
        <v>314301</v>
      </c>
      <c r="C71" s="69">
        <v>726</v>
      </c>
    </row>
    <row r="72" spans="1:3">
      <c r="A72" t="s">
        <v>3097</v>
      </c>
      <c r="B72" s="72">
        <v>158217</v>
      </c>
      <c r="C72" s="69">
        <v>938</v>
      </c>
    </row>
    <row r="73" spans="1:3">
      <c r="A73" t="s">
        <v>3098</v>
      </c>
      <c r="B73" s="72">
        <v>326962</v>
      </c>
      <c r="C73" s="69">
        <v>1985</v>
      </c>
    </row>
    <row r="74" spans="1:3">
      <c r="A74" t="s">
        <v>3099</v>
      </c>
      <c r="B74" s="72">
        <v>297733</v>
      </c>
      <c r="C74" s="69">
        <v>764</v>
      </c>
    </row>
    <row r="75" spans="1:3">
      <c r="A75" t="s">
        <v>3100</v>
      </c>
      <c r="B75" s="72">
        <v>236572</v>
      </c>
      <c r="C75" s="69">
        <v>977</v>
      </c>
    </row>
    <row r="76" spans="1:3">
      <c r="A76" t="s">
        <v>3101</v>
      </c>
      <c r="B76" s="72">
        <v>126978</v>
      </c>
      <c r="C76" s="69">
        <v>744</v>
      </c>
    </row>
    <row r="77" spans="1:3">
      <c r="A77" t="s">
        <v>3102</v>
      </c>
      <c r="B77" s="72">
        <v>258625</v>
      </c>
      <c r="C77" s="69">
        <v>1489</v>
      </c>
    </row>
    <row r="78" spans="1:3">
      <c r="A78" t="s">
        <v>3103</v>
      </c>
      <c r="B78" s="72">
        <v>255755</v>
      </c>
      <c r="C78" s="69">
        <v>899</v>
      </c>
    </row>
    <row r="79" spans="1:3">
      <c r="A79" t="s">
        <v>3104</v>
      </c>
      <c r="B79" s="72">
        <v>185520</v>
      </c>
      <c r="C79" s="69">
        <v>548</v>
      </c>
    </row>
    <row r="80" spans="1:3">
      <c r="A80" t="s">
        <v>3105</v>
      </c>
      <c r="B80" s="72">
        <v>110842</v>
      </c>
      <c r="C80" s="69">
        <v>760</v>
      </c>
    </row>
    <row r="81" spans="1:3">
      <c r="A81" t="s">
        <v>3106</v>
      </c>
      <c r="B81" s="72">
        <v>225339</v>
      </c>
      <c r="C81" s="69">
        <v>1722</v>
      </c>
    </row>
    <row r="82" spans="1:3">
      <c r="A82" t="s">
        <v>3107</v>
      </c>
      <c r="B82" s="72">
        <v>242090</v>
      </c>
      <c r="C82" s="69">
        <v>1023</v>
      </c>
    </row>
    <row r="83" spans="1:3">
      <c r="A83" t="s">
        <v>3108</v>
      </c>
      <c r="B83" s="72">
        <v>183885</v>
      </c>
      <c r="C83" s="69">
        <v>801</v>
      </c>
    </row>
    <row r="84" spans="1:3">
      <c r="A84" t="s">
        <v>3109</v>
      </c>
      <c r="B84" s="72">
        <v>111111</v>
      </c>
      <c r="C84" s="69">
        <v>821</v>
      </c>
    </row>
    <row r="85" spans="1:3">
      <c r="A85" t="s">
        <v>3110</v>
      </c>
      <c r="B85" s="72">
        <v>225885</v>
      </c>
      <c r="C85" s="69">
        <v>1514</v>
      </c>
    </row>
    <row r="86" spans="1:3">
      <c r="A86" t="s">
        <v>3111</v>
      </c>
      <c r="B86" s="72">
        <v>294624</v>
      </c>
      <c r="C86" s="69">
        <v>828</v>
      </c>
    </row>
    <row r="87" spans="1:3">
      <c r="A87" t="s">
        <v>3112</v>
      </c>
      <c r="B87" s="72">
        <v>253832</v>
      </c>
      <c r="C87" s="69">
        <v>895</v>
      </c>
    </row>
    <row r="88" spans="1:3">
      <c r="A88" t="s">
        <v>3113</v>
      </c>
      <c r="B88" s="72">
        <v>146385</v>
      </c>
      <c r="C88" s="69">
        <v>1017</v>
      </c>
    </row>
    <row r="89" spans="1:3">
      <c r="A89" t="s">
        <v>3114</v>
      </c>
      <c r="B89" s="72">
        <v>265945</v>
      </c>
      <c r="C89" s="71">
        <v>0</v>
      </c>
    </row>
    <row r="90" spans="1:3">
      <c r="A90" t="s">
        <v>3115</v>
      </c>
      <c r="B90" s="72">
        <v>332742</v>
      </c>
      <c r="C90" s="71">
        <v>0</v>
      </c>
    </row>
    <row r="91" spans="1:3">
      <c r="A91" t="s">
        <v>3116</v>
      </c>
      <c r="B91" s="72">
        <v>248807</v>
      </c>
      <c r="C91" s="71">
        <v>0</v>
      </c>
    </row>
    <row r="92" spans="1:3">
      <c r="A92" t="s">
        <v>3117</v>
      </c>
      <c r="B92" s="72">
        <v>143996</v>
      </c>
      <c r="C92" s="71">
        <v>0</v>
      </c>
    </row>
  </sheetData>
  <autoFilter ref="A1" xr:uid="{F080A1E2-8542-451E-BB33-19EFC4FB0424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9423-C1FF-44BC-BC22-AEE3108DCE71}">
  <sheetPr>
    <tabColor theme="6"/>
  </sheetPr>
  <dimension ref="A1:BG56"/>
  <sheetViews>
    <sheetView workbookViewId="0">
      <selection activeCell="H37" sqref="H37"/>
    </sheetView>
  </sheetViews>
  <sheetFormatPr defaultRowHeight="15"/>
  <sheetData>
    <row r="1" spans="1:59">
      <c r="A1" t="s">
        <v>448</v>
      </c>
      <c r="B1" t="s">
        <v>449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457</v>
      </c>
      <c r="K1" t="s">
        <v>458</v>
      </c>
      <c r="L1" t="s">
        <v>459</v>
      </c>
      <c r="M1" t="s">
        <v>460</v>
      </c>
      <c r="N1" t="s">
        <v>461</v>
      </c>
      <c r="O1" t="s">
        <v>462</v>
      </c>
      <c r="P1" t="s">
        <v>463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  <c r="X1" t="s">
        <v>471</v>
      </c>
      <c r="Y1" t="s">
        <v>472</v>
      </c>
      <c r="Z1" t="s">
        <v>473</v>
      </c>
      <c r="AA1" t="s">
        <v>474</v>
      </c>
      <c r="AB1" t="s">
        <v>475</v>
      </c>
      <c r="AC1" t="s">
        <v>476</v>
      </c>
      <c r="AD1" t="s">
        <v>477</v>
      </c>
      <c r="AE1" t="s">
        <v>478</v>
      </c>
      <c r="AF1" t="s">
        <v>479</v>
      </c>
      <c r="AG1" t="s">
        <v>480</v>
      </c>
      <c r="AH1" t="s">
        <v>481</v>
      </c>
      <c r="AI1" t="s">
        <v>482</v>
      </c>
      <c r="AJ1" t="s">
        <v>483</v>
      </c>
      <c r="AK1" t="s">
        <v>484</v>
      </c>
      <c r="AL1" t="s">
        <v>485</v>
      </c>
      <c r="AM1" t="s">
        <v>486</v>
      </c>
      <c r="AN1" t="s">
        <v>487</v>
      </c>
      <c r="AO1" t="s">
        <v>488</v>
      </c>
      <c r="AP1" t="s">
        <v>489</v>
      </c>
      <c r="AQ1" t="s">
        <v>490</v>
      </c>
      <c r="AR1" t="s">
        <v>491</v>
      </c>
      <c r="AS1" t="s">
        <v>492</v>
      </c>
      <c r="AT1" t="s">
        <v>493</v>
      </c>
      <c r="AU1" t="s">
        <v>494</v>
      </c>
      <c r="AV1" t="s">
        <v>495</v>
      </c>
      <c r="AW1" t="s">
        <v>496</v>
      </c>
      <c r="AX1" t="s">
        <v>497</v>
      </c>
      <c r="AY1" t="s">
        <v>498</v>
      </c>
      <c r="AZ1" t="s">
        <v>499</v>
      </c>
      <c r="BA1" t="s">
        <v>500</v>
      </c>
      <c r="BB1" t="s">
        <v>501</v>
      </c>
      <c r="BC1" t="s">
        <v>502</v>
      </c>
      <c r="BD1" t="s">
        <v>503</v>
      </c>
      <c r="BE1" t="s">
        <v>504</v>
      </c>
      <c r="BF1" t="s">
        <v>505</v>
      </c>
      <c r="BG1" t="s">
        <v>506</v>
      </c>
    </row>
    <row r="2" spans="1:59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  <row r="3" spans="1:59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</row>
    <row r="4" spans="1:59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>
      <c r="A6">
        <v>17454</v>
      </c>
      <c r="B6">
        <v>5593</v>
      </c>
      <c r="C6">
        <v>1419</v>
      </c>
      <c r="D6">
        <v>24466</v>
      </c>
      <c r="E6">
        <v>193764</v>
      </c>
      <c r="F6">
        <v>2590</v>
      </c>
      <c r="G6">
        <v>39943</v>
      </c>
      <c r="H6">
        <v>30955</v>
      </c>
      <c r="I6">
        <v>9066</v>
      </c>
      <c r="J6">
        <v>20623</v>
      </c>
      <c r="K6">
        <v>1267</v>
      </c>
      <c r="L6">
        <v>25929</v>
      </c>
      <c r="M6">
        <v>3420</v>
      </c>
      <c r="N6">
        <v>5055</v>
      </c>
      <c r="O6">
        <v>0</v>
      </c>
      <c r="P6">
        <v>17715</v>
      </c>
      <c r="Q6">
        <v>14533</v>
      </c>
      <c r="R6">
        <v>3951</v>
      </c>
      <c r="S6">
        <v>4379</v>
      </c>
      <c r="T6">
        <v>4810</v>
      </c>
      <c r="U6">
        <v>6357</v>
      </c>
      <c r="V6">
        <v>33336</v>
      </c>
      <c r="W6">
        <v>21888</v>
      </c>
      <c r="X6">
        <v>191174</v>
      </c>
      <c r="Y6">
        <v>6613</v>
      </c>
      <c r="Z6">
        <v>9549</v>
      </c>
      <c r="AA6">
        <v>1733</v>
      </c>
      <c r="AB6">
        <v>6440</v>
      </c>
      <c r="AC6">
        <v>17722</v>
      </c>
      <c r="AD6">
        <v>11514</v>
      </c>
      <c r="AE6">
        <v>5616</v>
      </c>
      <c r="AF6">
        <v>103798</v>
      </c>
      <c r="AG6">
        <v>182036</v>
      </c>
      <c r="AH6">
        <v>67120</v>
      </c>
      <c r="AI6">
        <v>74722</v>
      </c>
      <c r="AJ6">
        <v>7602</v>
      </c>
      <c r="AK6">
        <v>25735</v>
      </c>
      <c r="AL6">
        <v>19410</v>
      </c>
      <c r="AM6">
        <v>17586</v>
      </c>
      <c r="AN6">
        <v>10817</v>
      </c>
      <c r="AO6">
        <v>3913</v>
      </c>
      <c r="AP6">
        <v>11288</v>
      </c>
      <c r="AQ6">
        <v>34621</v>
      </c>
      <c r="AR6">
        <v>4961</v>
      </c>
      <c r="AS6">
        <v>5538</v>
      </c>
      <c r="AT6">
        <v>35786</v>
      </c>
      <c r="AU6">
        <v>5046</v>
      </c>
      <c r="AV6">
        <v>32837</v>
      </c>
      <c r="AW6">
        <v>42759</v>
      </c>
      <c r="AX6">
        <v>4291</v>
      </c>
      <c r="AY6">
        <v>79888</v>
      </c>
      <c r="AZ6">
        <v>71990</v>
      </c>
      <c r="BA6">
        <v>17430</v>
      </c>
      <c r="BB6">
        <v>143745</v>
      </c>
      <c r="BC6">
        <v>83151</v>
      </c>
      <c r="BD6">
        <v>69624</v>
      </c>
      <c r="BE6">
        <v>13527</v>
      </c>
      <c r="BF6">
        <v>20562</v>
      </c>
      <c r="BG6">
        <v>7701</v>
      </c>
    </row>
    <row r="7" spans="1:59">
      <c r="A7">
        <v>18698</v>
      </c>
      <c r="B7">
        <v>6429</v>
      </c>
      <c r="C7">
        <v>1321</v>
      </c>
      <c r="D7">
        <v>26449</v>
      </c>
      <c r="E7">
        <v>188497</v>
      </c>
      <c r="F7">
        <v>3023</v>
      </c>
      <c r="G7">
        <v>40135</v>
      </c>
      <c r="H7">
        <v>28548</v>
      </c>
      <c r="I7">
        <v>7985</v>
      </c>
      <c r="J7">
        <v>19393</v>
      </c>
      <c r="K7">
        <v>1171</v>
      </c>
      <c r="L7">
        <v>24735</v>
      </c>
      <c r="M7">
        <v>3322</v>
      </c>
      <c r="N7">
        <v>5088</v>
      </c>
      <c r="O7">
        <v>758</v>
      </c>
      <c r="P7">
        <v>17837</v>
      </c>
      <c r="Q7">
        <v>14036</v>
      </c>
      <c r="R7">
        <v>4025</v>
      </c>
      <c r="S7">
        <v>4290</v>
      </c>
      <c r="T7">
        <v>4635</v>
      </c>
      <c r="U7">
        <v>6169</v>
      </c>
      <c r="V7">
        <v>31895</v>
      </c>
      <c r="W7">
        <v>20814</v>
      </c>
      <c r="X7">
        <v>185474</v>
      </c>
      <c r="Y7">
        <v>6667</v>
      </c>
      <c r="Z7">
        <v>9619</v>
      </c>
      <c r="AA7">
        <v>1774</v>
      </c>
      <c r="AB7">
        <v>6113</v>
      </c>
      <c r="AC7">
        <v>17506</v>
      </c>
      <c r="AD7">
        <v>11451</v>
      </c>
      <c r="AE7">
        <v>5598</v>
      </c>
      <c r="AF7">
        <v>106469</v>
      </c>
      <c r="AG7">
        <v>182663</v>
      </c>
      <c r="AH7">
        <v>67898</v>
      </c>
      <c r="AI7">
        <v>75775</v>
      </c>
      <c r="AJ7">
        <v>7877</v>
      </c>
      <c r="AK7">
        <v>25921</v>
      </c>
      <c r="AL7">
        <v>19781</v>
      </c>
      <c r="AM7">
        <v>17477</v>
      </c>
      <c r="AN7">
        <v>10719</v>
      </c>
      <c r="AO7">
        <v>3887</v>
      </c>
      <c r="AP7">
        <v>10969</v>
      </c>
      <c r="AQ7">
        <v>34586</v>
      </c>
      <c r="AR7">
        <v>5030</v>
      </c>
      <c r="AS7">
        <v>5618</v>
      </c>
      <c r="AT7">
        <v>37192</v>
      </c>
      <c r="AU7">
        <v>5163</v>
      </c>
      <c r="AV7">
        <v>33245</v>
      </c>
      <c r="AW7">
        <v>42856</v>
      </c>
      <c r="AX7">
        <v>4307</v>
      </c>
      <c r="AY7">
        <v>80408</v>
      </c>
      <c r="AZ7">
        <v>71442</v>
      </c>
      <c r="BA7">
        <v>17334</v>
      </c>
      <c r="BB7">
        <v>143078</v>
      </c>
      <c r="BC7">
        <v>84173</v>
      </c>
      <c r="BD7">
        <v>70220</v>
      </c>
      <c r="BE7">
        <v>13952</v>
      </c>
      <c r="BF7">
        <v>20596</v>
      </c>
      <c r="BG7">
        <v>7965</v>
      </c>
    </row>
    <row r="8" spans="1:59">
      <c r="A8">
        <v>18867</v>
      </c>
      <c r="B8">
        <v>5975</v>
      </c>
      <c r="C8">
        <v>1330</v>
      </c>
      <c r="D8">
        <v>26172</v>
      </c>
      <c r="E8">
        <v>180750</v>
      </c>
      <c r="F8">
        <v>3151</v>
      </c>
      <c r="G8">
        <v>39274</v>
      </c>
      <c r="H8">
        <v>26310</v>
      </c>
      <c r="I8">
        <v>7287</v>
      </c>
      <c r="J8">
        <v>17981</v>
      </c>
      <c r="K8">
        <v>1042</v>
      </c>
      <c r="L8">
        <v>24113</v>
      </c>
      <c r="M8">
        <v>3201</v>
      </c>
      <c r="N8">
        <v>5322</v>
      </c>
      <c r="O8">
        <v>0</v>
      </c>
      <c r="P8">
        <v>16742</v>
      </c>
      <c r="Q8">
        <v>13336</v>
      </c>
      <c r="R8">
        <v>3664</v>
      </c>
      <c r="S8">
        <v>3948</v>
      </c>
      <c r="T8">
        <v>5000</v>
      </c>
      <c r="U8">
        <v>5580</v>
      </c>
      <c r="V8">
        <v>30446</v>
      </c>
      <c r="W8">
        <v>19680</v>
      </c>
      <c r="X8">
        <v>177599</v>
      </c>
      <c r="Y8">
        <v>6522</v>
      </c>
      <c r="Z8">
        <v>9454</v>
      </c>
      <c r="AA8">
        <v>1767</v>
      </c>
      <c r="AB8">
        <v>5946</v>
      </c>
      <c r="AC8">
        <v>17167</v>
      </c>
      <c r="AD8">
        <v>11495</v>
      </c>
      <c r="AE8">
        <v>5571</v>
      </c>
      <c r="AF8">
        <v>101754</v>
      </c>
      <c r="AG8">
        <v>181137</v>
      </c>
      <c r="AH8">
        <v>67714</v>
      </c>
      <c r="AI8">
        <v>75872</v>
      </c>
      <c r="AJ8">
        <v>8158</v>
      </c>
      <c r="AK8">
        <v>26316</v>
      </c>
      <c r="AL8">
        <v>20183</v>
      </c>
      <c r="AM8">
        <v>17729</v>
      </c>
      <c r="AN8">
        <v>10961</v>
      </c>
      <c r="AO8">
        <v>3993</v>
      </c>
      <c r="AP8">
        <v>10808</v>
      </c>
      <c r="AQ8">
        <v>34955</v>
      </c>
      <c r="AR8">
        <v>5020</v>
      </c>
      <c r="AS8">
        <v>5602</v>
      </c>
      <c r="AT8">
        <v>38235</v>
      </c>
      <c r="AU8">
        <v>5263</v>
      </c>
      <c r="AV8">
        <v>33438</v>
      </c>
      <c r="AW8">
        <v>43459</v>
      </c>
      <c r="AX8">
        <v>4380</v>
      </c>
      <c r="AY8">
        <v>81277</v>
      </c>
      <c r="AZ8">
        <v>70362</v>
      </c>
      <c r="BA8">
        <v>16494</v>
      </c>
      <c r="BB8">
        <v>140520</v>
      </c>
      <c r="BC8">
        <v>84661</v>
      </c>
      <c r="BD8">
        <v>70482</v>
      </c>
      <c r="BE8">
        <v>14179</v>
      </c>
      <c r="BF8">
        <v>20609</v>
      </c>
      <c r="BG8">
        <v>7397</v>
      </c>
    </row>
    <row r="9" spans="1:59">
      <c r="A9">
        <v>17079</v>
      </c>
      <c r="B9">
        <v>5260</v>
      </c>
      <c r="C9">
        <v>1322</v>
      </c>
      <c r="D9">
        <v>23661</v>
      </c>
      <c r="E9">
        <v>168131</v>
      </c>
      <c r="F9">
        <v>2745</v>
      </c>
      <c r="G9">
        <v>37917</v>
      </c>
      <c r="H9">
        <v>24262</v>
      </c>
      <c r="I9">
        <v>6346</v>
      </c>
      <c r="J9">
        <v>16967</v>
      </c>
      <c r="K9">
        <v>949</v>
      </c>
      <c r="L9">
        <v>21897</v>
      </c>
      <c r="M9">
        <v>3100</v>
      </c>
      <c r="N9">
        <v>5110</v>
      </c>
      <c r="O9">
        <v>0</v>
      </c>
      <c r="P9">
        <v>14755</v>
      </c>
      <c r="Q9">
        <v>12163</v>
      </c>
      <c r="R9">
        <v>3545</v>
      </c>
      <c r="S9">
        <v>3477</v>
      </c>
      <c r="T9">
        <v>4684</v>
      </c>
      <c r="U9">
        <v>4921</v>
      </c>
      <c r="V9">
        <v>28870</v>
      </c>
      <c r="W9">
        <v>18616</v>
      </c>
      <c r="X9">
        <v>165387</v>
      </c>
      <c r="Y9">
        <v>6028</v>
      </c>
      <c r="Z9">
        <v>8928</v>
      </c>
      <c r="AA9">
        <v>1776</v>
      </c>
      <c r="AB9">
        <v>6182</v>
      </c>
      <c r="AC9">
        <v>16886</v>
      </c>
      <c r="AD9">
        <v>10934</v>
      </c>
      <c r="AE9">
        <v>5611</v>
      </c>
      <c r="AF9">
        <v>89758</v>
      </c>
      <c r="AG9">
        <v>172622</v>
      </c>
      <c r="AH9">
        <v>66122</v>
      </c>
      <c r="AI9">
        <v>73786</v>
      </c>
      <c r="AJ9">
        <v>7664</v>
      </c>
      <c r="AK9">
        <v>24517</v>
      </c>
      <c r="AL9">
        <v>19814</v>
      </c>
      <c r="AM9">
        <v>17492</v>
      </c>
      <c r="AN9">
        <v>10931</v>
      </c>
      <c r="AO9">
        <v>3957</v>
      </c>
      <c r="AP9">
        <v>10225</v>
      </c>
      <c r="AQ9">
        <v>34375</v>
      </c>
      <c r="AR9">
        <v>4915</v>
      </c>
      <c r="AS9">
        <v>5486</v>
      </c>
      <c r="AT9">
        <v>35885</v>
      </c>
      <c r="AU9">
        <v>5229</v>
      </c>
      <c r="AV9">
        <v>33290</v>
      </c>
      <c r="AW9">
        <v>43346</v>
      </c>
      <c r="AX9">
        <v>4399</v>
      </c>
      <c r="AY9">
        <v>81035</v>
      </c>
      <c r="AZ9">
        <v>71342</v>
      </c>
      <c r="BA9">
        <v>17120</v>
      </c>
      <c r="BB9">
        <v>142449</v>
      </c>
      <c r="BC9">
        <v>84187</v>
      </c>
      <c r="BD9">
        <v>70108</v>
      </c>
      <c r="BE9">
        <v>14079</v>
      </c>
      <c r="BF9">
        <v>20592</v>
      </c>
      <c r="BG9">
        <v>7448</v>
      </c>
    </row>
    <row r="10" spans="1:59">
      <c r="A10">
        <v>16814</v>
      </c>
      <c r="B10">
        <v>4717</v>
      </c>
      <c r="C10">
        <v>1399</v>
      </c>
      <c r="D10">
        <v>22929</v>
      </c>
      <c r="E10">
        <v>153111</v>
      </c>
      <c r="F10">
        <v>2361</v>
      </c>
      <c r="G10">
        <v>36087</v>
      </c>
      <c r="H10">
        <v>22060</v>
      </c>
      <c r="I10">
        <v>5722</v>
      </c>
      <c r="J10">
        <v>15504</v>
      </c>
      <c r="K10">
        <v>834</v>
      </c>
      <c r="L10">
        <v>19794</v>
      </c>
      <c r="M10">
        <v>3013</v>
      </c>
      <c r="N10">
        <v>5109</v>
      </c>
      <c r="O10">
        <v>625</v>
      </c>
      <c r="P10">
        <v>11949</v>
      </c>
      <c r="Q10">
        <v>10497</v>
      </c>
      <c r="R10">
        <v>3013</v>
      </c>
      <c r="S10">
        <v>2825</v>
      </c>
      <c r="T10">
        <v>4521</v>
      </c>
      <c r="U10">
        <v>4707</v>
      </c>
      <c r="V10">
        <v>26551</v>
      </c>
      <c r="W10">
        <v>16123</v>
      </c>
      <c r="X10">
        <v>150750</v>
      </c>
      <c r="Y10">
        <v>6209</v>
      </c>
      <c r="Z10">
        <v>8866</v>
      </c>
      <c r="AA10">
        <v>1773</v>
      </c>
      <c r="AB10">
        <v>6122</v>
      </c>
      <c r="AC10">
        <v>16762</v>
      </c>
      <c r="AD10">
        <v>11527</v>
      </c>
      <c r="AE10">
        <v>5838</v>
      </c>
      <c r="AF10">
        <v>70386</v>
      </c>
      <c r="AG10">
        <v>162412</v>
      </c>
      <c r="AH10">
        <v>65864</v>
      </c>
      <c r="AI10">
        <v>73764</v>
      </c>
      <c r="AJ10">
        <v>7900</v>
      </c>
      <c r="AK10">
        <v>23177</v>
      </c>
      <c r="AL10">
        <v>21380</v>
      </c>
      <c r="AM10">
        <v>17624</v>
      </c>
      <c r="AN10">
        <v>11297</v>
      </c>
      <c r="AO10">
        <v>3781</v>
      </c>
      <c r="AP10">
        <v>10787</v>
      </c>
      <c r="AQ10">
        <v>35433</v>
      </c>
      <c r="AR10">
        <v>4753</v>
      </c>
      <c r="AS10">
        <v>5293</v>
      </c>
      <c r="AT10">
        <v>34566</v>
      </c>
      <c r="AU10">
        <v>5284</v>
      </c>
      <c r="AV10">
        <v>33190</v>
      </c>
      <c r="AW10">
        <v>43123</v>
      </c>
      <c r="AX10">
        <v>4280</v>
      </c>
      <c r="AY10">
        <v>80592</v>
      </c>
      <c r="AZ10">
        <v>70174</v>
      </c>
      <c r="BA10">
        <v>16548</v>
      </c>
      <c r="BB10">
        <v>142631</v>
      </c>
      <c r="BC10">
        <v>84727</v>
      </c>
      <c r="BD10">
        <v>70916</v>
      </c>
      <c r="BE10">
        <v>13811</v>
      </c>
      <c r="BF10">
        <v>20836</v>
      </c>
      <c r="BG10">
        <v>8249</v>
      </c>
    </row>
    <row r="11" spans="1:59">
      <c r="A11">
        <v>17831</v>
      </c>
      <c r="B11">
        <v>5218</v>
      </c>
      <c r="C11">
        <v>1398</v>
      </c>
      <c r="D11">
        <v>24447</v>
      </c>
      <c r="E11">
        <v>143717</v>
      </c>
      <c r="F11">
        <v>2558</v>
      </c>
      <c r="G11">
        <v>35357</v>
      </c>
      <c r="H11">
        <v>20555</v>
      </c>
      <c r="I11">
        <v>5321</v>
      </c>
      <c r="J11">
        <v>14471</v>
      </c>
      <c r="K11">
        <v>764</v>
      </c>
      <c r="L11">
        <v>18685</v>
      </c>
      <c r="M11">
        <v>2705</v>
      </c>
      <c r="N11">
        <v>4879</v>
      </c>
      <c r="O11">
        <v>602</v>
      </c>
      <c r="P11">
        <v>11370</v>
      </c>
      <c r="Q11">
        <v>9156</v>
      </c>
      <c r="R11">
        <v>2680</v>
      </c>
      <c r="S11">
        <v>2404</v>
      </c>
      <c r="T11">
        <v>4152</v>
      </c>
      <c r="U11">
        <v>4346</v>
      </c>
      <c r="V11">
        <v>24268</v>
      </c>
      <c r="W11">
        <v>14139</v>
      </c>
      <c r="X11">
        <v>141158</v>
      </c>
      <c r="Y11">
        <v>6116</v>
      </c>
      <c r="Z11">
        <v>8717</v>
      </c>
      <c r="AA11">
        <v>1777</v>
      </c>
      <c r="AB11">
        <v>5803</v>
      </c>
      <c r="AC11">
        <v>16298</v>
      </c>
      <c r="AD11">
        <v>11572</v>
      </c>
      <c r="AE11">
        <v>5721</v>
      </c>
      <c r="AF11">
        <v>65715</v>
      </c>
      <c r="AG11">
        <v>151552</v>
      </c>
      <c r="AH11">
        <v>62170</v>
      </c>
      <c r="AI11">
        <v>70140</v>
      </c>
      <c r="AJ11">
        <v>7971</v>
      </c>
      <c r="AK11">
        <v>22198</v>
      </c>
      <c r="AL11">
        <v>21190</v>
      </c>
      <c r="AM11">
        <v>16739</v>
      </c>
      <c r="AN11">
        <v>10865</v>
      </c>
      <c r="AO11">
        <v>3478</v>
      </c>
      <c r="AP11">
        <v>10300</v>
      </c>
      <c r="AQ11">
        <v>33901</v>
      </c>
      <c r="AR11">
        <v>4697</v>
      </c>
      <c r="AS11">
        <v>5223</v>
      </c>
      <c r="AT11">
        <v>33457</v>
      </c>
      <c r="AU11">
        <v>5303</v>
      </c>
      <c r="AV11">
        <v>32536</v>
      </c>
      <c r="AW11">
        <v>43379</v>
      </c>
      <c r="AX11">
        <v>4387</v>
      </c>
      <c r="AY11">
        <v>80301</v>
      </c>
      <c r="AZ11">
        <v>68476</v>
      </c>
      <c r="BA11">
        <v>16303</v>
      </c>
      <c r="BB11">
        <v>140286</v>
      </c>
      <c r="BC11">
        <v>84769</v>
      </c>
      <c r="BD11">
        <v>70719</v>
      </c>
      <c r="BE11">
        <v>14050</v>
      </c>
      <c r="BF11">
        <v>20704</v>
      </c>
      <c r="BG11">
        <v>8258</v>
      </c>
    </row>
    <row r="12" spans="1:59">
      <c r="A12">
        <v>17940</v>
      </c>
      <c r="B12">
        <v>4923</v>
      </c>
      <c r="C12">
        <v>1364</v>
      </c>
      <c r="D12">
        <v>24227</v>
      </c>
      <c r="E12">
        <v>138233</v>
      </c>
      <c r="F12">
        <v>2487</v>
      </c>
      <c r="G12">
        <v>34613</v>
      </c>
      <c r="H12">
        <v>19708</v>
      </c>
      <c r="I12">
        <v>5169</v>
      </c>
      <c r="J12">
        <v>13785</v>
      </c>
      <c r="K12">
        <v>754</v>
      </c>
      <c r="L12">
        <v>18222</v>
      </c>
      <c r="M12">
        <v>2458</v>
      </c>
      <c r="N12">
        <v>4706</v>
      </c>
      <c r="O12">
        <v>576</v>
      </c>
      <c r="P12">
        <v>11041</v>
      </c>
      <c r="Q12">
        <v>8484</v>
      </c>
      <c r="R12">
        <v>2598</v>
      </c>
      <c r="S12">
        <v>2504</v>
      </c>
      <c r="T12">
        <v>3771</v>
      </c>
      <c r="U12">
        <v>3613</v>
      </c>
      <c r="V12">
        <v>23452</v>
      </c>
      <c r="W12">
        <v>13731</v>
      </c>
      <c r="X12">
        <v>135746</v>
      </c>
      <c r="Y12">
        <v>6038</v>
      </c>
      <c r="Z12">
        <v>8546</v>
      </c>
      <c r="AA12">
        <v>1761</v>
      </c>
      <c r="AB12">
        <v>5671</v>
      </c>
      <c r="AC12">
        <v>15979</v>
      </c>
      <c r="AD12">
        <v>11238</v>
      </c>
      <c r="AE12">
        <v>5748</v>
      </c>
      <c r="AF12">
        <v>61447</v>
      </c>
      <c r="AG12">
        <v>144562</v>
      </c>
      <c r="AH12">
        <v>59523</v>
      </c>
      <c r="AI12">
        <v>67350</v>
      </c>
      <c r="AJ12">
        <v>7827</v>
      </c>
      <c r="AK12">
        <v>21458</v>
      </c>
      <c r="AL12">
        <v>20064</v>
      </c>
      <c r="AM12">
        <v>15936</v>
      </c>
      <c r="AN12">
        <v>10530</v>
      </c>
      <c r="AO12">
        <v>3140</v>
      </c>
      <c r="AP12">
        <v>10256</v>
      </c>
      <c r="AQ12">
        <v>32778</v>
      </c>
      <c r="AR12">
        <v>4670</v>
      </c>
      <c r="AS12">
        <v>5186</v>
      </c>
      <c r="AT12">
        <v>32946</v>
      </c>
      <c r="AU12">
        <v>5141</v>
      </c>
      <c r="AV12">
        <v>31541</v>
      </c>
      <c r="AW12">
        <v>43119</v>
      </c>
      <c r="AX12">
        <v>4455</v>
      </c>
      <c r="AY12">
        <v>79115</v>
      </c>
      <c r="AZ12">
        <v>66406</v>
      </c>
      <c r="BA12">
        <v>15171</v>
      </c>
      <c r="BB12">
        <v>134727</v>
      </c>
      <c r="BC12">
        <v>83829</v>
      </c>
      <c r="BD12">
        <v>69782</v>
      </c>
      <c r="BE12">
        <v>14047</v>
      </c>
      <c r="BF12">
        <v>19578</v>
      </c>
      <c r="BG12">
        <v>7720</v>
      </c>
    </row>
    <row r="13" spans="1:59">
      <c r="A13">
        <v>15687</v>
      </c>
      <c r="B13">
        <v>4520</v>
      </c>
      <c r="C13">
        <v>1318</v>
      </c>
      <c r="D13">
        <v>21525</v>
      </c>
      <c r="E13">
        <v>132592</v>
      </c>
      <c r="F13">
        <v>2051</v>
      </c>
      <c r="G13">
        <v>33517</v>
      </c>
      <c r="H13">
        <v>18677</v>
      </c>
      <c r="I13">
        <v>5018</v>
      </c>
      <c r="J13">
        <v>12975</v>
      </c>
      <c r="K13">
        <v>684</v>
      </c>
      <c r="L13">
        <v>17771</v>
      </c>
      <c r="M13">
        <v>2344</v>
      </c>
      <c r="N13">
        <v>4465</v>
      </c>
      <c r="O13">
        <v>573</v>
      </c>
      <c r="P13">
        <v>10248</v>
      </c>
      <c r="Q13">
        <v>7819</v>
      </c>
      <c r="R13">
        <v>2792</v>
      </c>
      <c r="S13">
        <v>2447</v>
      </c>
      <c r="T13">
        <v>3678</v>
      </c>
      <c r="U13">
        <v>3546</v>
      </c>
      <c r="V13">
        <v>22663</v>
      </c>
      <c r="W13">
        <v>13623</v>
      </c>
      <c r="X13">
        <v>130541</v>
      </c>
      <c r="Y13">
        <v>5915</v>
      </c>
      <c r="Z13">
        <v>8316</v>
      </c>
      <c r="AA13">
        <v>1729</v>
      </c>
      <c r="AB13">
        <v>5816</v>
      </c>
      <c r="AC13">
        <v>15861</v>
      </c>
      <c r="AD13">
        <v>10634</v>
      </c>
      <c r="AE13">
        <v>5574</v>
      </c>
      <c r="AF13">
        <v>53241</v>
      </c>
      <c r="AG13">
        <v>136401</v>
      </c>
      <c r="AH13">
        <v>56795</v>
      </c>
      <c r="AI13">
        <v>63996</v>
      </c>
      <c r="AJ13">
        <v>7201</v>
      </c>
      <c r="AK13">
        <v>18112</v>
      </c>
      <c r="AL13">
        <v>19125</v>
      </c>
      <c r="AM13">
        <v>15357</v>
      </c>
      <c r="AN13">
        <v>10109</v>
      </c>
      <c r="AO13">
        <v>3071</v>
      </c>
      <c r="AP13">
        <v>9788</v>
      </c>
      <c r="AQ13">
        <v>31634</v>
      </c>
      <c r="AR13">
        <v>4504</v>
      </c>
      <c r="AS13">
        <v>5016</v>
      </c>
      <c r="AT13">
        <v>30224</v>
      </c>
      <c r="AU13">
        <v>4911</v>
      </c>
      <c r="AV13">
        <v>30218</v>
      </c>
      <c r="AW13">
        <v>41561</v>
      </c>
      <c r="AX13">
        <v>4273</v>
      </c>
      <c r="AY13">
        <v>76052</v>
      </c>
      <c r="AZ13">
        <v>66569</v>
      </c>
      <c r="BA13">
        <v>15902</v>
      </c>
      <c r="BB13">
        <v>135277</v>
      </c>
      <c r="BC13">
        <v>83014</v>
      </c>
      <c r="BD13">
        <v>69110</v>
      </c>
      <c r="BE13">
        <v>13904</v>
      </c>
      <c r="BF13">
        <v>19119</v>
      </c>
      <c r="BG13">
        <v>7275</v>
      </c>
    </row>
    <row r="14" spans="1:59">
      <c r="A14">
        <v>14521</v>
      </c>
      <c r="B14">
        <v>4762</v>
      </c>
      <c r="C14">
        <v>1186</v>
      </c>
      <c r="D14">
        <v>20470</v>
      </c>
      <c r="E14">
        <v>132389</v>
      </c>
      <c r="F14">
        <v>1905</v>
      </c>
      <c r="G14">
        <v>32950</v>
      </c>
      <c r="H14">
        <v>19431</v>
      </c>
      <c r="I14">
        <v>5225</v>
      </c>
      <c r="J14">
        <v>13492</v>
      </c>
      <c r="K14">
        <v>714</v>
      </c>
      <c r="L14">
        <v>17679</v>
      </c>
      <c r="M14">
        <v>2262</v>
      </c>
      <c r="N14">
        <v>4400</v>
      </c>
      <c r="O14">
        <v>552</v>
      </c>
      <c r="P14">
        <v>9927</v>
      </c>
      <c r="Q14">
        <v>8427</v>
      </c>
      <c r="R14">
        <v>2720</v>
      </c>
      <c r="S14">
        <v>2522</v>
      </c>
      <c r="T14">
        <v>3858</v>
      </c>
      <c r="U14">
        <v>3394</v>
      </c>
      <c r="V14">
        <v>22363</v>
      </c>
      <c r="W14">
        <v>13887</v>
      </c>
      <c r="X14">
        <v>130484</v>
      </c>
      <c r="Y14">
        <v>5662</v>
      </c>
      <c r="Z14">
        <v>7701</v>
      </c>
      <c r="AA14">
        <v>1719</v>
      </c>
      <c r="AB14">
        <v>6018</v>
      </c>
      <c r="AC14">
        <v>15438</v>
      </c>
      <c r="AD14">
        <v>10451</v>
      </c>
      <c r="AE14">
        <v>5530</v>
      </c>
      <c r="AF14">
        <v>48602</v>
      </c>
      <c r="AG14">
        <v>137898</v>
      </c>
      <c r="AH14">
        <v>57122</v>
      </c>
      <c r="AI14">
        <v>64038</v>
      </c>
      <c r="AJ14">
        <v>6916</v>
      </c>
      <c r="AK14">
        <v>17964</v>
      </c>
      <c r="AL14">
        <v>18953</v>
      </c>
      <c r="AM14">
        <v>15233</v>
      </c>
      <c r="AN14">
        <v>10238</v>
      </c>
      <c r="AO14">
        <v>2985</v>
      </c>
      <c r="AP14">
        <v>10341</v>
      </c>
      <c r="AQ14">
        <v>30762</v>
      </c>
      <c r="AR14">
        <v>3107</v>
      </c>
      <c r="AS14">
        <v>3678</v>
      </c>
      <c r="AT14">
        <v>28325</v>
      </c>
      <c r="AU14">
        <v>5191</v>
      </c>
      <c r="AV14">
        <v>30725</v>
      </c>
      <c r="AW14">
        <v>42511</v>
      </c>
      <c r="AX14">
        <v>4339</v>
      </c>
      <c r="AY14">
        <v>77576</v>
      </c>
      <c r="AZ14">
        <v>67389</v>
      </c>
      <c r="BA14">
        <v>16643</v>
      </c>
      <c r="BB14">
        <v>137609</v>
      </c>
      <c r="BC14">
        <v>82056</v>
      </c>
      <c r="BD14">
        <v>67915</v>
      </c>
      <c r="BE14">
        <v>14141</v>
      </c>
      <c r="BF14">
        <v>18827</v>
      </c>
      <c r="BG14">
        <v>6929</v>
      </c>
    </row>
    <row r="15" spans="1:59">
      <c r="A15">
        <v>16141</v>
      </c>
      <c r="B15">
        <v>5877</v>
      </c>
      <c r="C15">
        <v>1134</v>
      </c>
      <c r="D15">
        <v>23152</v>
      </c>
      <c r="E15">
        <v>135458</v>
      </c>
      <c r="F15">
        <v>2158</v>
      </c>
      <c r="G15">
        <v>33409</v>
      </c>
      <c r="H15">
        <v>19543</v>
      </c>
      <c r="I15">
        <v>5288</v>
      </c>
      <c r="J15">
        <v>13451</v>
      </c>
      <c r="K15">
        <v>804</v>
      </c>
      <c r="L15">
        <v>18014</v>
      </c>
      <c r="M15">
        <v>2182</v>
      </c>
      <c r="N15">
        <v>4344</v>
      </c>
      <c r="O15">
        <v>514</v>
      </c>
      <c r="P15">
        <v>11040</v>
      </c>
      <c r="Q15">
        <v>8897</v>
      </c>
      <c r="R15">
        <v>2873</v>
      </c>
      <c r="S15">
        <v>2818</v>
      </c>
      <c r="T15">
        <v>4080</v>
      </c>
      <c r="U15">
        <v>3295</v>
      </c>
      <c r="V15">
        <v>22291</v>
      </c>
      <c r="W15">
        <v>13926</v>
      </c>
      <c r="X15">
        <v>133300</v>
      </c>
      <c r="Y15">
        <v>5653</v>
      </c>
      <c r="Z15">
        <v>7600</v>
      </c>
      <c r="AA15">
        <v>1729</v>
      </c>
      <c r="AB15">
        <v>5740</v>
      </c>
      <c r="AC15">
        <v>15068</v>
      </c>
      <c r="AD15">
        <v>10985</v>
      </c>
      <c r="AE15">
        <v>5550</v>
      </c>
      <c r="AF15">
        <v>56028</v>
      </c>
      <c r="AG15">
        <v>139059</v>
      </c>
      <c r="AH15">
        <v>57424</v>
      </c>
      <c r="AI15">
        <v>64082</v>
      </c>
      <c r="AJ15">
        <v>6658</v>
      </c>
      <c r="AK15">
        <v>17961</v>
      </c>
      <c r="AL15">
        <v>18825</v>
      </c>
      <c r="AM15">
        <v>15150</v>
      </c>
      <c r="AN15">
        <v>10167</v>
      </c>
      <c r="AO15">
        <v>2951</v>
      </c>
      <c r="AP15">
        <v>10375</v>
      </c>
      <c r="AQ15">
        <v>30550</v>
      </c>
      <c r="AR15">
        <v>3122</v>
      </c>
      <c r="AS15">
        <v>3720</v>
      </c>
      <c r="AT15">
        <v>30024</v>
      </c>
      <c r="AU15">
        <v>5152</v>
      </c>
      <c r="AV15">
        <v>30089</v>
      </c>
      <c r="AW15">
        <v>42226</v>
      </c>
      <c r="AX15">
        <v>4138</v>
      </c>
      <c r="AY15">
        <v>76453</v>
      </c>
      <c r="AZ15">
        <v>65117</v>
      </c>
      <c r="BA15">
        <v>16628</v>
      </c>
      <c r="BB15">
        <v>134694</v>
      </c>
      <c r="BC15">
        <v>81641</v>
      </c>
      <c r="BD15">
        <v>67522</v>
      </c>
      <c r="BE15">
        <v>14119</v>
      </c>
      <c r="BF15">
        <v>18533</v>
      </c>
      <c r="BG15">
        <v>7056</v>
      </c>
    </row>
    <row r="16" spans="1:59">
      <c r="A16">
        <v>16873</v>
      </c>
      <c r="B16">
        <v>5528</v>
      </c>
      <c r="C16">
        <v>971</v>
      </c>
      <c r="D16">
        <v>23371</v>
      </c>
      <c r="E16">
        <v>137908</v>
      </c>
      <c r="F16">
        <v>2375</v>
      </c>
      <c r="G16">
        <v>34219</v>
      </c>
      <c r="H16">
        <v>20190</v>
      </c>
      <c r="I16">
        <v>5588</v>
      </c>
      <c r="J16">
        <v>13833</v>
      </c>
      <c r="K16">
        <v>769</v>
      </c>
      <c r="L16">
        <v>18102</v>
      </c>
      <c r="M16">
        <v>2090</v>
      </c>
      <c r="N16">
        <v>4124</v>
      </c>
      <c r="O16">
        <v>483</v>
      </c>
      <c r="P16">
        <v>11586</v>
      </c>
      <c r="Q16">
        <v>8838</v>
      </c>
      <c r="R16">
        <v>2686</v>
      </c>
      <c r="S16">
        <v>3078</v>
      </c>
      <c r="T16">
        <v>4402</v>
      </c>
      <c r="U16">
        <v>3058</v>
      </c>
      <c r="V16">
        <v>22678</v>
      </c>
      <c r="W16">
        <v>14411</v>
      </c>
      <c r="X16">
        <v>135533</v>
      </c>
      <c r="Y16">
        <v>5626</v>
      </c>
      <c r="Z16">
        <v>7467</v>
      </c>
      <c r="AA16">
        <v>1685</v>
      </c>
      <c r="AB16">
        <v>5649</v>
      </c>
      <c r="AC16">
        <v>14801</v>
      </c>
      <c r="AD16">
        <v>11228</v>
      </c>
      <c r="AE16">
        <v>5533</v>
      </c>
      <c r="AF16">
        <v>64354</v>
      </c>
      <c r="AG16">
        <v>140309</v>
      </c>
      <c r="AH16">
        <v>57536</v>
      </c>
      <c r="AI16">
        <v>64218</v>
      </c>
      <c r="AJ16">
        <v>6682</v>
      </c>
      <c r="AK16">
        <v>18311</v>
      </c>
      <c r="AL16">
        <v>18523</v>
      </c>
      <c r="AM16">
        <v>15045</v>
      </c>
      <c r="AN16">
        <v>10216</v>
      </c>
      <c r="AO16">
        <v>2874</v>
      </c>
      <c r="AP16">
        <v>10455</v>
      </c>
      <c r="AQ16">
        <v>30430</v>
      </c>
      <c r="AR16">
        <v>3244</v>
      </c>
      <c r="AS16">
        <v>3825</v>
      </c>
      <c r="AT16">
        <v>31362</v>
      </c>
      <c r="AU16">
        <v>5214</v>
      </c>
      <c r="AV16">
        <v>29803</v>
      </c>
      <c r="AW16">
        <v>42167</v>
      </c>
      <c r="AX16">
        <v>4001</v>
      </c>
      <c r="AY16">
        <v>75971</v>
      </c>
      <c r="AZ16">
        <v>63952</v>
      </c>
      <c r="BA16">
        <v>15636</v>
      </c>
      <c r="BB16">
        <v>131316</v>
      </c>
      <c r="BC16">
        <v>81710</v>
      </c>
      <c r="BD16">
        <v>67532</v>
      </c>
      <c r="BE16">
        <v>14177</v>
      </c>
      <c r="BF16">
        <v>18285</v>
      </c>
      <c r="BG16">
        <v>7148</v>
      </c>
    </row>
    <row r="17" spans="1:59">
      <c r="A17">
        <v>15108</v>
      </c>
      <c r="B17">
        <v>5304</v>
      </c>
      <c r="C17">
        <v>940</v>
      </c>
      <c r="D17">
        <v>21353</v>
      </c>
      <c r="E17">
        <v>139016</v>
      </c>
      <c r="F17">
        <v>2096</v>
      </c>
      <c r="G17">
        <v>33831</v>
      </c>
      <c r="H17">
        <v>20731</v>
      </c>
      <c r="I17">
        <v>5617</v>
      </c>
      <c r="J17">
        <v>14307</v>
      </c>
      <c r="K17">
        <v>806</v>
      </c>
      <c r="L17">
        <v>18197</v>
      </c>
      <c r="M17">
        <v>2061</v>
      </c>
      <c r="N17">
        <v>4214</v>
      </c>
      <c r="O17">
        <v>512</v>
      </c>
      <c r="P17">
        <v>11320</v>
      </c>
      <c r="Q17">
        <v>9040</v>
      </c>
      <c r="R17">
        <v>2845</v>
      </c>
      <c r="S17">
        <v>3199</v>
      </c>
      <c r="T17">
        <v>4413</v>
      </c>
      <c r="U17">
        <v>2338</v>
      </c>
      <c r="V17">
        <v>24220</v>
      </c>
      <c r="W17">
        <v>15403</v>
      </c>
      <c r="X17">
        <v>136920</v>
      </c>
      <c r="Y17">
        <v>5139</v>
      </c>
      <c r="Z17">
        <v>6931</v>
      </c>
      <c r="AA17">
        <v>1708</v>
      </c>
      <c r="AB17">
        <v>6064</v>
      </c>
      <c r="AC17">
        <v>14702</v>
      </c>
      <c r="AD17">
        <v>11204</v>
      </c>
      <c r="AE17">
        <v>5568</v>
      </c>
      <c r="AF17">
        <v>63324</v>
      </c>
      <c r="AG17">
        <v>140175</v>
      </c>
      <c r="AH17">
        <v>58184</v>
      </c>
      <c r="AI17">
        <v>64492</v>
      </c>
      <c r="AJ17">
        <v>6307</v>
      </c>
      <c r="AK17">
        <v>17288</v>
      </c>
      <c r="AL17">
        <v>18613</v>
      </c>
      <c r="AM17">
        <v>14962</v>
      </c>
      <c r="AN17">
        <v>10154</v>
      </c>
      <c r="AO17">
        <v>2841</v>
      </c>
      <c r="AP17">
        <v>10440</v>
      </c>
      <c r="AQ17">
        <v>30318</v>
      </c>
      <c r="AR17">
        <v>2893</v>
      </c>
      <c r="AS17">
        <v>3472</v>
      </c>
      <c r="AT17">
        <v>30917</v>
      </c>
      <c r="AU17">
        <v>5162</v>
      </c>
      <c r="AV17">
        <v>29223</v>
      </c>
      <c r="AW17">
        <v>41783</v>
      </c>
      <c r="AX17">
        <v>4104</v>
      </c>
      <c r="AY17">
        <v>75110</v>
      </c>
      <c r="AZ17">
        <v>64638</v>
      </c>
      <c r="BA17">
        <v>17147</v>
      </c>
      <c r="BB17">
        <v>135463</v>
      </c>
      <c r="BC17">
        <v>81833</v>
      </c>
      <c r="BD17">
        <v>67638</v>
      </c>
      <c r="BE17">
        <v>14195</v>
      </c>
      <c r="BF17">
        <v>18485</v>
      </c>
      <c r="BG17">
        <v>6998</v>
      </c>
    </row>
    <row r="18" spans="1:59">
      <c r="A18">
        <v>14397</v>
      </c>
      <c r="B18">
        <v>5430</v>
      </c>
      <c r="C18">
        <v>1027</v>
      </c>
      <c r="D18">
        <v>20853</v>
      </c>
      <c r="E18">
        <v>142437</v>
      </c>
      <c r="F18">
        <v>2029</v>
      </c>
      <c r="G18">
        <v>33092</v>
      </c>
      <c r="H18">
        <v>21815</v>
      </c>
      <c r="I18">
        <v>5644</v>
      </c>
      <c r="J18">
        <v>15325</v>
      </c>
      <c r="K18">
        <v>847</v>
      </c>
      <c r="L18">
        <v>19040</v>
      </c>
      <c r="M18">
        <v>0</v>
      </c>
      <c r="N18">
        <v>4572</v>
      </c>
      <c r="O18">
        <v>490</v>
      </c>
      <c r="P18">
        <v>10863</v>
      </c>
      <c r="Q18">
        <v>0</v>
      </c>
      <c r="R18">
        <v>2863</v>
      </c>
      <c r="S18">
        <v>3123</v>
      </c>
      <c r="T18">
        <v>4420</v>
      </c>
      <c r="U18">
        <v>2477</v>
      </c>
      <c r="V18">
        <v>26133</v>
      </c>
      <c r="W18">
        <v>16562</v>
      </c>
      <c r="X18">
        <v>140408</v>
      </c>
      <c r="Y18">
        <v>0</v>
      </c>
      <c r="Z18">
        <v>0</v>
      </c>
      <c r="AA18">
        <v>0</v>
      </c>
      <c r="AB18">
        <v>6083</v>
      </c>
      <c r="AC18">
        <v>12392</v>
      </c>
      <c r="AD18">
        <v>13029</v>
      </c>
      <c r="AE18">
        <v>5392</v>
      </c>
      <c r="AF18">
        <v>56420</v>
      </c>
      <c r="AG18">
        <v>145940</v>
      </c>
      <c r="AH18">
        <v>60737</v>
      </c>
      <c r="AI18">
        <v>66957</v>
      </c>
      <c r="AJ18">
        <v>6220</v>
      </c>
      <c r="AK18">
        <v>18935</v>
      </c>
      <c r="AL18">
        <v>19278</v>
      </c>
      <c r="AM18">
        <v>14785</v>
      </c>
      <c r="AN18">
        <v>10077</v>
      </c>
      <c r="AO18">
        <v>2430</v>
      </c>
      <c r="AP18">
        <v>10256</v>
      </c>
      <c r="AQ18">
        <v>32049</v>
      </c>
      <c r="AR18">
        <v>2753</v>
      </c>
      <c r="AS18">
        <v>3366</v>
      </c>
      <c r="AT18">
        <v>31419</v>
      </c>
      <c r="AU18">
        <v>5145</v>
      </c>
      <c r="AV18">
        <v>29445</v>
      </c>
      <c r="AW18">
        <v>42051</v>
      </c>
      <c r="AX18">
        <v>4199</v>
      </c>
      <c r="AY18">
        <v>75696</v>
      </c>
      <c r="AZ18">
        <v>64787</v>
      </c>
      <c r="BA18">
        <v>17098</v>
      </c>
      <c r="BB18">
        <v>136387</v>
      </c>
      <c r="BC18">
        <v>82877</v>
      </c>
      <c r="BD18">
        <v>69296</v>
      </c>
      <c r="BE18">
        <v>13580</v>
      </c>
      <c r="BF18">
        <v>19030</v>
      </c>
      <c r="BG18">
        <v>7298</v>
      </c>
    </row>
    <row r="19" spans="1:59">
      <c r="A19">
        <v>16116</v>
      </c>
      <c r="B19">
        <v>6818</v>
      </c>
      <c r="C19">
        <v>975</v>
      </c>
      <c r="D19">
        <v>23909</v>
      </c>
      <c r="E19">
        <v>147062</v>
      </c>
      <c r="F19">
        <v>2474</v>
      </c>
      <c r="G19">
        <v>33432</v>
      </c>
      <c r="H19">
        <v>22419</v>
      </c>
      <c r="I19">
        <v>5907</v>
      </c>
      <c r="J19">
        <v>15690</v>
      </c>
      <c r="K19">
        <v>822</v>
      </c>
      <c r="L19">
        <v>19541</v>
      </c>
      <c r="M19">
        <v>0</v>
      </c>
      <c r="N19">
        <v>4632</v>
      </c>
      <c r="O19">
        <v>505</v>
      </c>
      <c r="P19">
        <v>12029</v>
      </c>
      <c r="Q19">
        <v>0</v>
      </c>
      <c r="R19">
        <v>2916</v>
      </c>
      <c r="S19">
        <v>3253</v>
      </c>
      <c r="T19">
        <v>4726</v>
      </c>
      <c r="U19">
        <v>2474</v>
      </c>
      <c r="V19">
        <v>26537</v>
      </c>
      <c r="W19">
        <v>16665</v>
      </c>
      <c r="X19">
        <v>144588</v>
      </c>
      <c r="Y19">
        <v>0</v>
      </c>
      <c r="Z19">
        <v>0</v>
      </c>
      <c r="AA19">
        <v>0</v>
      </c>
      <c r="AB19">
        <v>5843</v>
      </c>
      <c r="AC19">
        <v>12489</v>
      </c>
      <c r="AD19">
        <v>13619</v>
      </c>
      <c r="AE19">
        <v>5455</v>
      </c>
      <c r="AF19">
        <v>66249</v>
      </c>
      <c r="AG19">
        <v>151044</v>
      </c>
      <c r="AH19">
        <v>63184</v>
      </c>
      <c r="AI19">
        <v>69481</v>
      </c>
      <c r="AJ19">
        <v>6297</v>
      </c>
      <c r="AK19">
        <v>19903</v>
      </c>
      <c r="AL19">
        <v>19645</v>
      </c>
      <c r="AM19">
        <v>14897</v>
      </c>
      <c r="AN19">
        <v>10161</v>
      </c>
      <c r="AO19">
        <v>2387</v>
      </c>
      <c r="AP19">
        <v>10426</v>
      </c>
      <c r="AQ19">
        <v>32565</v>
      </c>
      <c r="AR19">
        <v>2844</v>
      </c>
      <c r="AS19">
        <v>3464</v>
      </c>
      <c r="AT19">
        <v>33089</v>
      </c>
      <c r="AU19">
        <v>5210</v>
      </c>
      <c r="AV19">
        <v>29464</v>
      </c>
      <c r="AW19">
        <v>41700</v>
      </c>
      <c r="AX19">
        <v>4098</v>
      </c>
      <c r="AY19">
        <v>75263</v>
      </c>
      <c r="AZ19">
        <v>63937</v>
      </c>
      <c r="BA19">
        <v>17240</v>
      </c>
      <c r="BB19">
        <v>135637</v>
      </c>
      <c r="BC19">
        <v>83092</v>
      </c>
      <c r="BD19">
        <v>69322</v>
      </c>
      <c r="BE19">
        <v>13770</v>
      </c>
      <c r="BF19">
        <v>19315</v>
      </c>
      <c r="BG19">
        <v>7608</v>
      </c>
    </row>
    <row r="20" spans="1:59">
      <c r="A20">
        <v>16821</v>
      </c>
      <c r="B20">
        <v>6639</v>
      </c>
      <c r="C20">
        <v>1003</v>
      </c>
      <c r="D20">
        <v>24464</v>
      </c>
      <c r="E20">
        <v>150707</v>
      </c>
      <c r="F20">
        <v>2711</v>
      </c>
      <c r="G20">
        <v>34586</v>
      </c>
      <c r="H20">
        <v>22821</v>
      </c>
      <c r="I20">
        <v>6333</v>
      </c>
      <c r="J20">
        <v>15688</v>
      </c>
      <c r="K20">
        <v>800</v>
      </c>
      <c r="L20">
        <v>19802</v>
      </c>
      <c r="M20">
        <v>0</v>
      </c>
      <c r="N20">
        <v>4783</v>
      </c>
      <c r="O20">
        <v>509</v>
      </c>
      <c r="P20">
        <v>12459</v>
      </c>
      <c r="Q20">
        <v>0</v>
      </c>
      <c r="R20">
        <v>2631</v>
      </c>
      <c r="S20">
        <v>3650</v>
      </c>
      <c r="T20">
        <v>4902</v>
      </c>
      <c r="U20">
        <v>2150</v>
      </c>
      <c r="V20">
        <v>27375</v>
      </c>
      <c r="W20">
        <v>17273</v>
      </c>
      <c r="X20">
        <v>147996</v>
      </c>
      <c r="Y20">
        <v>0</v>
      </c>
      <c r="Z20">
        <v>0</v>
      </c>
      <c r="AA20">
        <v>0</v>
      </c>
      <c r="AB20">
        <v>5729</v>
      </c>
      <c r="AC20">
        <v>12260</v>
      </c>
      <c r="AD20">
        <v>13921</v>
      </c>
      <c r="AE20">
        <v>5485</v>
      </c>
      <c r="AF20">
        <v>71875</v>
      </c>
      <c r="AG20">
        <v>154894</v>
      </c>
      <c r="AH20">
        <v>65208</v>
      </c>
      <c r="AI20">
        <v>71913</v>
      </c>
      <c r="AJ20">
        <v>6705</v>
      </c>
      <c r="AK20">
        <v>21589</v>
      </c>
      <c r="AL20">
        <v>19610</v>
      </c>
      <c r="AM20">
        <v>15061</v>
      </c>
      <c r="AN20">
        <v>10296</v>
      </c>
      <c r="AO20">
        <v>2384</v>
      </c>
      <c r="AP20">
        <v>10554</v>
      </c>
      <c r="AQ20">
        <v>32253</v>
      </c>
      <c r="AR20">
        <v>2932</v>
      </c>
      <c r="AS20">
        <v>3587</v>
      </c>
      <c r="AT20">
        <v>35429</v>
      </c>
      <c r="AU20">
        <v>5233</v>
      </c>
      <c r="AV20">
        <v>31184</v>
      </c>
      <c r="AW20">
        <v>41352</v>
      </c>
      <c r="AX20">
        <v>3947</v>
      </c>
      <c r="AY20">
        <v>76483</v>
      </c>
      <c r="AZ20">
        <v>62856</v>
      </c>
      <c r="BA20">
        <v>16332</v>
      </c>
      <c r="BB20">
        <v>132300</v>
      </c>
      <c r="BC20">
        <v>83272</v>
      </c>
      <c r="BD20">
        <v>69546</v>
      </c>
      <c r="BE20">
        <v>13725</v>
      </c>
      <c r="BF20">
        <v>19314</v>
      </c>
      <c r="BG20">
        <v>7659</v>
      </c>
    </row>
    <row r="21" spans="1:59">
      <c r="A21">
        <v>15557</v>
      </c>
      <c r="B21">
        <v>6225</v>
      </c>
      <c r="C21">
        <v>1060</v>
      </c>
      <c r="D21">
        <v>22842</v>
      </c>
      <c r="E21">
        <v>149915</v>
      </c>
      <c r="F21">
        <v>2292</v>
      </c>
      <c r="G21">
        <v>34271</v>
      </c>
      <c r="H21">
        <v>22720</v>
      </c>
      <c r="I21">
        <v>6280</v>
      </c>
      <c r="J21">
        <v>15654</v>
      </c>
      <c r="K21">
        <v>786</v>
      </c>
      <c r="L21">
        <v>19755</v>
      </c>
      <c r="M21">
        <v>0</v>
      </c>
      <c r="N21">
        <v>4720</v>
      </c>
      <c r="O21">
        <v>517</v>
      </c>
      <c r="P21">
        <v>12163</v>
      </c>
      <c r="Q21">
        <v>0</v>
      </c>
      <c r="R21">
        <v>2627</v>
      </c>
      <c r="S21">
        <v>3571</v>
      </c>
      <c r="T21">
        <v>4958</v>
      </c>
      <c r="U21">
        <v>2130</v>
      </c>
      <c r="V21">
        <v>27629</v>
      </c>
      <c r="W21">
        <v>17718</v>
      </c>
      <c r="X21">
        <v>147622</v>
      </c>
      <c r="Y21">
        <v>0</v>
      </c>
      <c r="Z21">
        <v>0</v>
      </c>
      <c r="AA21">
        <v>0</v>
      </c>
      <c r="AB21">
        <v>5959</v>
      </c>
      <c r="AC21">
        <v>12419</v>
      </c>
      <c r="AD21">
        <v>13480</v>
      </c>
      <c r="AE21">
        <v>5465</v>
      </c>
      <c r="AF21">
        <v>68345</v>
      </c>
      <c r="AG21">
        <v>152873</v>
      </c>
      <c r="AH21">
        <v>65183</v>
      </c>
      <c r="AI21">
        <v>71462</v>
      </c>
      <c r="AJ21">
        <v>6279</v>
      </c>
      <c r="AK21">
        <v>20198</v>
      </c>
      <c r="AL21">
        <v>19629</v>
      </c>
      <c r="AM21">
        <v>15037</v>
      </c>
      <c r="AN21">
        <v>10283</v>
      </c>
      <c r="AO21">
        <v>2356</v>
      </c>
      <c r="AP21">
        <v>10338</v>
      </c>
      <c r="AQ21">
        <v>32121</v>
      </c>
      <c r="AR21">
        <v>2898</v>
      </c>
      <c r="AS21">
        <v>3527</v>
      </c>
      <c r="AT21">
        <v>33903</v>
      </c>
      <c r="AU21">
        <v>5260</v>
      </c>
      <c r="AV21">
        <v>30967</v>
      </c>
      <c r="AW21">
        <v>41116</v>
      </c>
      <c r="AX21">
        <v>3951</v>
      </c>
      <c r="AY21">
        <v>76034</v>
      </c>
      <c r="AZ21">
        <v>64263</v>
      </c>
      <c r="BA21">
        <v>17299</v>
      </c>
      <c r="BB21">
        <v>135879</v>
      </c>
      <c r="BC21">
        <v>83491</v>
      </c>
      <c r="BD21">
        <v>69802</v>
      </c>
      <c r="BE21">
        <v>13689</v>
      </c>
      <c r="BF21">
        <v>19543</v>
      </c>
      <c r="BG21">
        <v>7550</v>
      </c>
    </row>
    <row r="22" spans="1:59">
      <c r="A22">
        <v>14495</v>
      </c>
      <c r="B22">
        <v>6238</v>
      </c>
      <c r="C22">
        <v>985</v>
      </c>
      <c r="D22">
        <v>21718</v>
      </c>
      <c r="E22">
        <v>151754</v>
      </c>
      <c r="F22">
        <v>2021</v>
      </c>
      <c r="G22">
        <v>33284</v>
      </c>
      <c r="H22">
        <v>22779</v>
      </c>
      <c r="I22">
        <v>6280</v>
      </c>
      <c r="J22">
        <v>15744</v>
      </c>
      <c r="K22">
        <v>756</v>
      </c>
      <c r="L22">
        <v>20244</v>
      </c>
      <c r="M22">
        <v>0</v>
      </c>
      <c r="N22">
        <v>4523</v>
      </c>
      <c r="O22">
        <v>502</v>
      </c>
      <c r="P22">
        <v>11935</v>
      </c>
      <c r="Q22">
        <v>0</v>
      </c>
      <c r="R22">
        <v>2770</v>
      </c>
      <c r="S22">
        <v>3320</v>
      </c>
      <c r="T22">
        <v>5177</v>
      </c>
      <c r="U22">
        <v>2289</v>
      </c>
      <c r="V22">
        <v>30125</v>
      </c>
      <c r="W22">
        <v>19243</v>
      </c>
      <c r="X22">
        <v>149733</v>
      </c>
      <c r="Y22">
        <v>0</v>
      </c>
      <c r="Z22">
        <v>0</v>
      </c>
      <c r="AA22">
        <v>0</v>
      </c>
      <c r="AB22">
        <v>6216</v>
      </c>
      <c r="AC22">
        <v>12539</v>
      </c>
      <c r="AD22">
        <v>13352</v>
      </c>
      <c r="AE22">
        <v>5418</v>
      </c>
      <c r="AF22">
        <v>62378</v>
      </c>
      <c r="AG22">
        <v>154693</v>
      </c>
      <c r="AH22">
        <v>67661</v>
      </c>
      <c r="AI22">
        <v>73781</v>
      </c>
      <c r="AJ22">
        <v>6121</v>
      </c>
      <c r="AK22">
        <v>21386</v>
      </c>
      <c r="AL22">
        <v>20470</v>
      </c>
      <c r="AM22">
        <v>14736</v>
      </c>
      <c r="AN22">
        <v>9913</v>
      </c>
      <c r="AO22">
        <v>2284</v>
      </c>
      <c r="AP22">
        <v>10237</v>
      </c>
      <c r="AQ22">
        <v>32808</v>
      </c>
      <c r="AR22">
        <v>2699</v>
      </c>
      <c r="AS22">
        <v>3393</v>
      </c>
      <c r="AT22">
        <v>33408</v>
      </c>
      <c r="AU22">
        <v>5203</v>
      </c>
      <c r="AV22">
        <v>31459</v>
      </c>
      <c r="AW22">
        <v>40298</v>
      </c>
      <c r="AX22">
        <v>3551</v>
      </c>
      <c r="AY22">
        <v>75308</v>
      </c>
      <c r="AZ22">
        <v>63304</v>
      </c>
      <c r="BA22">
        <v>16934</v>
      </c>
      <c r="BB22">
        <v>133885</v>
      </c>
      <c r="BC22">
        <v>83496</v>
      </c>
      <c r="BD22">
        <v>69799</v>
      </c>
      <c r="BE22">
        <v>13696</v>
      </c>
      <c r="BF22">
        <v>20380</v>
      </c>
      <c r="BG22">
        <v>7551</v>
      </c>
    </row>
    <row r="23" spans="1:59">
      <c r="A23">
        <v>16261</v>
      </c>
      <c r="B23">
        <v>7410</v>
      </c>
      <c r="C23">
        <v>1047</v>
      </c>
      <c r="D23">
        <v>24719</v>
      </c>
      <c r="E23">
        <v>154826</v>
      </c>
      <c r="F23">
        <v>2364</v>
      </c>
      <c r="G23">
        <v>33827</v>
      </c>
      <c r="H23">
        <v>22544</v>
      </c>
      <c r="I23">
        <v>6283</v>
      </c>
      <c r="J23">
        <v>15522</v>
      </c>
      <c r="K23">
        <v>740</v>
      </c>
      <c r="L23">
        <v>20872</v>
      </c>
      <c r="M23">
        <v>0</v>
      </c>
      <c r="N23">
        <v>4615</v>
      </c>
      <c r="O23">
        <v>518</v>
      </c>
      <c r="P23">
        <v>12923</v>
      </c>
      <c r="Q23">
        <v>0</v>
      </c>
      <c r="R23">
        <v>2756</v>
      </c>
      <c r="S23">
        <v>3449</v>
      </c>
      <c r="T23">
        <v>5238</v>
      </c>
      <c r="U23">
        <v>2307</v>
      </c>
      <c r="V23">
        <v>30457</v>
      </c>
      <c r="W23">
        <v>19331</v>
      </c>
      <c r="X23">
        <v>152461</v>
      </c>
      <c r="Y23">
        <v>0</v>
      </c>
      <c r="Z23">
        <v>0</v>
      </c>
      <c r="AA23">
        <v>0</v>
      </c>
      <c r="AB23">
        <v>5838</v>
      </c>
      <c r="AC23">
        <v>12190</v>
      </c>
      <c r="AD23">
        <v>13740</v>
      </c>
      <c r="AE23">
        <v>5486</v>
      </c>
      <c r="AF23">
        <v>68352</v>
      </c>
      <c r="AG23">
        <v>157253</v>
      </c>
      <c r="AH23">
        <v>68232</v>
      </c>
      <c r="AI23">
        <v>74487</v>
      </c>
      <c r="AJ23">
        <v>6255</v>
      </c>
      <c r="AK23">
        <v>22765</v>
      </c>
      <c r="AL23">
        <v>20663</v>
      </c>
      <c r="AM23">
        <v>14276</v>
      </c>
      <c r="AN23">
        <v>9310</v>
      </c>
      <c r="AO23">
        <v>2284</v>
      </c>
      <c r="AP23">
        <v>11090</v>
      </c>
      <c r="AQ23">
        <v>33234</v>
      </c>
      <c r="AR23">
        <v>2806</v>
      </c>
      <c r="AS23">
        <v>3544</v>
      </c>
      <c r="AT23">
        <v>35899</v>
      </c>
      <c r="AU23">
        <v>5249</v>
      </c>
      <c r="AV23">
        <v>31385</v>
      </c>
      <c r="AW23">
        <v>40284</v>
      </c>
      <c r="AX23">
        <v>3617</v>
      </c>
      <c r="AY23">
        <v>75285</v>
      </c>
      <c r="AZ23">
        <v>62789</v>
      </c>
      <c r="BA23">
        <v>17016</v>
      </c>
      <c r="BB23">
        <v>132659</v>
      </c>
      <c r="BC23">
        <v>83861</v>
      </c>
      <c r="BD23">
        <v>69927</v>
      </c>
      <c r="BE23">
        <v>13934</v>
      </c>
      <c r="BF23">
        <v>20407</v>
      </c>
      <c r="BG23">
        <v>7739</v>
      </c>
    </row>
    <row r="24" spans="1:59">
      <c r="A24">
        <v>17049</v>
      </c>
      <c r="B24">
        <v>7071</v>
      </c>
      <c r="C24">
        <v>1028</v>
      </c>
      <c r="D24">
        <v>25148</v>
      </c>
      <c r="E24">
        <v>156360</v>
      </c>
      <c r="F24">
        <v>2475</v>
      </c>
      <c r="G24">
        <v>34742</v>
      </c>
      <c r="H24">
        <v>22386</v>
      </c>
      <c r="I24">
        <v>6173</v>
      </c>
      <c r="J24">
        <v>15444</v>
      </c>
      <c r="K24">
        <v>768</v>
      </c>
      <c r="L24">
        <v>20925</v>
      </c>
      <c r="M24">
        <v>0</v>
      </c>
      <c r="N24">
        <v>4746</v>
      </c>
      <c r="O24">
        <v>530</v>
      </c>
      <c r="P24">
        <v>13205</v>
      </c>
      <c r="Q24">
        <v>0</v>
      </c>
      <c r="R24">
        <v>2762</v>
      </c>
      <c r="S24">
        <v>4122</v>
      </c>
      <c r="T24">
        <v>5111</v>
      </c>
      <c r="U24">
        <v>2487</v>
      </c>
      <c r="V24">
        <v>30397</v>
      </c>
      <c r="W24">
        <v>19892</v>
      </c>
      <c r="X24">
        <v>153886</v>
      </c>
      <c r="Y24">
        <v>0</v>
      </c>
      <c r="Z24">
        <v>0</v>
      </c>
      <c r="AA24">
        <v>0</v>
      </c>
      <c r="AB24">
        <v>5766</v>
      </c>
      <c r="AC24">
        <v>11584</v>
      </c>
      <c r="AD24">
        <v>14073</v>
      </c>
      <c r="AE24">
        <v>5500</v>
      </c>
      <c r="AF24">
        <v>72321</v>
      </c>
      <c r="AG24">
        <v>162072</v>
      </c>
      <c r="AH24">
        <v>69469</v>
      </c>
      <c r="AI24">
        <v>76027</v>
      </c>
      <c r="AJ24">
        <v>6558</v>
      </c>
      <c r="AK24">
        <v>23637</v>
      </c>
      <c r="AL24">
        <v>20195</v>
      </c>
      <c r="AM24">
        <v>14112</v>
      </c>
      <c r="AN24">
        <v>9196</v>
      </c>
      <c r="AO24">
        <v>2264</v>
      </c>
      <c r="AP24">
        <v>10948</v>
      </c>
      <c r="AQ24">
        <v>33543</v>
      </c>
      <c r="AR24">
        <v>2972</v>
      </c>
      <c r="AS24">
        <v>3767</v>
      </c>
      <c r="AT24">
        <v>36745</v>
      </c>
      <c r="AU24">
        <v>5316</v>
      </c>
      <c r="AV24">
        <v>31691</v>
      </c>
      <c r="AW24">
        <v>40238</v>
      </c>
      <c r="AX24">
        <v>3495</v>
      </c>
      <c r="AY24">
        <v>75424</v>
      </c>
      <c r="AZ24">
        <v>59319</v>
      </c>
      <c r="BA24">
        <v>16232</v>
      </c>
      <c r="BB24">
        <v>126148</v>
      </c>
      <c r="BC24">
        <v>84414</v>
      </c>
      <c r="BD24">
        <v>70121</v>
      </c>
      <c r="BE24">
        <v>14293</v>
      </c>
      <c r="BF24">
        <v>20263</v>
      </c>
      <c r="BG24">
        <v>7828</v>
      </c>
    </row>
    <row r="25" spans="1:59">
      <c r="A25">
        <v>15618</v>
      </c>
      <c r="B25">
        <v>6634</v>
      </c>
      <c r="C25">
        <v>944</v>
      </c>
      <c r="D25">
        <v>23197</v>
      </c>
      <c r="E25">
        <v>155767</v>
      </c>
      <c r="F25">
        <v>2147</v>
      </c>
      <c r="G25">
        <v>34473</v>
      </c>
      <c r="H25">
        <v>22488</v>
      </c>
      <c r="I25">
        <v>6282</v>
      </c>
      <c r="J25">
        <v>15446</v>
      </c>
      <c r="K25">
        <v>761</v>
      </c>
      <c r="L25">
        <v>20784</v>
      </c>
      <c r="M25">
        <v>0</v>
      </c>
      <c r="N25">
        <v>4738</v>
      </c>
      <c r="O25">
        <v>567</v>
      </c>
      <c r="P25">
        <v>13022</v>
      </c>
      <c r="Q25">
        <v>0</v>
      </c>
      <c r="R25">
        <v>2699</v>
      </c>
      <c r="S25">
        <v>4126</v>
      </c>
      <c r="T25">
        <v>5155</v>
      </c>
      <c r="U25">
        <v>2495</v>
      </c>
      <c r="V25">
        <v>30620</v>
      </c>
      <c r="W25">
        <v>20328</v>
      </c>
      <c r="X25">
        <v>153620</v>
      </c>
      <c r="Y25">
        <v>0</v>
      </c>
      <c r="Z25">
        <v>0</v>
      </c>
      <c r="AA25">
        <v>0</v>
      </c>
      <c r="AB25">
        <v>6096</v>
      </c>
      <c r="AC25">
        <v>11909</v>
      </c>
      <c r="AD25">
        <v>13858</v>
      </c>
      <c r="AE25">
        <v>5488</v>
      </c>
      <c r="AF25">
        <v>69171</v>
      </c>
      <c r="AG25">
        <v>160564</v>
      </c>
      <c r="AH25">
        <v>69566</v>
      </c>
      <c r="AI25">
        <v>75906</v>
      </c>
      <c r="AJ25">
        <v>6340</v>
      </c>
      <c r="AK25">
        <v>21886</v>
      </c>
      <c r="AL25">
        <v>20335</v>
      </c>
      <c r="AM25">
        <v>14076</v>
      </c>
      <c r="AN25">
        <v>9101</v>
      </c>
      <c r="AO25">
        <v>2296</v>
      </c>
      <c r="AP25">
        <v>10957</v>
      </c>
      <c r="AQ25">
        <v>33157</v>
      </c>
      <c r="AR25">
        <v>2898</v>
      </c>
      <c r="AS25">
        <v>3664</v>
      </c>
      <c r="AT25">
        <v>35631</v>
      </c>
      <c r="AU25">
        <v>5270</v>
      </c>
      <c r="AV25">
        <v>31907</v>
      </c>
      <c r="AW25">
        <v>40103</v>
      </c>
      <c r="AX25">
        <v>3481</v>
      </c>
      <c r="AY25">
        <v>75492</v>
      </c>
      <c r="AZ25">
        <v>60077</v>
      </c>
      <c r="BA25">
        <v>17087</v>
      </c>
      <c r="BB25">
        <v>129020</v>
      </c>
      <c r="BC25">
        <v>84535</v>
      </c>
      <c r="BD25">
        <v>70203</v>
      </c>
      <c r="BE25">
        <v>14331</v>
      </c>
      <c r="BF25">
        <v>20175</v>
      </c>
      <c r="BG25">
        <v>7817</v>
      </c>
    </row>
    <row r="26" spans="1:59">
      <c r="A26">
        <v>14680</v>
      </c>
      <c r="B26">
        <v>6360</v>
      </c>
      <c r="C26">
        <v>880</v>
      </c>
      <c r="D26">
        <v>21920</v>
      </c>
      <c r="E26">
        <v>156590</v>
      </c>
      <c r="F26">
        <v>2022</v>
      </c>
      <c r="G26">
        <v>34202</v>
      </c>
      <c r="H26">
        <v>22772</v>
      </c>
      <c r="I26">
        <v>6364</v>
      </c>
      <c r="J26">
        <v>15633</v>
      </c>
      <c r="K26">
        <v>775</v>
      </c>
      <c r="L26">
        <v>21154</v>
      </c>
      <c r="M26">
        <v>0</v>
      </c>
      <c r="N26">
        <v>4716</v>
      </c>
      <c r="O26">
        <v>561</v>
      </c>
      <c r="P26">
        <v>12486</v>
      </c>
      <c r="Q26">
        <v>0</v>
      </c>
      <c r="R26">
        <v>2675</v>
      </c>
      <c r="S26">
        <v>4292</v>
      </c>
      <c r="T26">
        <v>5327</v>
      </c>
      <c r="U26">
        <v>3007</v>
      </c>
      <c r="V26">
        <v>31092</v>
      </c>
      <c r="W26">
        <v>20456</v>
      </c>
      <c r="X26">
        <v>154568</v>
      </c>
      <c r="Y26">
        <v>0</v>
      </c>
      <c r="Z26">
        <v>0</v>
      </c>
      <c r="AA26">
        <v>0</v>
      </c>
      <c r="AB26">
        <v>6040</v>
      </c>
      <c r="AC26">
        <v>11816</v>
      </c>
      <c r="AD26">
        <v>13467</v>
      </c>
      <c r="AE26">
        <v>5346</v>
      </c>
      <c r="AF26">
        <v>60634</v>
      </c>
      <c r="AG26">
        <v>162026</v>
      </c>
      <c r="AH26">
        <v>71896</v>
      </c>
      <c r="AI26">
        <v>78181</v>
      </c>
      <c r="AJ26">
        <v>6285</v>
      </c>
      <c r="AK26">
        <v>22647</v>
      </c>
      <c r="AL26">
        <v>21221</v>
      </c>
      <c r="AM26">
        <v>14129</v>
      </c>
      <c r="AN26">
        <v>9003</v>
      </c>
      <c r="AO26">
        <v>2218</v>
      </c>
      <c r="AP26">
        <v>11137</v>
      </c>
      <c r="AQ26">
        <v>34406</v>
      </c>
      <c r="AR26">
        <v>2806</v>
      </c>
      <c r="AS26">
        <v>3673</v>
      </c>
      <c r="AT26">
        <v>34743</v>
      </c>
      <c r="AU26">
        <v>5286</v>
      </c>
      <c r="AV26">
        <v>32480</v>
      </c>
      <c r="AW26">
        <v>39623</v>
      </c>
      <c r="AX26">
        <v>3473</v>
      </c>
      <c r="AY26">
        <v>75576</v>
      </c>
      <c r="AZ26">
        <v>60333</v>
      </c>
      <c r="BA26">
        <v>17010</v>
      </c>
      <c r="BB26">
        <v>129914</v>
      </c>
      <c r="BC26">
        <v>84398</v>
      </c>
      <c r="BD26">
        <v>70085</v>
      </c>
      <c r="BE26">
        <v>14313</v>
      </c>
      <c r="BF26">
        <v>20193</v>
      </c>
      <c r="BG26">
        <v>7913</v>
      </c>
    </row>
    <row r="27" spans="1:59">
      <c r="A27">
        <v>16464</v>
      </c>
      <c r="B27">
        <v>7310</v>
      </c>
      <c r="C27">
        <v>948</v>
      </c>
      <c r="D27">
        <v>24722</v>
      </c>
      <c r="E27">
        <v>160508</v>
      </c>
      <c r="F27">
        <v>2514</v>
      </c>
      <c r="G27">
        <v>35019</v>
      </c>
      <c r="H27">
        <v>22857</v>
      </c>
      <c r="I27">
        <v>6469</v>
      </c>
      <c r="J27">
        <v>15596</v>
      </c>
      <c r="K27">
        <v>792</v>
      </c>
      <c r="L27">
        <v>21574</v>
      </c>
      <c r="M27">
        <v>0</v>
      </c>
      <c r="N27">
        <v>4872</v>
      </c>
      <c r="O27">
        <v>586</v>
      </c>
      <c r="P27">
        <v>13412</v>
      </c>
      <c r="Q27">
        <v>0</v>
      </c>
      <c r="R27">
        <v>2655</v>
      </c>
      <c r="S27">
        <v>4512</v>
      </c>
      <c r="T27">
        <v>5460</v>
      </c>
      <c r="U27">
        <v>3192</v>
      </c>
      <c r="V27">
        <v>31401</v>
      </c>
      <c r="W27">
        <v>20400</v>
      </c>
      <c r="X27">
        <v>157993</v>
      </c>
      <c r="Y27">
        <v>0</v>
      </c>
      <c r="Z27">
        <v>0</v>
      </c>
      <c r="AA27">
        <v>0</v>
      </c>
      <c r="AB27">
        <v>5722</v>
      </c>
      <c r="AC27">
        <v>11577</v>
      </c>
      <c r="AD27">
        <v>13821</v>
      </c>
      <c r="AE27">
        <v>5427</v>
      </c>
      <c r="AF27">
        <v>68857</v>
      </c>
      <c r="AG27">
        <v>164661</v>
      </c>
      <c r="AH27">
        <v>73908</v>
      </c>
      <c r="AI27">
        <v>80291</v>
      </c>
      <c r="AJ27">
        <v>6383</v>
      </c>
      <c r="AK27">
        <v>23470</v>
      </c>
      <c r="AL27">
        <v>21205</v>
      </c>
      <c r="AM27">
        <v>14153</v>
      </c>
      <c r="AN27">
        <v>9028</v>
      </c>
      <c r="AO27">
        <v>2259</v>
      </c>
      <c r="AP27">
        <v>11074</v>
      </c>
      <c r="AQ27">
        <v>34357</v>
      </c>
      <c r="AR27">
        <v>2912</v>
      </c>
      <c r="AS27">
        <v>3815</v>
      </c>
      <c r="AT27">
        <v>37684</v>
      </c>
      <c r="AU27">
        <v>5424</v>
      </c>
      <c r="AV27">
        <v>32807</v>
      </c>
      <c r="AW27">
        <v>39985</v>
      </c>
      <c r="AX27">
        <v>3489</v>
      </c>
      <c r="AY27">
        <v>76281</v>
      </c>
      <c r="AZ27">
        <v>59621</v>
      </c>
      <c r="BA27">
        <v>17270</v>
      </c>
      <c r="BB27">
        <v>129488</v>
      </c>
      <c r="BC27">
        <v>84955</v>
      </c>
      <c r="BD27">
        <v>70214</v>
      </c>
      <c r="BE27">
        <v>14741</v>
      </c>
      <c r="BF27">
        <v>20666</v>
      </c>
      <c r="BG27">
        <v>8202</v>
      </c>
    </row>
    <row r="28" spans="1:59">
      <c r="A28">
        <v>17078</v>
      </c>
      <c r="B28">
        <v>7172</v>
      </c>
      <c r="C28">
        <v>942</v>
      </c>
      <c r="D28">
        <v>25192</v>
      </c>
      <c r="E28">
        <v>161505</v>
      </c>
      <c r="F28">
        <v>2737</v>
      </c>
      <c r="G28">
        <v>35301</v>
      </c>
      <c r="H28">
        <v>22574</v>
      </c>
      <c r="I28">
        <v>6482</v>
      </c>
      <c r="J28">
        <v>15218</v>
      </c>
      <c r="K28">
        <v>875</v>
      </c>
      <c r="L28">
        <v>21430</v>
      </c>
      <c r="M28">
        <v>0</v>
      </c>
      <c r="N28">
        <v>4829</v>
      </c>
      <c r="O28">
        <v>613</v>
      </c>
      <c r="P28">
        <v>14016</v>
      </c>
      <c r="Q28">
        <v>0</v>
      </c>
      <c r="R28">
        <v>2582</v>
      </c>
      <c r="S28">
        <v>4766</v>
      </c>
      <c r="T28">
        <v>5235</v>
      </c>
      <c r="U28">
        <v>3407</v>
      </c>
      <c r="V28">
        <v>31794</v>
      </c>
      <c r="W28">
        <v>20510</v>
      </c>
      <c r="X28">
        <v>158768</v>
      </c>
      <c r="Y28">
        <v>0</v>
      </c>
      <c r="Z28">
        <v>0</v>
      </c>
      <c r="AA28">
        <v>0</v>
      </c>
      <c r="AB28">
        <v>5563</v>
      </c>
      <c r="AC28">
        <v>11424</v>
      </c>
      <c r="AD28">
        <v>14103</v>
      </c>
      <c r="AE28">
        <v>5452</v>
      </c>
      <c r="AF28">
        <v>73179</v>
      </c>
      <c r="AG28">
        <v>166640</v>
      </c>
      <c r="AH28">
        <v>74292</v>
      </c>
      <c r="AI28">
        <v>80602</v>
      </c>
      <c r="AJ28">
        <v>6311</v>
      </c>
      <c r="AK28">
        <v>24772</v>
      </c>
      <c r="AL28">
        <v>21206</v>
      </c>
      <c r="AM28">
        <v>13875</v>
      </c>
      <c r="AN28">
        <v>8813</v>
      </c>
      <c r="AO28">
        <v>2225</v>
      </c>
      <c r="AP28">
        <v>11237</v>
      </c>
      <c r="AQ28">
        <v>34098</v>
      </c>
      <c r="AR28">
        <v>2877</v>
      </c>
      <c r="AS28">
        <v>3781</v>
      </c>
      <c r="AT28">
        <v>39249</v>
      </c>
      <c r="AU28">
        <v>5496</v>
      </c>
      <c r="AV28">
        <v>33034</v>
      </c>
      <c r="AW28">
        <v>40102</v>
      </c>
      <c r="AX28">
        <v>3534</v>
      </c>
      <c r="AY28">
        <v>76669</v>
      </c>
      <c r="AZ28">
        <v>57648</v>
      </c>
      <c r="BA28">
        <v>16666</v>
      </c>
      <c r="BB28">
        <v>125436</v>
      </c>
      <c r="BC28">
        <v>85472</v>
      </c>
      <c r="BD28">
        <v>70524</v>
      </c>
      <c r="BE28">
        <v>14948</v>
      </c>
      <c r="BF28">
        <v>20736</v>
      </c>
      <c r="BG28">
        <v>7999</v>
      </c>
    </row>
    <row r="29" spans="1:59">
      <c r="A29">
        <v>15641</v>
      </c>
      <c r="B29">
        <v>6660</v>
      </c>
      <c r="C29">
        <v>930</v>
      </c>
      <c r="D29">
        <v>23232</v>
      </c>
      <c r="E29">
        <v>161601</v>
      </c>
      <c r="F29">
        <v>2374</v>
      </c>
      <c r="G29">
        <v>34972</v>
      </c>
      <c r="H29">
        <v>22575</v>
      </c>
      <c r="I29">
        <v>6512</v>
      </c>
      <c r="J29">
        <v>15155</v>
      </c>
      <c r="K29">
        <v>908</v>
      </c>
      <c r="L29">
        <v>21387</v>
      </c>
      <c r="M29">
        <v>0</v>
      </c>
      <c r="N29">
        <v>4825</v>
      </c>
      <c r="O29">
        <v>623</v>
      </c>
      <c r="P29">
        <v>13579</v>
      </c>
      <c r="Q29">
        <v>0</v>
      </c>
      <c r="R29">
        <v>2590</v>
      </c>
      <c r="S29">
        <v>4666</v>
      </c>
      <c r="T29">
        <v>5208</v>
      </c>
      <c r="U29">
        <v>3587</v>
      </c>
      <c r="V29">
        <v>32738</v>
      </c>
      <c r="W29">
        <v>21145</v>
      </c>
      <c r="X29">
        <v>159227</v>
      </c>
      <c r="Y29">
        <v>0</v>
      </c>
      <c r="Z29">
        <v>0</v>
      </c>
      <c r="AA29">
        <v>0</v>
      </c>
      <c r="AB29">
        <v>5887</v>
      </c>
      <c r="AC29">
        <v>11749</v>
      </c>
      <c r="AD29">
        <v>13949</v>
      </c>
      <c r="AE29">
        <v>5415</v>
      </c>
      <c r="AF29">
        <v>69462</v>
      </c>
      <c r="AG29">
        <v>165665</v>
      </c>
      <c r="AH29">
        <v>74891</v>
      </c>
      <c r="AI29">
        <v>80932</v>
      </c>
      <c r="AJ29">
        <v>6041</v>
      </c>
      <c r="AK29">
        <v>22639</v>
      </c>
      <c r="AL29">
        <v>21181</v>
      </c>
      <c r="AM29">
        <v>13942</v>
      </c>
      <c r="AN29">
        <v>8886</v>
      </c>
      <c r="AO29">
        <v>2248</v>
      </c>
      <c r="AP29">
        <v>10957</v>
      </c>
      <c r="AQ29">
        <v>33891</v>
      </c>
      <c r="AR29">
        <v>2825</v>
      </c>
      <c r="AS29">
        <v>3685</v>
      </c>
      <c r="AT29">
        <v>37566</v>
      </c>
      <c r="AU29">
        <v>5484</v>
      </c>
      <c r="AV29">
        <v>33167</v>
      </c>
      <c r="AW29">
        <v>40029</v>
      </c>
      <c r="AX29">
        <v>3491</v>
      </c>
      <c r="AY29">
        <v>76687</v>
      </c>
      <c r="AZ29">
        <v>58268</v>
      </c>
      <c r="BA29">
        <v>17613</v>
      </c>
      <c r="BB29">
        <v>127887</v>
      </c>
      <c r="BC29">
        <v>85251</v>
      </c>
      <c r="BD29">
        <v>70337</v>
      </c>
      <c r="BE29">
        <v>14914</v>
      </c>
      <c r="BF29">
        <v>20722</v>
      </c>
      <c r="BG29">
        <v>8014</v>
      </c>
    </row>
    <row r="30" spans="1:59">
      <c r="A30">
        <v>15536</v>
      </c>
      <c r="B30">
        <v>6948</v>
      </c>
      <c r="C30">
        <v>1061</v>
      </c>
      <c r="D30">
        <v>23545</v>
      </c>
      <c r="E30">
        <v>165056</v>
      </c>
      <c r="F30">
        <v>2166</v>
      </c>
      <c r="G30">
        <v>34981</v>
      </c>
      <c r="H30">
        <v>23099</v>
      </c>
      <c r="I30">
        <v>6702</v>
      </c>
      <c r="J30">
        <v>15480</v>
      </c>
      <c r="K30">
        <v>917</v>
      </c>
      <c r="L30">
        <v>22650</v>
      </c>
      <c r="M30">
        <v>0</v>
      </c>
      <c r="N30">
        <v>4835</v>
      </c>
      <c r="O30">
        <v>606</v>
      </c>
      <c r="P30">
        <v>13205</v>
      </c>
      <c r="Q30">
        <v>0</v>
      </c>
      <c r="R30">
        <v>2759</v>
      </c>
      <c r="S30">
        <v>4618</v>
      </c>
      <c r="T30">
        <v>5518</v>
      </c>
      <c r="U30">
        <v>3817</v>
      </c>
      <c r="V30">
        <v>33932</v>
      </c>
      <c r="W30">
        <v>21976</v>
      </c>
      <c r="X30">
        <v>162891</v>
      </c>
      <c r="Y30">
        <v>0</v>
      </c>
      <c r="Z30">
        <v>0</v>
      </c>
      <c r="AA30">
        <v>0</v>
      </c>
      <c r="AB30">
        <v>6020</v>
      </c>
      <c r="AC30">
        <v>11818</v>
      </c>
      <c r="AD30">
        <v>13846</v>
      </c>
      <c r="AE30">
        <v>5378</v>
      </c>
      <c r="AF30">
        <v>65684</v>
      </c>
      <c r="AG30">
        <v>167889</v>
      </c>
      <c r="AH30">
        <v>75730</v>
      </c>
      <c r="AI30">
        <v>81610</v>
      </c>
      <c r="AJ30">
        <v>5880</v>
      </c>
      <c r="AK30">
        <v>23862</v>
      </c>
      <c r="AL30">
        <v>21382</v>
      </c>
      <c r="AM30">
        <v>13544</v>
      </c>
      <c r="AN30">
        <v>8872</v>
      </c>
      <c r="AO30">
        <v>1800</v>
      </c>
      <c r="AP30">
        <v>11155</v>
      </c>
      <c r="AQ30">
        <v>35510</v>
      </c>
      <c r="AR30">
        <v>2768</v>
      </c>
      <c r="AS30">
        <v>3740</v>
      </c>
      <c r="AT30">
        <v>36744</v>
      </c>
      <c r="AU30">
        <v>5426</v>
      </c>
      <c r="AV30">
        <v>33313</v>
      </c>
      <c r="AW30">
        <v>39966</v>
      </c>
      <c r="AX30">
        <v>3484</v>
      </c>
      <c r="AY30">
        <v>76764</v>
      </c>
      <c r="AZ30">
        <v>58429</v>
      </c>
      <c r="BA30">
        <v>17222</v>
      </c>
      <c r="BB30">
        <v>128517</v>
      </c>
      <c r="BC30">
        <v>84961</v>
      </c>
      <c r="BD30">
        <v>69957</v>
      </c>
      <c r="BE30">
        <v>15004</v>
      </c>
      <c r="BF30">
        <v>20998</v>
      </c>
      <c r="BG30">
        <v>8218</v>
      </c>
    </row>
    <row r="31" spans="1:59">
      <c r="A31">
        <v>17094</v>
      </c>
      <c r="B31">
        <v>7957</v>
      </c>
      <c r="C31">
        <v>1148</v>
      </c>
      <c r="D31">
        <v>26200</v>
      </c>
      <c r="E31">
        <v>168068</v>
      </c>
      <c r="F31">
        <v>2660</v>
      </c>
      <c r="G31">
        <v>35553</v>
      </c>
      <c r="H31">
        <v>23042</v>
      </c>
      <c r="I31">
        <v>6867</v>
      </c>
      <c r="J31">
        <v>15254</v>
      </c>
      <c r="K31">
        <v>921</v>
      </c>
      <c r="L31">
        <v>23386</v>
      </c>
      <c r="M31">
        <v>0</v>
      </c>
      <c r="N31">
        <v>4952</v>
      </c>
      <c r="O31">
        <v>594</v>
      </c>
      <c r="P31">
        <v>14127</v>
      </c>
      <c r="Q31">
        <v>0</v>
      </c>
      <c r="R31">
        <v>2839</v>
      </c>
      <c r="S31">
        <v>4647</v>
      </c>
      <c r="T31">
        <v>5472</v>
      </c>
      <c r="U31">
        <v>3972</v>
      </c>
      <c r="V31">
        <v>33959</v>
      </c>
      <c r="W31">
        <v>22185</v>
      </c>
      <c r="X31">
        <v>165408</v>
      </c>
      <c r="Y31">
        <v>0</v>
      </c>
      <c r="Z31">
        <v>0</v>
      </c>
      <c r="AA31">
        <v>0</v>
      </c>
      <c r="AB31">
        <v>5722</v>
      </c>
      <c r="AC31">
        <v>11480</v>
      </c>
      <c r="AD31">
        <v>14181</v>
      </c>
      <c r="AE31">
        <v>5452</v>
      </c>
      <c r="AF31">
        <v>71970</v>
      </c>
      <c r="AG31">
        <v>171553</v>
      </c>
      <c r="AH31">
        <v>77920</v>
      </c>
      <c r="AI31">
        <v>83820</v>
      </c>
      <c r="AJ31">
        <v>5900</v>
      </c>
      <c r="AK31">
        <v>24618</v>
      </c>
      <c r="AL31">
        <v>21329</v>
      </c>
      <c r="AM31">
        <v>13883</v>
      </c>
      <c r="AN31">
        <v>8905</v>
      </c>
      <c r="AO31">
        <v>1845</v>
      </c>
      <c r="AP31">
        <v>11497</v>
      </c>
      <c r="AQ31">
        <v>35785</v>
      </c>
      <c r="AR31">
        <v>2826</v>
      </c>
      <c r="AS31">
        <v>3841</v>
      </c>
      <c r="AT31">
        <v>39394</v>
      </c>
      <c r="AU31">
        <v>5464</v>
      </c>
      <c r="AV31">
        <v>33374</v>
      </c>
      <c r="AW31">
        <v>40297</v>
      </c>
      <c r="AX31">
        <v>3517</v>
      </c>
      <c r="AY31">
        <v>77188</v>
      </c>
      <c r="AZ31">
        <v>57258</v>
      </c>
      <c r="BA31">
        <v>17248</v>
      </c>
      <c r="BB31">
        <v>126826</v>
      </c>
      <c r="BC31">
        <v>85406</v>
      </c>
      <c r="BD31">
        <v>69947</v>
      </c>
      <c r="BE31">
        <v>15459</v>
      </c>
      <c r="BF31">
        <v>21152</v>
      </c>
      <c r="BG31">
        <v>8360</v>
      </c>
    </row>
    <row r="32" spans="1:59">
      <c r="A32">
        <v>17115</v>
      </c>
      <c r="B32">
        <v>7544</v>
      </c>
      <c r="C32">
        <v>1166</v>
      </c>
      <c r="D32">
        <v>25824</v>
      </c>
      <c r="E32">
        <v>168509</v>
      </c>
      <c r="F32">
        <v>2786</v>
      </c>
      <c r="G32">
        <v>35611</v>
      </c>
      <c r="H32">
        <v>22416</v>
      </c>
      <c r="I32">
        <v>6475</v>
      </c>
      <c r="J32">
        <v>15151</v>
      </c>
      <c r="K32">
        <v>790</v>
      </c>
      <c r="L32">
        <v>23471</v>
      </c>
      <c r="M32">
        <v>0</v>
      </c>
      <c r="N32">
        <v>4963</v>
      </c>
      <c r="O32">
        <v>606</v>
      </c>
      <c r="P32">
        <v>14251</v>
      </c>
      <c r="Q32">
        <v>0</v>
      </c>
      <c r="R32">
        <v>2918</v>
      </c>
      <c r="S32">
        <v>4455</v>
      </c>
      <c r="T32">
        <v>5719</v>
      </c>
      <c r="U32">
        <v>3985</v>
      </c>
      <c r="V32">
        <v>34575</v>
      </c>
      <c r="W32">
        <v>22978</v>
      </c>
      <c r="X32">
        <v>165724</v>
      </c>
      <c r="Y32">
        <v>0</v>
      </c>
      <c r="Z32">
        <v>0</v>
      </c>
      <c r="AA32">
        <v>0</v>
      </c>
      <c r="AB32">
        <v>5616</v>
      </c>
      <c r="AC32">
        <v>11383</v>
      </c>
      <c r="AD32">
        <v>14190</v>
      </c>
      <c r="AE32">
        <v>5394</v>
      </c>
      <c r="AF32">
        <v>74833</v>
      </c>
      <c r="AG32">
        <v>172374</v>
      </c>
      <c r="AH32">
        <v>76540</v>
      </c>
      <c r="AI32">
        <v>82530</v>
      </c>
      <c r="AJ32">
        <v>5990</v>
      </c>
      <c r="AK32">
        <v>24861</v>
      </c>
      <c r="AL32">
        <v>20965</v>
      </c>
      <c r="AM32">
        <v>13826</v>
      </c>
      <c r="AN32">
        <v>8967</v>
      </c>
      <c r="AO32">
        <v>1853</v>
      </c>
      <c r="AP32">
        <v>11620</v>
      </c>
      <c r="AQ32">
        <v>35408</v>
      </c>
      <c r="AR32">
        <v>2763</v>
      </c>
      <c r="AS32">
        <v>3725</v>
      </c>
      <c r="AT32">
        <v>40546</v>
      </c>
      <c r="AU32">
        <v>5400</v>
      </c>
      <c r="AV32">
        <v>33076</v>
      </c>
      <c r="AW32">
        <v>40160</v>
      </c>
      <c r="AX32">
        <v>3533</v>
      </c>
      <c r="AY32">
        <v>76768</v>
      </c>
      <c r="AZ32">
        <v>55714</v>
      </c>
      <c r="BA32">
        <v>16319</v>
      </c>
      <c r="BB32">
        <v>122513</v>
      </c>
      <c r="BC32">
        <v>85525</v>
      </c>
      <c r="BD32">
        <v>69923</v>
      </c>
      <c r="BE32">
        <v>15602</v>
      </c>
      <c r="BF32">
        <v>21254</v>
      </c>
      <c r="BG32">
        <v>8305</v>
      </c>
    </row>
    <row r="33" spans="1:59">
      <c r="A33">
        <v>15885</v>
      </c>
      <c r="B33">
        <v>7076</v>
      </c>
      <c r="C33">
        <v>1111</v>
      </c>
      <c r="D33">
        <v>24073</v>
      </c>
      <c r="E33">
        <v>167466</v>
      </c>
      <c r="F33">
        <v>2377</v>
      </c>
      <c r="G33">
        <v>35339</v>
      </c>
      <c r="H33">
        <v>22468</v>
      </c>
      <c r="I33">
        <v>6530</v>
      </c>
      <c r="J33">
        <v>15136</v>
      </c>
      <c r="K33">
        <v>802</v>
      </c>
      <c r="L33">
        <v>23471</v>
      </c>
      <c r="M33">
        <v>0</v>
      </c>
      <c r="N33">
        <v>4890</v>
      </c>
      <c r="O33">
        <v>605</v>
      </c>
      <c r="P33">
        <v>13656</v>
      </c>
      <c r="Q33">
        <v>0</v>
      </c>
      <c r="R33">
        <v>2858</v>
      </c>
      <c r="S33">
        <v>4416</v>
      </c>
      <c r="T33">
        <v>5610</v>
      </c>
      <c r="U33">
        <v>3992</v>
      </c>
      <c r="V33">
        <v>35023</v>
      </c>
      <c r="W33">
        <v>23444</v>
      </c>
      <c r="X33">
        <v>165089</v>
      </c>
      <c r="Y33">
        <v>0</v>
      </c>
      <c r="Z33">
        <v>0</v>
      </c>
      <c r="AA33">
        <v>0</v>
      </c>
      <c r="AB33">
        <v>5900</v>
      </c>
      <c r="AC33">
        <v>11477</v>
      </c>
      <c r="AD33">
        <v>14065</v>
      </c>
      <c r="AE33">
        <v>5414</v>
      </c>
      <c r="AF33">
        <v>72709</v>
      </c>
      <c r="AG33">
        <v>171138</v>
      </c>
      <c r="AH33">
        <v>75764</v>
      </c>
      <c r="AI33">
        <v>81510</v>
      </c>
      <c r="AJ33">
        <v>5746</v>
      </c>
      <c r="AK33">
        <v>23552</v>
      </c>
      <c r="AL33">
        <v>20852</v>
      </c>
      <c r="AM33">
        <v>14102</v>
      </c>
      <c r="AN33">
        <v>9208</v>
      </c>
      <c r="AO33">
        <v>1857</v>
      </c>
      <c r="AP33">
        <v>11497</v>
      </c>
      <c r="AQ33">
        <v>35365</v>
      </c>
      <c r="AR33">
        <v>2736</v>
      </c>
      <c r="AS33">
        <v>3728</v>
      </c>
      <c r="AT33">
        <v>38286</v>
      </c>
      <c r="AU33">
        <v>5424</v>
      </c>
      <c r="AV33">
        <v>33290</v>
      </c>
      <c r="AW33">
        <v>40132</v>
      </c>
      <c r="AX33">
        <v>3500</v>
      </c>
      <c r="AY33">
        <v>76922</v>
      </c>
      <c r="AZ33">
        <v>56831</v>
      </c>
      <c r="BA33">
        <v>17024</v>
      </c>
      <c r="BB33">
        <v>125189</v>
      </c>
      <c r="BC33">
        <v>85650</v>
      </c>
      <c r="BD33">
        <v>69943</v>
      </c>
      <c r="BE33">
        <v>15707</v>
      </c>
      <c r="BF33">
        <v>21193</v>
      </c>
      <c r="BG33">
        <v>8167</v>
      </c>
    </row>
    <row r="34" spans="1:59">
      <c r="A34">
        <v>15782</v>
      </c>
      <c r="B34">
        <v>7235</v>
      </c>
      <c r="C34">
        <v>1061</v>
      </c>
      <c r="D34">
        <v>24078</v>
      </c>
      <c r="E34">
        <v>170916</v>
      </c>
      <c r="F34">
        <v>2208</v>
      </c>
      <c r="G34">
        <v>35355</v>
      </c>
      <c r="H34">
        <v>22942</v>
      </c>
      <c r="I34">
        <v>6868</v>
      </c>
      <c r="J34">
        <v>15302</v>
      </c>
      <c r="K34">
        <v>771</v>
      </c>
      <c r="L34">
        <v>24022</v>
      </c>
      <c r="M34">
        <v>0</v>
      </c>
      <c r="N34">
        <v>4942</v>
      </c>
      <c r="O34">
        <v>489</v>
      </c>
      <c r="P34">
        <v>13625</v>
      </c>
      <c r="Q34">
        <v>0</v>
      </c>
      <c r="R34">
        <v>2855</v>
      </c>
      <c r="S34">
        <v>4425</v>
      </c>
      <c r="T34">
        <v>5589</v>
      </c>
      <c r="U34">
        <v>5108</v>
      </c>
      <c r="V34">
        <v>36207</v>
      </c>
      <c r="W34">
        <v>23835</v>
      </c>
      <c r="X34">
        <v>168708</v>
      </c>
      <c r="Y34">
        <v>0</v>
      </c>
      <c r="Z34">
        <v>0</v>
      </c>
      <c r="AA34">
        <v>0</v>
      </c>
      <c r="AB34">
        <v>5910</v>
      </c>
      <c r="AC34">
        <v>11640</v>
      </c>
      <c r="AD34">
        <v>13861</v>
      </c>
      <c r="AE34">
        <v>5384</v>
      </c>
      <c r="AF34">
        <v>69165</v>
      </c>
      <c r="AG34">
        <v>172041</v>
      </c>
      <c r="AH34">
        <v>76390</v>
      </c>
      <c r="AI34">
        <v>82272</v>
      </c>
      <c r="AJ34">
        <v>5882</v>
      </c>
      <c r="AK34">
        <v>24887</v>
      </c>
      <c r="AL34">
        <v>22484</v>
      </c>
      <c r="AM34">
        <v>14202</v>
      </c>
      <c r="AN34">
        <v>9159</v>
      </c>
      <c r="AO34">
        <v>1870</v>
      </c>
      <c r="AP34">
        <v>12293</v>
      </c>
      <c r="AQ34">
        <v>37032</v>
      </c>
      <c r="AR34">
        <v>2650</v>
      </c>
      <c r="AS34">
        <v>3389</v>
      </c>
      <c r="AT34">
        <v>38048</v>
      </c>
      <c r="AU34">
        <v>5431</v>
      </c>
      <c r="AV34">
        <v>33319</v>
      </c>
      <c r="AW34">
        <v>40336</v>
      </c>
      <c r="AX34">
        <v>3490</v>
      </c>
      <c r="AY34">
        <v>77145</v>
      </c>
      <c r="AZ34">
        <v>57212</v>
      </c>
      <c r="BA34">
        <v>16798</v>
      </c>
      <c r="BB34">
        <v>125725</v>
      </c>
      <c r="BC34">
        <v>86265</v>
      </c>
      <c r="BD34">
        <v>70440</v>
      </c>
      <c r="BE34">
        <v>15825</v>
      </c>
      <c r="BF34">
        <v>21693</v>
      </c>
      <c r="BG34">
        <v>8322</v>
      </c>
    </row>
    <row r="35" spans="1:59">
      <c r="A35">
        <v>16827</v>
      </c>
      <c r="B35">
        <v>7945</v>
      </c>
      <c r="C35">
        <v>971</v>
      </c>
      <c r="D35">
        <v>25743</v>
      </c>
      <c r="E35">
        <v>172779</v>
      </c>
      <c r="F35">
        <v>2562</v>
      </c>
      <c r="G35">
        <v>35983</v>
      </c>
      <c r="H35">
        <v>22875</v>
      </c>
      <c r="I35">
        <v>6926</v>
      </c>
      <c r="J35">
        <v>15184</v>
      </c>
      <c r="K35">
        <v>765</v>
      </c>
      <c r="L35">
        <v>24113</v>
      </c>
      <c r="M35">
        <v>0</v>
      </c>
      <c r="N35">
        <v>4981</v>
      </c>
      <c r="O35">
        <v>498</v>
      </c>
      <c r="P35">
        <v>14184</v>
      </c>
      <c r="Q35">
        <v>0</v>
      </c>
      <c r="R35">
        <v>2899</v>
      </c>
      <c r="S35">
        <v>4491</v>
      </c>
      <c r="T35">
        <v>5609</v>
      </c>
      <c r="U35">
        <v>5231</v>
      </c>
      <c r="V35">
        <v>36156</v>
      </c>
      <c r="W35">
        <v>23778</v>
      </c>
      <c r="X35">
        <v>170218</v>
      </c>
      <c r="Y35">
        <v>0</v>
      </c>
      <c r="Z35">
        <v>0</v>
      </c>
      <c r="AA35">
        <v>0</v>
      </c>
      <c r="AB35">
        <v>5630</v>
      </c>
      <c r="AC35">
        <v>11372</v>
      </c>
      <c r="AD35">
        <v>14090</v>
      </c>
      <c r="AE35">
        <v>5434</v>
      </c>
      <c r="AF35">
        <v>76881</v>
      </c>
      <c r="AG35">
        <v>174253</v>
      </c>
      <c r="AH35">
        <v>78329</v>
      </c>
      <c r="AI35">
        <v>84063</v>
      </c>
      <c r="AJ35">
        <v>5734</v>
      </c>
      <c r="AK35">
        <v>26502</v>
      </c>
      <c r="AL35">
        <v>22523</v>
      </c>
      <c r="AM35">
        <v>14336</v>
      </c>
      <c r="AN35">
        <v>9162</v>
      </c>
      <c r="AO35">
        <v>1939</v>
      </c>
      <c r="AP35">
        <v>12434</v>
      </c>
      <c r="AQ35">
        <v>36944</v>
      </c>
      <c r="AR35">
        <v>2670</v>
      </c>
      <c r="AS35">
        <v>3419</v>
      </c>
      <c r="AT35">
        <v>41115</v>
      </c>
      <c r="AU35">
        <v>5461</v>
      </c>
      <c r="AV35">
        <v>33394</v>
      </c>
      <c r="AW35">
        <v>40398</v>
      </c>
      <c r="AX35">
        <v>3472</v>
      </c>
      <c r="AY35">
        <v>77264</v>
      </c>
      <c r="AZ35">
        <v>56445</v>
      </c>
      <c r="BA35">
        <v>16524</v>
      </c>
      <c r="BB35">
        <v>124742</v>
      </c>
      <c r="BC35">
        <v>86670</v>
      </c>
      <c r="BD35">
        <v>70500</v>
      </c>
      <c r="BE35">
        <v>16170</v>
      </c>
      <c r="BF35">
        <v>22146</v>
      </c>
      <c r="BG35">
        <v>8471</v>
      </c>
    </row>
    <row r="36" spans="1:59">
      <c r="A36">
        <v>17330</v>
      </c>
      <c r="B36">
        <v>7582</v>
      </c>
      <c r="C36">
        <v>879</v>
      </c>
      <c r="D36">
        <v>25790</v>
      </c>
      <c r="E36">
        <v>173316</v>
      </c>
      <c r="F36">
        <v>2689</v>
      </c>
      <c r="G36">
        <v>36422</v>
      </c>
      <c r="H36">
        <v>22280</v>
      </c>
      <c r="I36">
        <v>6909</v>
      </c>
      <c r="J36">
        <v>14599</v>
      </c>
      <c r="K36">
        <v>771</v>
      </c>
      <c r="L36">
        <v>24101</v>
      </c>
      <c r="M36">
        <v>0</v>
      </c>
      <c r="N36">
        <v>4897</v>
      </c>
      <c r="O36">
        <v>502</v>
      </c>
      <c r="P36">
        <v>14437</v>
      </c>
      <c r="Q36">
        <v>0</v>
      </c>
      <c r="R36">
        <v>2894</v>
      </c>
      <c r="S36">
        <v>4574</v>
      </c>
      <c r="T36">
        <v>5715</v>
      </c>
      <c r="U36">
        <v>5319</v>
      </c>
      <c r="V36">
        <v>36202</v>
      </c>
      <c r="W36">
        <v>23764</v>
      </c>
      <c r="X36">
        <v>170627</v>
      </c>
      <c r="Y36">
        <v>0</v>
      </c>
      <c r="Z36">
        <v>0</v>
      </c>
      <c r="AA36">
        <v>0</v>
      </c>
      <c r="AB36">
        <v>5448</v>
      </c>
      <c r="AC36">
        <v>11158</v>
      </c>
      <c r="AD36">
        <v>14049</v>
      </c>
      <c r="AE36">
        <v>5431</v>
      </c>
      <c r="AF36">
        <v>77762</v>
      </c>
      <c r="AG36">
        <v>175861</v>
      </c>
      <c r="AH36">
        <v>78458</v>
      </c>
      <c r="AI36">
        <v>84297</v>
      </c>
      <c r="AJ36">
        <v>5839</v>
      </c>
      <c r="AK36">
        <v>27231</v>
      </c>
      <c r="AL36">
        <v>22688</v>
      </c>
      <c r="AM36">
        <v>14332</v>
      </c>
      <c r="AN36">
        <v>9231</v>
      </c>
      <c r="AO36">
        <v>1942</v>
      </c>
      <c r="AP36">
        <v>12550</v>
      </c>
      <c r="AQ36">
        <v>36718</v>
      </c>
      <c r="AR36">
        <v>2585</v>
      </c>
      <c r="AS36">
        <v>3353</v>
      </c>
      <c r="AT36">
        <v>42544</v>
      </c>
      <c r="AU36">
        <v>5432</v>
      </c>
      <c r="AV36">
        <v>33096</v>
      </c>
      <c r="AW36">
        <v>40550</v>
      </c>
      <c r="AX36">
        <v>3442</v>
      </c>
      <c r="AY36">
        <v>77087</v>
      </c>
      <c r="AZ36">
        <v>54738</v>
      </c>
      <c r="BA36">
        <v>15273</v>
      </c>
      <c r="BB36">
        <v>120480</v>
      </c>
      <c r="BC36">
        <v>86913</v>
      </c>
      <c r="BD36">
        <v>70590</v>
      </c>
      <c r="BE36">
        <v>16323</v>
      </c>
      <c r="BF36">
        <v>22024</v>
      </c>
      <c r="BG36">
        <v>8351</v>
      </c>
    </row>
    <row r="37" spans="1:59">
      <c r="A37">
        <v>16166</v>
      </c>
      <c r="B37">
        <v>6969</v>
      </c>
      <c r="C37">
        <v>894</v>
      </c>
      <c r="D37">
        <v>24029</v>
      </c>
      <c r="E37">
        <v>172141</v>
      </c>
      <c r="F37">
        <v>2323</v>
      </c>
      <c r="G37">
        <v>35854</v>
      </c>
      <c r="H37">
        <v>22175</v>
      </c>
      <c r="I37">
        <v>6962</v>
      </c>
      <c r="J37">
        <v>14437</v>
      </c>
      <c r="K37">
        <v>776</v>
      </c>
      <c r="L37">
        <v>24084</v>
      </c>
      <c r="M37">
        <v>0</v>
      </c>
      <c r="N37">
        <v>4872</v>
      </c>
      <c r="O37">
        <v>486</v>
      </c>
      <c r="P37">
        <v>13985</v>
      </c>
      <c r="Q37">
        <v>0</v>
      </c>
      <c r="R37">
        <v>2885</v>
      </c>
      <c r="S37">
        <v>4537</v>
      </c>
      <c r="T37">
        <v>5669</v>
      </c>
      <c r="U37">
        <v>5514</v>
      </c>
      <c r="V37">
        <v>36016</v>
      </c>
      <c r="W37">
        <v>23567</v>
      </c>
      <c r="X37">
        <v>169818</v>
      </c>
      <c r="Y37">
        <v>0</v>
      </c>
      <c r="Z37">
        <v>0</v>
      </c>
      <c r="AA37">
        <v>0</v>
      </c>
      <c r="AB37">
        <v>5717</v>
      </c>
      <c r="AC37">
        <v>11260</v>
      </c>
      <c r="AD37">
        <v>13824</v>
      </c>
      <c r="AE37">
        <v>5371</v>
      </c>
      <c r="AF37">
        <v>72806</v>
      </c>
      <c r="AG37">
        <v>172924</v>
      </c>
      <c r="AH37">
        <v>78154</v>
      </c>
      <c r="AI37">
        <v>83679</v>
      </c>
      <c r="AJ37">
        <v>5524</v>
      </c>
      <c r="AK37">
        <v>25175</v>
      </c>
      <c r="AL37">
        <v>22857</v>
      </c>
      <c r="AM37">
        <v>14430</v>
      </c>
      <c r="AN37">
        <v>9343</v>
      </c>
      <c r="AO37">
        <v>1929</v>
      </c>
      <c r="AP37">
        <v>12487</v>
      </c>
      <c r="AQ37">
        <v>36494</v>
      </c>
      <c r="AR37">
        <v>2511</v>
      </c>
      <c r="AS37">
        <v>3286</v>
      </c>
      <c r="AT37">
        <v>40717</v>
      </c>
      <c r="AU37">
        <v>5392</v>
      </c>
      <c r="AV37">
        <v>33034</v>
      </c>
      <c r="AW37">
        <v>40269</v>
      </c>
      <c r="AX37">
        <v>3384</v>
      </c>
      <c r="AY37">
        <v>76688</v>
      </c>
      <c r="AZ37">
        <v>56070</v>
      </c>
      <c r="BA37">
        <v>16250</v>
      </c>
      <c r="BB37">
        <v>123959</v>
      </c>
      <c r="BC37">
        <v>86726</v>
      </c>
      <c r="BD37">
        <v>70535</v>
      </c>
      <c r="BE37">
        <v>16192</v>
      </c>
      <c r="BF37">
        <v>21949</v>
      </c>
      <c r="BG37">
        <v>8110</v>
      </c>
    </row>
    <row r="38" spans="1:59">
      <c r="A38">
        <v>15764</v>
      </c>
      <c r="B38">
        <v>6865</v>
      </c>
      <c r="C38">
        <v>956</v>
      </c>
      <c r="D38">
        <v>23585</v>
      </c>
      <c r="E38">
        <v>172786</v>
      </c>
      <c r="F38">
        <v>2135</v>
      </c>
      <c r="G38">
        <v>35829</v>
      </c>
      <c r="H38">
        <v>22576</v>
      </c>
      <c r="I38">
        <v>7119</v>
      </c>
      <c r="J38">
        <v>14697</v>
      </c>
      <c r="K38">
        <v>760</v>
      </c>
      <c r="L38">
        <v>24209</v>
      </c>
      <c r="M38">
        <v>0</v>
      </c>
      <c r="N38">
        <v>4880</v>
      </c>
      <c r="O38">
        <v>489</v>
      </c>
      <c r="P38">
        <v>13948</v>
      </c>
      <c r="Q38">
        <v>0</v>
      </c>
      <c r="R38">
        <v>3018</v>
      </c>
      <c r="S38">
        <v>4445</v>
      </c>
      <c r="T38">
        <v>5477</v>
      </c>
      <c r="U38">
        <v>5796</v>
      </c>
      <c r="V38">
        <v>35934</v>
      </c>
      <c r="W38">
        <v>23794</v>
      </c>
      <c r="X38">
        <v>170651</v>
      </c>
      <c r="Y38">
        <v>0</v>
      </c>
      <c r="Z38">
        <v>0</v>
      </c>
      <c r="AA38">
        <v>0</v>
      </c>
      <c r="AB38">
        <v>5665</v>
      </c>
      <c r="AC38">
        <v>10916</v>
      </c>
      <c r="AD38">
        <v>13746</v>
      </c>
      <c r="AE38">
        <v>5323</v>
      </c>
      <c r="AF38">
        <v>68014</v>
      </c>
      <c r="AG38">
        <v>174407</v>
      </c>
      <c r="AH38">
        <v>79824</v>
      </c>
      <c r="AI38">
        <v>85319</v>
      </c>
      <c r="AJ38">
        <v>5495</v>
      </c>
      <c r="AK38">
        <v>26268</v>
      </c>
      <c r="AL38">
        <v>23914</v>
      </c>
      <c r="AM38">
        <v>14516</v>
      </c>
      <c r="AN38">
        <v>9374</v>
      </c>
      <c r="AO38">
        <v>1912</v>
      </c>
      <c r="AP38">
        <v>12901</v>
      </c>
      <c r="AQ38">
        <v>38738</v>
      </c>
      <c r="AR38">
        <v>2428</v>
      </c>
      <c r="AS38">
        <v>3245</v>
      </c>
      <c r="AT38">
        <v>40501</v>
      </c>
      <c r="AU38">
        <v>5317</v>
      </c>
      <c r="AV38">
        <v>33262</v>
      </c>
      <c r="AW38">
        <v>40220</v>
      </c>
      <c r="AX38">
        <v>3355</v>
      </c>
      <c r="AY38">
        <v>76837</v>
      </c>
      <c r="AZ38">
        <v>55935</v>
      </c>
      <c r="BA38">
        <v>15818</v>
      </c>
      <c r="BB38">
        <v>124776</v>
      </c>
      <c r="BC38">
        <v>86989</v>
      </c>
      <c r="BD38">
        <v>70702</v>
      </c>
      <c r="BE38">
        <v>16287</v>
      </c>
      <c r="BF38">
        <v>22231</v>
      </c>
      <c r="BG38">
        <v>8039</v>
      </c>
    </row>
    <row r="39" spans="1:59">
      <c r="A39">
        <v>16834</v>
      </c>
      <c r="B39">
        <v>7695</v>
      </c>
      <c r="C39">
        <v>985</v>
      </c>
      <c r="D39">
        <v>25514</v>
      </c>
      <c r="E39">
        <v>173698</v>
      </c>
      <c r="F39">
        <v>2506</v>
      </c>
      <c r="G39">
        <v>35782</v>
      </c>
      <c r="H39">
        <v>22457</v>
      </c>
      <c r="I39">
        <v>7136</v>
      </c>
      <c r="J39">
        <v>14574</v>
      </c>
      <c r="K39">
        <v>747</v>
      </c>
      <c r="L39">
        <v>24363</v>
      </c>
      <c r="M39">
        <v>0</v>
      </c>
      <c r="N39">
        <v>4860</v>
      </c>
      <c r="O39">
        <v>489</v>
      </c>
      <c r="P39">
        <v>14574</v>
      </c>
      <c r="Q39">
        <v>0</v>
      </c>
      <c r="R39">
        <v>3095</v>
      </c>
      <c r="S39">
        <v>4498</v>
      </c>
      <c r="T39">
        <v>5417</v>
      </c>
      <c r="U39">
        <v>6062</v>
      </c>
      <c r="V39">
        <v>35484</v>
      </c>
      <c r="W39">
        <v>23488</v>
      </c>
      <c r="X39">
        <v>171192</v>
      </c>
      <c r="Y39">
        <v>0</v>
      </c>
      <c r="Z39">
        <v>0</v>
      </c>
      <c r="AA39">
        <v>0</v>
      </c>
      <c r="AB39">
        <v>5275</v>
      </c>
      <c r="AC39">
        <v>10610</v>
      </c>
      <c r="AD39">
        <v>13940</v>
      </c>
      <c r="AE39">
        <v>5190</v>
      </c>
      <c r="AF39">
        <v>74081</v>
      </c>
      <c r="AG39">
        <v>177411</v>
      </c>
      <c r="AH39">
        <v>82487</v>
      </c>
      <c r="AI39">
        <v>87812</v>
      </c>
      <c r="AJ39">
        <v>5325</v>
      </c>
      <c r="AK39">
        <v>27116</v>
      </c>
      <c r="AL39">
        <v>24064</v>
      </c>
      <c r="AM39">
        <v>14064</v>
      </c>
      <c r="AN39">
        <v>8856</v>
      </c>
      <c r="AO39">
        <v>1936</v>
      </c>
      <c r="AP39">
        <v>12806</v>
      </c>
      <c r="AQ39">
        <v>38882</v>
      </c>
      <c r="AR39">
        <v>2510</v>
      </c>
      <c r="AS39">
        <v>3316</v>
      </c>
      <c r="AT39">
        <v>43168</v>
      </c>
      <c r="AU39">
        <v>5357</v>
      </c>
      <c r="AV39">
        <v>33272</v>
      </c>
      <c r="AW39">
        <v>39625</v>
      </c>
      <c r="AX39">
        <v>3453</v>
      </c>
      <c r="AY39">
        <v>76351</v>
      </c>
      <c r="AZ39">
        <v>54901</v>
      </c>
      <c r="BA39">
        <v>15793</v>
      </c>
      <c r="BB39">
        <v>123692</v>
      </c>
      <c r="BC39">
        <v>87488</v>
      </c>
      <c r="BD39">
        <v>70904</v>
      </c>
      <c r="BE39">
        <v>16584</v>
      </c>
      <c r="BF39">
        <v>22487</v>
      </c>
      <c r="BG39">
        <v>8166</v>
      </c>
    </row>
    <row r="40" spans="1:59">
      <c r="A40">
        <v>17186</v>
      </c>
      <c r="B40">
        <v>7292</v>
      </c>
      <c r="C40">
        <v>982</v>
      </c>
      <c r="D40">
        <v>25460</v>
      </c>
      <c r="E40">
        <v>174141</v>
      </c>
      <c r="F40">
        <v>2566</v>
      </c>
      <c r="G40">
        <v>35787</v>
      </c>
      <c r="H40">
        <v>22245</v>
      </c>
      <c r="I40">
        <v>7223</v>
      </c>
      <c r="J40">
        <v>14313</v>
      </c>
      <c r="K40">
        <v>708</v>
      </c>
      <c r="L40">
        <v>24294</v>
      </c>
      <c r="M40">
        <v>0</v>
      </c>
      <c r="N40">
        <v>4928</v>
      </c>
      <c r="O40">
        <v>514</v>
      </c>
      <c r="P40">
        <v>14633</v>
      </c>
      <c r="Q40">
        <v>0</v>
      </c>
      <c r="R40">
        <v>3307</v>
      </c>
      <c r="S40">
        <v>4549</v>
      </c>
      <c r="T40">
        <v>5673</v>
      </c>
      <c r="U40">
        <v>6245</v>
      </c>
      <c r="V40">
        <v>35230</v>
      </c>
      <c r="W40">
        <v>23546</v>
      </c>
      <c r="X40">
        <v>171575</v>
      </c>
      <c r="Y40">
        <v>0</v>
      </c>
      <c r="Z40">
        <v>0</v>
      </c>
      <c r="AA40">
        <v>0</v>
      </c>
      <c r="AB40">
        <v>5146</v>
      </c>
      <c r="AC40">
        <v>10366</v>
      </c>
      <c r="AD40">
        <v>14031</v>
      </c>
      <c r="AE40">
        <v>5037</v>
      </c>
      <c r="AF40">
        <v>75425</v>
      </c>
      <c r="AG40">
        <v>179961</v>
      </c>
      <c r="AH40">
        <v>85123</v>
      </c>
      <c r="AI40">
        <v>90665</v>
      </c>
      <c r="AJ40">
        <v>5542</v>
      </c>
      <c r="AK40">
        <v>28024</v>
      </c>
      <c r="AL40">
        <v>23862</v>
      </c>
      <c r="AM40">
        <v>14187</v>
      </c>
      <c r="AN40">
        <v>8901</v>
      </c>
      <c r="AO40">
        <v>1968</v>
      </c>
      <c r="AP40">
        <v>12948</v>
      </c>
      <c r="AQ40">
        <v>38942</v>
      </c>
      <c r="AR40">
        <v>2559</v>
      </c>
      <c r="AS40">
        <v>3355</v>
      </c>
      <c r="AT40">
        <v>44431</v>
      </c>
      <c r="AU40">
        <v>5349</v>
      </c>
      <c r="AV40">
        <v>33234</v>
      </c>
      <c r="AW40">
        <v>39939</v>
      </c>
      <c r="AX40">
        <v>3447</v>
      </c>
      <c r="AY40">
        <v>76619</v>
      </c>
      <c r="AZ40">
        <v>53178</v>
      </c>
      <c r="BA40">
        <v>14588</v>
      </c>
      <c r="BB40">
        <v>119130</v>
      </c>
      <c r="BC40">
        <v>87635</v>
      </c>
      <c r="BD40">
        <v>70787</v>
      </c>
      <c r="BE40">
        <v>16849</v>
      </c>
      <c r="BF40">
        <v>22544</v>
      </c>
      <c r="BG40">
        <v>8221</v>
      </c>
    </row>
    <row r="41" spans="1:59">
      <c r="A41">
        <v>15952</v>
      </c>
      <c r="B41">
        <v>6872</v>
      </c>
      <c r="C41">
        <v>953</v>
      </c>
      <c r="D41">
        <v>23776</v>
      </c>
      <c r="E41">
        <v>173536</v>
      </c>
      <c r="F41">
        <v>2248</v>
      </c>
      <c r="G41">
        <v>35279</v>
      </c>
      <c r="H41">
        <v>22123</v>
      </c>
      <c r="I41">
        <v>7202</v>
      </c>
      <c r="J41">
        <v>14225</v>
      </c>
      <c r="K41">
        <v>696</v>
      </c>
      <c r="L41">
        <v>23971</v>
      </c>
      <c r="M41">
        <v>0</v>
      </c>
      <c r="N41">
        <v>4889</v>
      </c>
      <c r="O41">
        <v>523</v>
      </c>
      <c r="P41">
        <v>14368</v>
      </c>
      <c r="Q41">
        <v>0</v>
      </c>
      <c r="R41">
        <v>3310</v>
      </c>
      <c r="S41">
        <v>4527</v>
      </c>
      <c r="T41">
        <v>5686</v>
      </c>
      <c r="U41">
        <v>6471</v>
      </c>
      <c r="V41">
        <v>35767</v>
      </c>
      <c r="W41">
        <v>23915</v>
      </c>
      <c r="X41">
        <v>171287</v>
      </c>
      <c r="Y41">
        <v>0</v>
      </c>
      <c r="Z41">
        <v>0</v>
      </c>
      <c r="AA41">
        <v>0</v>
      </c>
      <c r="AB41">
        <v>5520</v>
      </c>
      <c r="AC41">
        <v>10636</v>
      </c>
      <c r="AD41">
        <v>13679</v>
      </c>
      <c r="AE41">
        <v>4966</v>
      </c>
      <c r="AF41">
        <v>71839</v>
      </c>
      <c r="AG41">
        <v>176815</v>
      </c>
      <c r="AH41">
        <v>85654</v>
      </c>
      <c r="AI41">
        <v>90942</v>
      </c>
      <c r="AJ41">
        <v>5288</v>
      </c>
      <c r="AK41">
        <v>25759</v>
      </c>
      <c r="AL41">
        <v>23983</v>
      </c>
      <c r="AM41">
        <v>14300</v>
      </c>
      <c r="AN41">
        <v>8845</v>
      </c>
      <c r="AO41">
        <v>2083</v>
      </c>
      <c r="AP41">
        <v>12582</v>
      </c>
      <c r="AQ41">
        <v>38622</v>
      </c>
      <c r="AR41">
        <v>2520</v>
      </c>
      <c r="AS41">
        <v>3330</v>
      </c>
      <c r="AT41">
        <v>42751</v>
      </c>
      <c r="AU41">
        <v>5250</v>
      </c>
      <c r="AV41">
        <v>33108</v>
      </c>
      <c r="AW41">
        <v>40111</v>
      </c>
      <c r="AX41">
        <v>3409</v>
      </c>
      <c r="AY41">
        <v>76628</v>
      </c>
      <c r="AZ41">
        <v>53884</v>
      </c>
      <c r="BA41">
        <v>15469</v>
      </c>
      <c r="BB41">
        <v>122824</v>
      </c>
      <c r="BC41">
        <v>88040</v>
      </c>
      <c r="BD41">
        <v>71231</v>
      </c>
      <c r="BE41">
        <v>16810</v>
      </c>
      <c r="BF41">
        <v>22177</v>
      </c>
      <c r="BG41">
        <v>8052</v>
      </c>
    </row>
    <row r="42" spans="1:59">
      <c r="A42">
        <v>15591</v>
      </c>
      <c r="B42">
        <v>6686</v>
      </c>
      <c r="C42">
        <v>940</v>
      </c>
      <c r="D42">
        <v>23217</v>
      </c>
      <c r="E42">
        <v>174788</v>
      </c>
      <c r="F42">
        <v>2064</v>
      </c>
      <c r="G42">
        <v>34693</v>
      </c>
      <c r="H42">
        <v>22515</v>
      </c>
      <c r="I42">
        <v>7543</v>
      </c>
      <c r="J42">
        <v>14306</v>
      </c>
      <c r="K42">
        <v>666</v>
      </c>
      <c r="L42">
        <v>23894</v>
      </c>
      <c r="M42">
        <v>0</v>
      </c>
      <c r="N42">
        <v>4803</v>
      </c>
      <c r="O42">
        <v>515</v>
      </c>
      <c r="P42">
        <v>14379</v>
      </c>
      <c r="Q42">
        <v>0</v>
      </c>
      <c r="R42">
        <v>3391</v>
      </c>
      <c r="S42">
        <v>4549</v>
      </c>
      <c r="T42">
        <v>5996</v>
      </c>
      <c r="U42">
        <v>6545</v>
      </c>
      <c r="V42">
        <v>36226</v>
      </c>
      <c r="W42">
        <v>24177</v>
      </c>
      <c r="X42">
        <v>172724</v>
      </c>
      <c r="Y42">
        <v>0</v>
      </c>
      <c r="Z42">
        <v>4725</v>
      </c>
      <c r="AA42">
        <v>59</v>
      </c>
      <c r="AB42">
        <v>5407</v>
      </c>
      <c r="AC42">
        <v>10190</v>
      </c>
      <c r="AD42">
        <v>13517</v>
      </c>
      <c r="AE42">
        <v>4916</v>
      </c>
      <c r="AF42">
        <v>66844</v>
      </c>
      <c r="AG42">
        <v>171827</v>
      </c>
      <c r="AH42">
        <v>87442</v>
      </c>
      <c r="AI42">
        <v>92505</v>
      </c>
      <c r="AJ42">
        <v>5063</v>
      </c>
      <c r="AK42">
        <v>26926</v>
      </c>
      <c r="AL42">
        <v>24599</v>
      </c>
      <c r="AM42">
        <v>14598</v>
      </c>
      <c r="AN42">
        <v>8847</v>
      </c>
      <c r="AO42">
        <v>2032</v>
      </c>
      <c r="AP42">
        <v>12302</v>
      </c>
      <c r="AQ42">
        <v>39384</v>
      </c>
      <c r="AR42">
        <v>2448</v>
      </c>
      <c r="AS42">
        <v>3319</v>
      </c>
      <c r="AT42">
        <v>43261</v>
      </c>
      <c r="AU42">
        <v>5186</v>
      </c>
      <c r="AV42">
        <v>33158</v>
      </c>
      <c r="AW42">
        <v>39348</v>
      </c>
      <c r="AX42">
        <v>3379</v>
      </c>
      <c r="AY42">
        <v>75884</v>
      </c>
      <c r="AZ42">
        <v>53948</v>
      </c>
      <c r="BA42">
        <v>14838</v>
      </c>
      <c r="BB42">
        <v>122958</v>
      </c>
      <c r="BC42">
        <v>87966</v>
      </c>
      <c r="BD42">
        <v>71424</v>
      </c>
      <c r="BE42">
        <v>16542</v>
      </c>
      <c r="BF42">
        <v>22666</v>
      </c>
      <c r="BG42">
        <v>7889</v>
      </c>
    </row>
    <row r="43" spans="1:59">
      <c r="A43">
        <v>16252</v>
      </c>
      <c r="B43">
        <v>7403</v>
      </c>
      <c r="C43">
        <v>926</v>
      </c>
      <c r="D43">
        <v>24580</v>
      </c>
      <c r="E43">
        <v>177156</v>
      </c>
      <c r="F43">
        <v>2477</v>
      </c>
      <c r="G43">
        <v>34879</v>
      </c>
      <c r="H43">
        <v>22561</v>
      </c>
      <c r="I43">
        <v>7629</v>
      </c>
      <c r="J43">
        <v>14267</v>
      </c>
      <c r="K43">
        <v>664</v>
      </c>
      <c r="L43">
        <v>23785</v>
      </c>
      <c r="M43">
        <v>0</v>
      </c>
      <c r="N43">
        <v>4877</v>
      </c>
      <c r="O43">
        <v>513</v>
      </c>
      <c r="P43">
        <v>15123</v>
      </c>
      <c r="Q43">
        <v>0</v>
      </c>
      <c r="R43">
        <v>3464</v>
      </c>
      <c r="S43">
        <v>4787</v>
      </c>
      <c r="T43">
        <v>6099</v>
      </c>
      <c r="U43">
        <v>6694</v>
      </c>
      <c r="V43">
        <v>36549</v>
      </c>
      <c r="W43">
        <v>24304</v>
      </c>
      <c r="X43">
        <v>174679</v>
      </c>
      <c r="Y43">
        <v>0</v>
      </c>
      <c r="Z43">
        <v>4883</v>
      </c>
      <c r="AA43">
        <v>55</v>
      </c>
      <c r="AB43">
        <v>5275</v>
      </c>
      <c r="AC43">
        <v>10212</v>
      </c>
      <c r="AD43">
        <v>13904</v>
      </c>
      <c r="AE43">
        <v>4950</v>
      </c>
      <c r="AF43">
        <v>75120</v>
      </c>
      <c r="AG43">
        <v>174570</v>
      </c>
      <c r="AH43">
        <v>89935</v>
      </c>
      <c r="AI43">
        <v>95160</v>
      </c>
      <c r="AJ43">
        <v>5225</v>
      </c>
      <c r="AK43">
        <v>28904</v>
      </c>
      <c r="AL43">
        <v>24859</v>
      </c>
      <c r="AM43">
        <v>14715</v>
      </c>
      <c r="AN43">
        <v>8895</v>
      </c>
      <c r="AO43">
        <v>2044</v>
      </c>
      <c r="AP43">
        <v>12227</v>
      </c>
      <c r="AQ43">
        <v>39091</v>
      </c>
      <c r="AR43">
        <v>2484</v>
      </c>
      <c r="AS43">
        <v>3378</v>
      </c>
      <c r="AT43">
        <v>44710</v>
      </c>
      <c r="AU43">
        <v>5178</v>
      </c>
      <c r="AV43">
        <v>33257</v>
      </c>
      <c r="AW43">
        <v>39935</v>
      </c>
      <c r="AX43">
        <v>3426</v>
      </c>
      <c r="AY43">
        <v>76618</v>
      </c>
      <c r="AZ43">
        <v>53928</v>
      </c>
      <c r="BA43">
        <v>14854</v>
      </c>
      <c r="BB43">
        <v>122768</v>
      </c>
      <c r="BC43">
        <v>89125</v>
      </c>
      <c r="BD43">
        <v>71995</v>
      </c>
      <c r="BE43">
        <v>17130</v>
      </c>
      <c r="BF43">
        <v>22788</v>
      </c>
      <c r="BG43">
        <v>8022</v>
      </c>
    </row>
    <row r="44" spans="1:59">
      <c r="A44">
        <v>16637</v>
      </c>
      <c r="B44">
        <v>7104</v>
      </c>
      <c r="C44">
        <v>908</v>
      </c>
      <c r="D44">
        <v>24649</v>
      </c>
      <c r="E44">
        <v>177854</v>
      </c>
      <c r="F44">
        <v>2592</v>
      </c>
      <c r="G44">
        <v>35138</v>
      </c>
      <c r="H44">
        <v>22166</v>
      </c>
      <c r="I44">
        <v>7571</v>
      </c>
      <c r="J44">
        <v>13948</v>
      </c>
      <c r="K44">
        <v>647</v>
      </c>
      <c r="L44">
        <v>23558</v>
      </c>
      <c r="M44">
        <v>0</v>
      </c>
      <c r="N44">
        <v>4922</v>
      </c>
      <c r="O44">
        <v>511</v>
      </c>
      <c r="P44">
        <v>15350</v>
      </c>
      <c r="Q44">
        <v>0</v>
      </c>
      <c r="R44">
        <v>3491</v>
      </c>
      <c r="S44">
        <v>4963</v>
      </c>
      <c r="T44">
        <v>6237</v>
      </c>
      <c r="U44">
        <v>6760</v>
      </c>
      <c r="V44">
        <v>36789</v>
      </c>
      <c r="W44">
        <v>24430</v>
      </c>
      <c r="X44">
        <v>175262</v>
      </c>
      <c r="Y44">
        <v>0</v>
      </c>
      <c r="Z44">
        <v>4826</v>
      </c>
      <c r="AA44">
        <v>54</v>
      </c>
      <c r="AB44">
        <v>5153</v>
      </c>
      <c r="AC44">
        <v>10033</v>
      </c>
      <c r="AD44">
        <v>13959</v>
      </c>
      <c r="AE44">
        <v>4957</v>
      </c>
      <c r="AF44">
        <v>76848</v>
      </c>
      <c r="AG44">
        <v>175382</v>
      </c>
      <c r="AH44">
        <v>90926</v>
      </c>
      <c r="AI44">
        <v>96163</v>
      </c>
      <c r="AJ44">
        <v>5237</v>
      </c>
      <c r="AK44">
        <v>30019</v>
      </c>
      <c r="AL44">
        <v>24719</v>
      </c>
      <c r="AM44">
        <v>14783</v>
      </c>
      <c r="AN44">
        <v>8949</v>
      </c>
      <c r="AO44">
        <v>2012</v>
      </c>
      <c r="AP44">
        <v>12058</v>
      </c>
      <c r="AQ44">
        <v>39946</v>
      </c>
      <c r="AR44">
        <v>3423</v>
      </c>
      <c r="AS44">
        <v>4301</v>
      </c>
      <c r="AT44">
        <v>45611</v>
      </c>
      <c r="AU44">
        <v>5101</v>
      </c>
      <c r="AV44">
        <v>33184</v>
      </c>
      <c r="AW44">
        <v>40112</v>
      </c>
      <c r="AX44">
        <v>3441</v>
      </c>
      <c r="AY44">
        <v>76736</v>
      </c>
      <c r="AZ44">
        <v>51803</v>
      </c>
      <c r="BA44">
        <v>13609</v>
      </c>
      <c r="BB44">
        <v>117087</v>
      </c>
      <c r="BC44">
        <v>88380</v>
      </c>
      <c r="BD44">
        <v>71013</v>
      </c>
      <c r="BE44">
        <v>17367</v>
      </c>
      <c r="BF44">
        <v>22400</v>
      </c>
      <c r="BG44">
        <v>8062</v>
      </c>
    </row>
    <row r="45" spans="1:59">
      <c r="A45">
        <v>15847</v>
      </c>
      <c r="B45">
        <v>6545</v>
      </c>
      <c r="C45">
        <v>915</v>
      </c>
      <c r="D45">
        <v>23307</v>
      </c>
      <c r="E45">
        <v>176932</v>
      </c>
      <c r="F45">
        <v>2300</v>
      </c>
      <c r="G45">
        <v>34766</v>
      </c>
      <c r="H45">
        <v>21866</v>
      </c>
      <c r="I45">
        <v>7522</v>
      </c>
      <c r="J45">
        <v>13710</v>
      </c>
      <c r="K45">
        <v>634</v>
      </c>
      <c r="L45">
        <v>23208</v>
      </c>
      <c r="M45">
        <v>0</v>
      </c>
      <c r="N45">
        <v>4889</v>
      </c>
      <c r="O45">
        <v>510</v>
      </c>
      <c r="P45">
        <v>15029</v>
      </c>
      <c r="Q45">
        <v>0</v>
      </c>
      <c r="R45">
        <v>3596</v>
      </c>
      <c r="S45">
        <v>4965</v>
      </c>
      <c r="T45">
        <v>6291</v>
      </c>
      <c r="U45">
        <v>6981</v>
      </c>
      <c r="V45">
        <v>37539</v>
      </c>
      <c r="W45">
        <v>24568</v>
      </c>
      <c r="X45">
        <v>174632</v>
      </c>
      <c r="Y45">
        <v>0</v>
      </c>
      <c r="Z45">
        <v>4702</v>
      </c>
      <c r="AA45">
        <v>54</v>
      </c>
      <c r="AB45">
        <v>5546</v>
      </c>
      <c r="AC45">
        <v>10302</v>
      </c>
      <c r="AD45">
        <v>13772</v>
      </c>
      <c r="AE45">
        <v>4878</v>
      </c>
      <c r="AF45">
        <v>74297</v>
      </c>
      <c r="AG45">
        <v>172944</v>
      </c>
      <c r="AH45">
        <v>91537</v>
      </c>
      <c r="AI45">
        <v>96640</v>
      </c>
      <c r="AJ45">
        <v>5103</v>
      </c>
      <c r="AK45">
        <v>26812</v>
      </c>
      <c r="AL45">
        <v>24418</v>
      </c>
      <c r="AM45">
        <v>14651</v>
      </c>
      <c r="AN45">
        <v>8988</v>
      </c>
      <c r="AO45">
        <v>1968</v>
      </c>
      <c r="AP45">
        <v>11755</v>
      </c>
      <c r="AQ45">
        <v>39272</v>
      </c>
      <c r="AR45">
        <v>3406</v>
      </c>
      <c r="AS45">
        <v>4250</v>
      </c>
      <c r="AT45">
        <v>44569</v>
      </c>
      <c r="AU45">
        <v>5048</v>
      </c>
      <c r="AV45">
        <v>33954</v>
      </c>
      <c r="AW45">
        <v>40729</v>
      </c>
      <c r="AX45">
        <v>3400</v>
      </c>
      <c r="AY45">
        <v>78083</v>
      </c>
      <c r="AZ45">
        <v>53575</v>
      </c>
      <c r="BA45">
        <v>14356</v>
      </c>
      <c r="BB45">
        <v>121576</v>
      </c>
      <c r="BC45">
        <v>88459</v>
      </c>
      <c r="BD45">
        <v>71058</v>
      </c>
      <c r="BE45">
        <v>17401</v>
      </c>
      <c r="BF45">
        <v>22211</v>
      </c>
      <c r="BG45">
        <v>8013</v>
      </c>
    </row>
    <row r="46" spans="1:59">
      <c r="A46">
        <v>14916</v>
      </c>
      <c r="B46">
        <v>6161</v>
      </c>
      <c r="C46">
        <v>869</v>
      </c>
      <c r="D46">
        <v>21946</v>
      </c>
      <c r="E46">
        <v>177263</v>
      </c>
      <c r="F46">
        <v>2159</v>
      </c>
      <c r="G46">
        <v>34476</v>
      </c>
      <c r="H46">
        <v>22003</v>
      </c>
      <c r="I46">
        <v>7689</v>
      </c>
      <c r="J46">
        <v>13662</v>
      </c>
      <c r="K46">
        <v>652</v>
      </c>
      <c r="L46">
        <v>23321</v>
      </c>
      <c r="M46">
        <v>0</v>
      </c>
      <c r="N46">
        <v>4912</v>
      </c>
      <c r="O46">
        <v>510</v>
      </c>
      <c r="P46">
        <v>14477</v>
      </c>
      <c r="Q46">
        <v>0</v>
      </c>
      <c r="R46">
        <v>3733</v>
      </c>
      <c r="S46">
        <v>4920</v>
      </c>
      <c r="T46">
        <v>5790</v>
      </c>
      <c r="U46">
        <v>7224</v>
      </c>
      <c r="V46">
        <v>38020</v>
      </c>
      <c r="W46">
        <v>25022</v>
      </c>
      <c r="X46">
        <v>175104</v>
      </c>
      <c r="Y46">
        <v>0</v>
      </c>
      <c r="Z46">
        <v>4421</v>
      </c>
      <c r="AA46">
        <v>52</v>
      </c>
      <c r="AB46">
        <v>5499</v>
      </c>
      <c r="AC46">
        <v>9971</v>
      </c>
      <c r="AD46">
        <v>13667</v>
      </c>
      <c r="AE46">
        <v>4724</v>
      </c>
      <c r="AF46">
        <v>69966</v>
      </c>
      <c r="AG46">
        <v>170898</v>
      </c>
      <c r="AH46">
        <v>92327</v>
      </c>
      <c r="AI46">
        <v>97258</v>
      </c>
      <c r="AJ46">
        <v>4932</v>
      </c>
      <c r="AK46">
        <v>27808</v>
      </c>
      <c r="AL46">
        <v>24906</v>
      </c>
      <c r="AM46">
        <v>14965</v>
      </c>
      <c r="AN46">
        <v>8968</v>
      </c>
      <c r="AO46">
        <v>1966</v>
      </c>
      <c r="AP46">
        <v>11994</v>
      </c>
      <c r="AQ46">
        <v>39539</v>
      </c>
      <c r="AR46">
        <v>3392</v>
      </c>
      <c r="AS46">
        <v>4338</v>
      </c>
      <c r="AT46">
        <v>42899</v>
      </c>
      <c r="AU46">
        <v>4817</v>
      </c>
      <c r="AV46">
        <v>33843</v>
      </c>
      <c r="AW46">
        <v>39677</v>
      </c>
      <c r="AX46">
        <v>3362</v>
      </c>
      <c r="AY46">
        <v>76883</v>
      </c>
      <c r="AZ46">
        <v>53042</v>
      </c>
      <c r="BA46">
        <v>13983</v>
      </c>
      <c r="BB46">
        <v>120714</v>
      </c>
      <c r="BC46">
        <v>87808</v>
      </c>
      <c r="BD46">
        <v>70496</v>
      </c>
      <c r="BE46">
        <v>17311</v>
      </c>
      <c r="BF46">
        <v>22282</v>
      </c>
      <c r="BG46">
        <v>7995</v>
      </c>
    </row>
    <row r="47" spans="1:59">
      <c r="A47">
        <v>16160</v>
      </c>
      <c r="B47">
        <v>7023</v>
      </c>
      <c r="C47">
        <v>887</v>
      </c>
      <c r="D47">
        <v>24070</v>
      </c>
      <c r="E47">
        <v>179512</v>
      </c>
      <c r="F47">
        <v>2631</v>
      </c>
      <c r="G47">
        <v>34472</v>
      </c>
      <c r="H47">
        <v>21986</v>
      </c>
      <c r="I47">
        <v>7818</v>
      </c>
      <c r="J47">
        <v>13537</v>
      </c>
      <c r="K47">
        <v>631</v>
      </c>
      <c r="L47">
        <v>23531</v>
      </c>
      <c r="M47">
        <v>0</v>
      </c>
      <c r="N47">
        <v>4965</v>
      </c>
      <c r="O47">
        <v>508</v>
      </c>
      <c r="P47">
        <v>15066</v>
      </c>
      <c r="Q47">
        <v>0</v>
      </c>
      <c r="R47">
        <v>3775</v>
      </c>
      <c r="S47">
        <v>4954</v>
      </c>
      <c r="T47">
        <v>5877</v>
      </c>
      <c r="U47">
        <v>7675</v>
      </c>
      <c r="V47">
        <v>38201</v>
      </c>
      <c r="W47">
        <v>24833</v>
      </c>
      <c r="X47">
        <v>176881</v>
      </c>
      <c r="Y47">
        <v>0</v>
      </c>
      <c r="Z47">
        <v>4557</v>
      </c>
      <c r="AA47">
        <v>52</v>
      </c>
      <c r="AB47">
        <v>5112</v>
      </c>
      <c r="AC47">
        <v>9721</v>
      </c>
      <c r="AD47">
        <v>14072</v>
      </c>
      <c r="AE47">
        <v>4777</v>
      </c>
      <c r="AF47">
        <v>77161</v>
      </c>
      <c r="AG47">
        <v>173621</v>
      </c>
      <c r="AH47">
        <v>97286</v>
      </c>
      <c r="AI47">
        <v>102257</v>
      </c>
      <c r="AJ47">
        <v>4971</v>
      </c>
      <c r="AK47">
        <v>29177</v>
      </c>
      <c r="AL47">
        <v>24999</v>
      </c>
      <c r="AM47">
        <v>15376</v>
      </c>
      <c r="AN47">
        <v>9302</v>
      </c>
      <c r="AO47">
        <v>1992</v>
      </c>
      <c r="AP47">
        <v>12124</v>
      </c>
      <c r="AQ47">
        <v>39565</v>
      </c>
      <c r="AR47">
        <v>3312</v>
      </c>
      <c r="AS47">
        <v>4261</v>
      </c>
      <c r="AT47">
        <v>44652</v>
      </c>
      <c r="AU47">
        <v>4846</v>
      </c>
      <c r="AV47">
        <v>33914</v>
      </c>
      <c r="AW47">
        <v>40060</v>
      </c>
      <c r="AX47">
        <v>3413</v>
      </c>
      <c r="AY47">
        <v>77387</v>
      </c>
      <c r="AZ47">
        <v>52554</v>
      </c>
      <c r="BA47">
        <v>14091</v>
      </c>
      <c r="BB47">
        <v>120473</v>
      </c>
      <c r="BC47">
        <v>88182</v>
      </c>
      <c r="BD47">
        <v>70350</v>
      </c>
      <c r="BE47">
        <v>17832</v>
      </c>
      <c r="BF47">
        <v>22614</v>
      </c>
      <c r="BG47">
        <v>8250</v>
      </c>
    </row>
    <row r="48" spans="1:59">
      <c r="A48">
        <v>16522</v>
      </c>
      <c r="B48">
        <v>6875</v>
      </c>
      <c r="C48">
        <v>934</v>
      </c>
      <c r="D48">
        <v>24331</v>
      </c>
      <c r="E48">
        <v>179919</v>
      </c>
      <c r="F48">
        <v>2740</v>
      </c>
      <c r="G48">
        <v>34492</v>
      </c>
      <c r="H48">
        <v>21700</v>
      </c>
      <c r="I48">
        <v>7775</v>
      </c>
      <c r="J48">
        <v>13298</v>
      </c>
      <c r="K48">
        <v>627</v>
      </c>
      <c r="L48">
        <v>23428</v>
      </c>
      <c r="M48">
        <v>0</v>
      </c>
      <c r="N48">
        <v>5046</v>
      </c>
      <c r="O48">
        <v>516</v>
      </c>
      <c r="P48">
        <v>15178</v>
      </c>
      <c r="Q48">
        <v>0</v>
      </c>
      <c r="R48">
        <v>3762</v>
      </c>
      <c r="S48">
        <v>4859</v>
      </c>
      <c r="T48">
        <v>5755</v>
      </c>
      <c r="U48">
        <v>7796</v>
      </c>
      <c r="V48">
        <v>38692</v>
      </c>
      <c r="W48">
        <v>25056</v>
      </c>
      <c r="X48">
        <v>177179</v>
      </c>
      <c r="Y48">
        <v>0</v>
      </c>
      <c r="Z48">
        <v>4503</v>
      </c>
      <c r="AA48">
        <v>50</v>
      </c>
      <c r="AB48">
        <v>5031</v>
      </c>
      <c r="AC48">
        <v>9584</v>
      </c>
      <c r="AD48">
        <v>13954</v>
      </c>
      <c r="AE48">
        <v>4777</v>
      </c>
      <c r="AF48">
        <v>78952</v>
      </c>
      <c r="AG48">
        <v>174437</v>
      </c>
      <c r="AH48">
        <v>100442</v>
      </c>
      <c r="AI48">
        <v>105596</v>
      </c>
      <c r="AJ48">
        <v>5154</v>
      </c>
      <c r="AK48">
        <v>30024</v>
      </c>
      <c r="AL48">
        <v>25209</v>
      </c>
      <c r="AM48">
        <v>15677</v>
      </c>
      <c r="AN48">
        <v>9600</v>
      </c>
      <c r="AO48">
        <v>1968</v>
      </c>
      <c r="AP48">
        <v>11249</v>
      </c>
      <c r="AQ48">
        <v>39122</v>
      </c>
      <c r="AR48">
        <v>3258</v>
      </c>
      <c r="AS48">
        <v>4191</v>
      </c>
      <c r="AT48">
        <v>47348</v>
      </c>
      <c r="AU48">
        <v>4737</v>
      </c>
      <c r="AV48">
        <v>33422</v>
      </c>
      <c r="AW48">
        <v>40312</v>
      </c>
      <c r="AX48">
        <v>3426</v>
      </c>
      <c r="AY48">
        <v>77161</v>
      </c>
      <c r="AZ48">
        <v>51510</v>
      </c>
      <c r="BA48">
        <v>12901</v>
      </c>
      <c r="BB48">
        <v>116514</v>
      </c>
      <c r="BC48">
        <v>88942</v>
      </c>
      <c r="BD48">
        <v>70297</v>
      </c>
      <c r="BE48">
        <v>18646</v>
      </c>
      <c r="BF48">
        <v>22707</v>
      </c>
      <c r="BG48">
        <v>8288</v>
      </c>
    </row>
    <row r="49" spans="1:59">
      <c r="A49">
        <v>15363</v>
      </c>
      <c r="B49">
        <v>6546</v>
      </c>
      <c r="C49">
        <v>893</v>
      </c>
      <c r="D49">
        <v>22802</v>
      </c>
      <c r="E49">
        <v>179066</v>
      </c>
      <c r="F49">
        <v>2480</v>
      </c>
      <c r="G49">
        <v>34202</v>
      </c>
      <c r="H49">
        <v>21447</v>
      </c>
      <c r="I49">
        <v>7729</v>
      </c>
      <c r="J49">
        <v>13103</v>
      </c>
      <c r="K49">
        <v>615</v>
      </c>
      <c r="L49">
        <v>23138</v>
      </c>
      <c r="M49">
        <v>0</v>
      </c>
      <c r="N49">
        <v>5101</v>
      </c>
      <c r="O49">
        <v>518</v>
      </c>
      <c r="P49">
        <v>15093</v>
      </c>
      <c r="Q49">
        <v>0</v>
      </c>
      <c r="R49">
        <v>3720</v>
      </c>
      <c r="S49">
        <v>4791</v>
      </c>
      <c r="T49">
        <v>5830</v>
      </c>
      <c r="U49">
        <v>7986</v>
      </c>
      <c r="V49">
        <v>38784</v>
      </c>
      <c r="W49">
        <v>25336</v>
      </c>
      <c r="X49">
        <v>176586</v>
      </c>
      <c r="Y49">
        <v>0</v>
      </c>
      <c r="Z49">
        <v>4508</v>
      </c>
      <c r="AA49">
        <v>53</v>
      </c>
      <c r="AB49">
        <v>5260</v>
      </c>
      <c r="AC49">
        <v>9822</v>
      </c>
      <c r="AD49">
        <v>13810</v>
      </c>
      <c r="AE49">
        <v>4745</v>
      </c>
      <c r="AF49">
        <v>76777</v>
      </c>
      <c r="AG49">
        <v>171417</v>
      </c>
      <c r="AH49">
        <v>102273</v>
      </c>
      <c r="AI49">
        <v>107123</v>
      </c>
      <c r="AJ49">
        <v>4850</v>
      </c>
      <c r="AK49">
        <v>28089</v>
      </c>
      <c r="AL49">
        <v>25437</v>
      </c>
      <c r="AM49">
        <v>15849</v>
      </c>
      <c r="AN49">
        <v>9632</v>
      </c>
      <c r="AO49">
        <v>1958</v>
      </c>
      <c r="AP49">
        <v>11258</v>
      </c>
      <c r="AQ49">
        <v>39318</v>
      </c>
      <c r="AR49">
        <v>3345</v>
      </c>
      <c r="AS49">
        <v>4289</v>
      </c>
      <c r="AT49">
        <v>45444</v>
      </c>
      <c r="AU49">
        <v>4729</v>
      </c>
      <c r="AV49">
        <v>33433</v>
      </c>
      <c r="AW49">
        <v>40874</v>
      </c>
      <c r="AX49">
        <v>3361</v>
      </c>
      <c r="AY49">
        <v>77667</v>
      </c>
      <c r="AZ49">
        <v>51739</v>
      </c>
      <c r="BA49">
        <v>13291</v>
      </c>
      <c r="BB49">
        <v>117014</v>
      </c>
      <c r="BC49">
        <v>89173</v>
      </c>
      <c r="BD49">
        <v>70379</v>
      </c>
      <c r="BE49">
        <v>18795</v>
      </c>
      <c r="BF49">
        <v>22476</v>
      </c>
      <c r="BG49">
        <v>8264</v>
      </c>
    </row>
    <row r="50" spans="1:59">
      <c r="A50">
        <v>14484</v>
      </c>
      <c r="B50">
        <v>6327</v>
      </c>
      <c r="C50">
        <v>901</v>
      </c>
      <c r="D50">
        <v>21712</v>
      </c>
      <c r="E50">
        <v>181746</v>
      </c>
      <c r="F50">
        <v>2240</v>
      </c>
      <c r="G50">
        <v>33688</v>
      </c>
      <c r="H50">
        <v>21436</v>
      </c>
      <c r="I50">
        <v>7750</v>
      </c>
      <c r="J50">
        <v>13081</v>
      </c>
      <c r="K50">
        <v>605</v>
      </c>
      <c r="L50">
        <v>23080</v>
      </c>
      <c r="M50">
        <v>0</v>
      </c>
      <c r="N50">
        <v>5040</v>
      </c>
      <c r="O50">
        <v>558</v>
      </c>
      <c r="P50">
        <v>15220</v>
      </c>
      <c r="Q50">
        <v>0</v>
      </c>
      <c r="R50">
        <v>3871</v>
      </c>
      <c r="S50">
        <v>4847</v>
      </c>
      <c r="T50">
        <v>5914</v>
      </c>
      <c r="U50">
        <v>8880</v>
      </c>
      <c r="V50">
        <v>40629</v>
      </c>
      <c r="W50">
        <v>26543</v>
      </c>
      <c r="X50">
        <v>179506</v>
      </c>
      <c r="Y50">
        <v>0</v>
      </c>
      <c r="Z50">
        <v>4431</v>
      </c>
      <c r="AA50">
        <v>71</v>
      </c>
      <c r="AB50">
        <v>5160</v>
      </c>
      <c r="AC50">
        <v>9662</v>
      </c>
      <c r="AD50">
        <v>13375</v>
      </c>
      <c r="AE50">
        <v>4661</v>
      </c>
      <c r="AF50">
        <v>72693</v>
      </c>
      <c r="AG50">
        <v>172065</v>
      </c>
      <c r="AH50">
        <v>103764</v>
      </c>
      <c r="AI50">
        <v>108598</v>
      </c>
      <c r="AJ50">
        <v>4834</v>
      </c>
      <c r="AK50">
        <v>29157</v>
      </c>
      <c r="AL50">
        <v>26597</v>
      </c>
      <c r="AM50">
        <v>16065</v>
      </c>
      <c r="AN50">
        <v>9592</v>
      </c>
      <c r="AO50">
        <v>1956</v>
      </c>
      <c r="AP50">
        <v>11512</v>
      </c>
      <c r="AQ50">
        <v>40323</v>
      </c>
      <c r="AR50">
        <v>3300</v>
      </c>
      <c r="AS50">
        <v>4288</v>
      </c>
      <c r="AT50">
        <v>45846</v>
      </c>
      <c r="AU50">
        <v>4636</v>
      </c>
      <c r="AV50">
        <v>33346</v>
      </c>
      <c r="AW50">
        <v>40373</v>
      </c>
      <c r="AX50">
        <v>3273</v>
      </c>
      <c r="AY50">
        <v>76991</v>
      </c>
      <c r="AZ50">
        <v>50643</v>
      </c>
      <c r="BA50">
        <v>12838</v>
      </c>
      <c r="BB50">
        <v>116081</v>
      </c>
      <c r="BC50">
        <v>88875</v>
      </c>
      <c r="BD50">
        <v>70309</v>
      </c>
      <c r="BE50">
        <v>18566</v>
      </c>
      <c r="BF50">
        <v>22314</v>
      </c>
      <c r="BG50">
        <v>8164</v>
      </c>
    </row>
    <row r="51" spans="1:59">
      <c r="A51">
        <v>15280</v>
      </c>
      <c r="B51">
        <v>7196</v>
      </c>
      <c r="C51">
        <v>949</v>
      </c>
      <c r="D51">
        <v>23425</v>
      </c>
      <c r="E51">
        <v>184342</v>
      </c>
      <c r="F51">
        <v>2728</v>
      </c>
      <c r="G51">
        <v>34228</v>
      </c>
      <c r="H51">
        <v>21180</v>
      </c>
      <c r="I51">
        <v>7713</v>
      </c>
      <c r="J51">
        <v>12858</v>
      </c>
      <c r="K51">
        <v>609</v>
      </c>
      <c r="L51">
        <v>23219</v>
      </c>
      <c r="M51">
        <v>0</v>
      </c>
      <c r="N51">
        <v>5110</v>
      </c>
      <c r="O51">
        <v>580</v>
      </c>
      <c r="P51">
        <v>15638</v>
      </c>
      <c r="Q51">
        <v>0</v>
      </c>
      <c r="R51">
        <v>4031</v>
      </c>
      <c r="S51">
        <v>4832</v>
      </c>
      <c r="T51">
        <v>6034</v>
      </c>
      <c r="U51">
        <v>9288</v>
      </c>
      <c r="V51">
        <v>40816</v>
      </c>
      <c r="W51">
        <v>26640</v>
      </c>
      <c r="X51">
        <v>181614</v>
      </c>
      <c r="Y51">
        <v>0</v>
      </c>
      <c r="Z51">
        <v>4537</v>
      </c>
      <c r="AA51">
        <v>92</v>
      </c>
      <c r="AB51">
        <v>4873</v>
      </c>
      <c r="AC51">
        <v>9502</v>
      </c>
      <c r="AD51">
        <v>13661</v>
      </c>
      <c r="AE51">
        <v>4736</v>
      </c>
      <c r="AF51">
        <v>79136</v>
      </c>
      <c r="AG51">
        <v>174197</v>
      </c>
      <c r="AH51">
        <v>112187</v>
      </c>
      <c r="AI51">
        <v>112187</v>
      </c>
      <c r="AJ51">
        <v>4873</v>
      </c>
      <c r="AK51">
        <v>31044</v>
      </c>
      <c r="AL51">
        <v>26861</v>
      </c>
      <c r="AM51">
        <v>16335</v>
      </c>
      <c r="AN51">
        <v>9806</v>
      </c>
      <c r="AO51">
        <v>1979</v>
      </c>
      <c r="AP51">
        <v>11572</v>
      </c>
      <c r="AQ51">
        <v>40673</v>
      </c>
      <c r="AR51">
        <v>3350</v>
      </c>
      <c r="AS51">
        <v>4344</v>
      </c>
      <c r="AT51">
        <v>47937</v>
      </c>
      <c r="AU51">
        <v>4679</v>
      </c>
      <c r="AV51">
        <v>33315</v>
      </c>
      <c r="AW51">
        <v>40700</v>
      </c>
      <c r="AX51">
        <v>3280</v>
      </c>
      <c r="AY51">
        <v>77294</v>
      </c>
      <c r="AZ51">
        <v>50177</v>
      </c>
      <c r="BA51">
        <v>13124</v>
      </c>
      <c r="BB51">
        <v>116262</v>
      </c>
      <c r="BC51">
        <v>89620</v>
      </c>
      <c r="BD51">
        <v>70462</v>
      </c>
      <c r="BE51">
        <v>19158</v>
      </c>
      <c r="BF51">
        <v>22562</v>
      </c>
      <c r="BG51">
        <v>8405</v>
      </c>
    </row>
    <row r="52" spans="1:59">
      <c r="A52" s="25">
        <v>15127</v>
      </c>
      <c r="B52" s="25">
        <v>6779</v>
      </c>
      <c r="C52" s="25">
        <v>955</v>
      </c>
      <c r="D52" s="24">
        <v>22861</v>
      </c>
      <c r="E52" s="24">
        <v>184356</v>
      </c>
      <c r="F52" s="24">
        <v>2758</v>
      </c>
      <c r="G52" s="24">
        <v>34402</v>
      </c>
      <c r="H52" s="24">
        <v>20594</v>
      </c>
      <c r="I52" s="24">
        <v>7551</v>
      </c>
      <c r="J52" s="24">
        <v>12460</v>
      </c>
      <c r="K52" s="24">
        <v>583</v>
      </c>
      <c r="L52" s="24">
        <v>23125</v>
      </c>
      <c r="M52" s="27">
        <v>1597</v>
      </c>
      <c r="N52" s="24">
        <v>5105</v>
      </c>
      <c r="O52" s="25">
        <v>581</v>
      </c>
      <c r="P52" s="25">
        <v>15747</v>
      </c>
      <c r="Q52" s="27">
        <v>14719</v>
      </c>
      <c r="R52" s="24">
        <v>4070</v>
      </c>
      <c r="S52" s="24">
        <v>4889</v>
      </c>
      <c r="T52" s="24">
        <v>6036</v>
      </c>
      <c r="U52" s="24">
        <v>9705</v>
      </c>
      <c r="V52" s="24">
        <v>41026</v>
      </c>
      <c r="W52" s="24">
        <v>26524</v>
      </c>
      <c r="X52" s="24">
        <v>181598</v>
      </c>
      <c r="Y52" s="26">
        <v>0</v>
      </c>
      <c r="Z52" s="25">
        <v>4713</v>
      </c>
      <c r="AA52" s="26">
        <v>36</v>
      </c>
      <c r="AB52" s="26">
        <v>4679</v>
      </c>
      <c r="AC52" s="26">
        <v>9428</v>
      </c>
      <c r="AD52" s="26">
        <v>13715</v>
      </c>
      <c r="AE52" s="26">
        <v>4729</v>
      </c>
      <c r="AF52" s="26">
        <v>80364</v>
      </c>
      <c r="AG52" s="26">
        <v>175492</v>
      </c>
      <c r="AH52" s="26">
        <v>108250</v>
      </c>
      <c r="AI52" s="26">
        <v>113081</v>
      </c>
      <c r="AJ52" s="26">
        <v>4832</v>
      </c>
      <c r="AK52" s="24">
        <v>31782</v>
      </c>
      <c r="AL52" s="24">
        <v>27578</v>
      </c>
      <c r="AM52" s="24">
        <v>16670</v>
      </c>
      <c r="AN52" s="24">
        <v>10123</v>
      </c>
      <c r="AO52" s="24">
        <v>1966</v>
      </c>
      <c r="AP52" s="25">
        <v>11244</v>
      </c>
      <c r="AQ52" s="24">
        <v>40627</v>
      </c>
      <c r="AR52" s="24">
        <v>3393</v>
      </c>
      <c r="AS52" s="24">
        <v>4393</v>
      </c>
      <c r="AT52" s="26">
        <v>48682</v>
      </c>
      <c r="AU52" s="26">
        <v>4553</v>
      </c>
      <c r="AV52" s="26">
        <v>33335</v>
      </c>
      <c r="AW52" s="26">
        <v>40798</v>
      </c>
      <c r="AX52" s="26">
        <v>3288</v>
      </c>
      <c r="AY52" s="26">
        <v>77420</v>
      </c>
      <c r="AZ52" s="26">
        <v>48624</v>
      </c>
      <c r="BA52" s="26">
        <v>12045</v>
      </c>
      <c r="BB52" s="26">
        <v>112687</v>
      </c>
      <c r="BC52" s="24">
        <v>89781</v>
      </c>
      <c r="BD52" s="24">
        <v>70451</v>
      </c>
      <c r="BE52" s="24">
        <v>19330</v>
      </c>
      <c r="BF52" s="24">
        <v>22569</v>
      </c>
      <c r="BG52" s="24">
        <v>8318</v>
      </c>
    </row>
    <row r="53" spans="1:59">
      <c r="A53" s="33">
        <v>13995</v>
      </c>
      <c r="B53" s="33">
        <v>6422</v>
      </c>
      <c r="C53" s="33">
        <v>955</v>
      </c>
      <c r="D53" s="33">
        <v>21371</v>
      </c>
      <c r="E53" s="33">
        <v>183223</v>
      </c>
      <c r="F53" s="33">
        <v>2400</v>
      </c>
      <c r="G53" s="33">
        <v>34180.589128525702</v>
      </c>
      <c r="H53" s="33">
        <v>20212</v>
      </c>
      <c r="I53" s="33">
        <v>7475</v>
      </c>
      <c r="J53" s="33">
        <v>12189</v>
      </c>
      <c r="K53" s="33">
        <v>548</v>
      </c>
      <c r="L53" s="33">
        <v>23007</v>
      </c>
      <c r="M53" s="33">
        <v>1613</v>
      </c>
      <c r="N53" s="33">
        <v>5107</v>
      </c>
      <c r="O53" s="33">
        <v>587</v>
      </c>
      <c r="P53" s="33">
        <v>15388</v>
      </c>
      <c r="Q53" s="33">
        <v>14676</v>
      </c>
      <c r="R53" s="33">
        <v>4107</v>
      </c>
      <c r="S53" s="33">
        <v>4837</v>
      </c>
      <c r="T53" s="33">
        <v>5991</v>
      </c>
      <c r="U53" s="33">
        <v>9534</v>
      </c>
      <c r="V53" s="33">
        <v>41522</v>
      </c>
      <c r="W53" s="33">
        <v>26770</v>
      </c>
      <c r="X53" s="33">
        <v>180823</v>
      </c>
      <c r="Y53" s="33">
        <v>0</v>
      </c>
      <c r="Z53" s="33">
        <v>4593</v>
      </c>
      <c r="AA53" s="33">
        <v>41</v>
      </c>
      <c r="AB53" s="33">
        <v>4943</v>
      </c>
      <c r="AC53" s="33">
        <v>9577</v>
      </c>
      <c r="AD53" s="33">
        <v>13475</v>
      </c>
      <c r="AE53" s="33">
        <v>4671</v>
      </c>
      <c r="AF53" s="33">
        <v>77654</v>
      </c>
      <c r="AG53" s="33">
        <v>172922</v>
      </c>
      <c r="AH53" s="33">
        <v>109261</v>
      </c>
      <c r="AI53" s="33">
        <v>113908</v>
      </c>
      <c r="AJ53" s="33">
        <v>4647</v>
      </c>
      <c r="AK53" s="33">
        <v>29541</v>
      </c>
      <c r="AL53" s="33">
        <v>27559</v>
      </c>
      <c r="AM53" s="33">
        <v>16741</v>
      </c>
      <c r="AN53" s="33">
        <v>10437</v>
      </c>
      <c r="AO53" s="33">
        <v>1910</v>
      </c>
      <c r="AP53" s="33">
        <v>11318</v>
      </c>
      <c r="AQ53" s="33">
        <v>40604</v>
      </c>
      <c r="AR53" s="33">
        <v>3325</v>
      </c>
      <c r="AS53" s="33">
        <v>4311</v>
      </c>
      <c r="AT53" s="33">
        <v>47748</v>
      </c>
      <c r="AU53" s="33">
        <v>4657</v>
      </c>
      <c r="AV53" s="33">
        <v>33604</v>
      </c>
      <c r="AW53" s="33">
        <v>40693</v>
      </c>
      <c r="AX53" s="33">
        <v>3240</v>
      </c>
      <c r="AY53" s="33">
        <v>77537</v>
      </c>
      <c r="AZ53" s="33">
        <v>50365</v>
      </c>
      <c r="BA53" s="33">
        <v>12736</v>
      </c>
      <c r="BB53" s="33">
        <v>116521</v>
      </c>
      <c r="BC53" s="33">
        <v>90160</v>
      </c>
      <c r="BD53" s="33">
        <v>70986</v>
      </c>
      <c r="BE53" s="33">
        <v>19174</v>
      </c>
      <c r="BF53" s="33">
        <v>22330</v>
      </c>
      <c r="BG53" s="33">
        <v>8276</v>
      </c>
    </row>
    <row r="54" spans="1:59">
      <c r="A54" s="33">
        <v>13695</v>
      </c>
      <c r="B54" s="33">
        <v>6284</v>
      </c>
      <c r="C54" s="33">
        <v>928</v>
      </c>
      <c r="D54" s="33">
        <v>20907</v>
      </c>
      <c r="E54" s="33">
        <v>183191</v>
      </c>
      <c r="F54" s="33">
        <v>2210</v>
      </c>
      <c r="G54" s="33">
        <v>34098</v>
      </c>
      <c r="H54" s="33">
        <v>20007</v>
      </c>
      <c r="I54" s="33">
        <v>7620</v>
      </c>
      <c r="J54" s="33">
        <v>11885</v>
      </c>
      <c r="K54" s="33">
        <v>502</v>
      </c>
      <c r="L54" s="33">
        <v>23197</v>
      </c>
      <c r="M54" s="33">
        <v>1619</v>
      </c>
      <c r="N54" s="33">
        <v>5075</v>
      </c>
      <c r="O54" s="33">
        <v>507</v>
      </c>
      <c r="P54" s="33">
        <v>15605</v>
      </c>
      <c r="Q54" s="33">
        <v>14567</v>
      </c>
      <c r="R54" s="33">
        <v>4114</v>
      </c>
      <c r="S54" s="33">
        <v>4738</v>
      </c>
      <c r="T54" s="33">
        <v>6149</v>
      </c>
      <c r="U54" s="33">
        <v>9503</v>
      </c>
      <c r="V54" s="33">
        <v>41801</v>
      </c>
      <c r="W54" s="33">
        <v>26580</v>
      </c>
      <c r="X54" s="33">
        <v>180980</v>
      </c>
      <c r="Y54" s="33">
        <v>0</v>
      </c>
      <c r="Z54" s="33">
        <v>4742</v>
      </c>
      <c r="AA54" s="33">
        <v>42</v>
      </c>
      <c r="AB54" s="33">
        <v>4756</v>
      </c>
      <c r="AC54" s="33">
        <v>9541</v>
      </c>
      <c r="AD54" s="33">
        <v>13166</v>
      </c>
      <c r="AE54" s="33">
        <v>4584</v>
      </c>
      <c r="AF54" s="33">
        <v>73959</v>
      </c>
      <c r="AG54" s="33">
        <v>168173</v>
      </c>
      <c r="AH54" s="33">
        <v>109341</v>
      </c>
      <c r="AI54" s="33">
        <v>113904</v>
      </c>
      <c r="AJ54" s="33">
        <v>4564</v>
      </c>
      <c r="AK54" s="33">
        <v>29969</v>
      </c>
      <c r="AL54" s="33">
        <v>29151</v>
      </c>
      <c r="AM54" s="33">
        <v>17148</v>
      </c>
      <c r="AN54" s="33">
        <v>10472</v>
      </c>
      <c r="AO54" s="33">
        <v>1760</v>
      </c>
      <c r="AP54" s="33">
        <v>11533</v>
      </c>
      <c r="AQ54" s="33">
        <v>41489</v>
      </c>
      <c r="AR54" s="33">
        <v>3301</v>
      </c>
      <c r="AS54" s="33">
        <v>4358</v>
      </c>
      <c r="AT54" s="33">
        <v>47649</v>
      </c>
      <c r="AU54" s="33">
        <v>4653</v>
      </c>
      <c r="AV54" s="33">
        <v>33726</v>
      </c>
      <c r="AW54" s="33">
        <v>40094</v>
      </c>
      <c r="AX54" s="33">
        <v>3238</v>
      </c>
      <c r="AY54" s="33">
        <v>77058</v>
      </c>
      <c r="AZ54" s="33">
        <v>50154</v>
      </c>
      <c r="BA54" s="33">
        <v>12474</v>
      </c>
      <c r="BB54" s="33">
        <v>116447</v>
      </c>
      <c r="BC54" s="33">
        <v>90448</v>
      </c>
      <c r="BD54" s="33">
        <v>71247</v>
      </c>
      <c r="BE54" s="33">
        <v>19201</v>
      </c>
      <c r="BF54" s="33">
        <v>22458</v>
      </c>
      <c r="BG54" s="33">
        <v>8304</v>
      </c>
    </row>
    <row r="55" spans="1:59">
      <c r="A55" s="33">
        <v>14292</v>
      </c>
      <c r="B55" s="33">
        <v>6642</v>
      </c>
      <c r="C55" s="33">
        <v>900</v>
      </c>
      <c r="D55" s="33">
        <v>21834</v>
      </c>
      <c r="E55" s="33">
        <v>174521</v>
      </c>
      <c r="F55" s="33">
        <v>2504</v>
      </c>
      <c r="G55" s="33">
        <v>33545</v>
      </c>
      <c r="H55" s="33">
        <v>18243</v>
      </c>
      <c r="I55" s="33">
        <v>7045</v>
      </c>
      <c r="J55" s="33">
        <v>10874</v>
      </c>
      <c r="K55" s="33">
        <v>324</v>
      </c>
      <c r="L55" s="33">
        <v>22236</v>
      </c>
      <c r="M55" s="33">
        <v>1625</v>
      </c>
      <c r="N55" s="33">
        <v>5073</v>
      </c>
      <c r="O55" s="33">
        <v>496</v>
      </c>
      <c r="P55" s="33">
        <v>15302</v>
      </c>
      <c r="Q55" s="33">
        <v>14126</v>
      </c>
      <c r="R55" s="33">
        <v>4123</v>
      </c>
      <c r="S55" s="33">
        <v>4545</v>
      </c>
      <c r="T55" s="33">
        <v>5818</v>
      </c>
      <c r="U55" s="33">
        <v>8431</v>
      </c>
      <c r="V55" s="33">
        <v>38454</v>
      </c>
      <c r="W55" s="33">
        <v>24274</v>
      </c>
      <c r="X55" s="33">
        <v>172017</v>
      </c>
      <c r="Y55" s="33">
        <v>0</v>
      </c>
      <c r="Z55" s="33">
        <v>4740</v>
      </c>
      <c r="AA55" s="33">
        <v>38</v>
      </c>
      <c r="AB55" s="33">
        <v>4494</v>
      </c>
      <c r="AC55" s="33">
        <v>9272</v>
      </c>
      <c r="AD55" s="33">
        <v>13195</v>
      </c>
      <c r="AE55" s="33">
        <v>4666</v>
      </c>
      <c r="AF55" s="33">
        <v>74067</v>
      </c>
      <c r="AG55" s="33">
        <v>159197</v>
      </c>
      <c r="AH55" s="33">
        <v>101496</v>
      </c>
      <c r="AI55" s="33">
        <v>106026</v>
      </c>
      <c r="AJ55" s="33">
        <v>4529</v>
      </c>
      <c r="AK55" s="33">
        <v>25745</v>
      </c>
      <c r="AL55" s="33">
        <v>29148</v>
      </c>
      <c r="AM55" s="33">
        <v>16951</v>
      </c>
      <c r="AN55" s="33">
        <v>10493</v>
      </c>
      <c r="AO55" s="33">
        <v>1774</v>
      </c>
      <c r="AP55" s="33">
        <v>10905</v>
      </c>
      <c r="AQ55" s="33">
        <v>39849</v>
      </c>
      <c r="AR55" s="33">
        <v>3309</v>
      </c>
      <c r="AS55" s="33">
        <v>4350</v>
      </c>
      <c r="AT55" s="33">
        <v>44973</v>
      </c>
      <c r="AU55" s="33">
        <v>4777</v>
      </c>
      <c r="AV55" s="33">
        <v>33686</v>
      </c>
      <c r="AW55" s="33">
        <v>41008</v>
      </c>
      <c r="AX55" s="33">
        <v>3240</v>
      </c>
      <c r="AY55" s="33">
        <v>77935</v>
      </c>
      <c r="AZ55" s="33">
        <v>49281</v>
      </c>
      <c r="BA55" s="33">
        <v>12829</v>
      </c>
      <c r="BB55" s="33">
        <v>114309</v>
      </c>
      <c r="BC55" s="33">
        <v>88918</v>
      </c>
      <c r="BD55" s="33">
        <v>69785</v>
      </c>
      <c r="BE55" s="33">
        <v>19133</v>
      </c>
      <c r="BF55" s="33">
        <v>21662</v>
      </c>
      <c r="BG55" s="33">
        <v>7960</v>
      </c>
    </row>
    <row r="56" spans="1:59">
      <c r="A56" s="28">
        <v>14311.5601920844</v>
      </c>
      <c r="B56" s="28">
        <v>6666.7478931252999</v>
      </c>
      <c r="C56" s="28">
        <v>842.19590615222398</v>
      </c>
      <c r="D56" s="28">
        <v>21632.6125718105</v>
      </c>
      <c r="E56" s="28">
        <v>164879.415192207</v>
      </c>
      <c r="F56" s="28">
        <v>2636.0583502078598</v>
      </c>
      <c r="G56" s="28">
        <v>32926.609037150301</v>
      </c>
      <c r="H56" s="28">
        <v>16764.7493434844</v>
      </c>
      <c r="I56" s="28">
        <v>6765.3588745110501</v>
      </c>
      <c r="J56" s="28">
        <v>10091.7480552169</v>
      </c>
      <c r="K56" s="28">
        <v>340.72259542594003</v>
      </c>
      <c r="L56" s="28">
        <v>22441.843605387399</v>
      </c>
      <c r="M56" s="28">
        <v>0</v>
      </c>
      <c r="N56" s="28">
        <v>5101.2056148237398</v>
      </c>
      <c r="O56" s="28">
        <v>565.74116047251096</v>
      </c>
      <c r="P56" s="28">
        <v>15338.1224813074</v>
      </c>
      <c r="Q56" s="28">
        <v>0</v>
      </c>
      <c r="R56" s="28">
        <v>4204.3979178091504</v>
      </c>
      <c r="S56" s="28">
        <v>4546.1129412290902</v>
      </c>
      <c r="T56" s="28">
        <v>5850.9229685876198</v>
      </c>
      <c r="U56" s="28">
        <v>8751.1512804630092</v>
      </c>
      <c r="V56" s="28">
        <v>38889.360195930902</v>
      </c>
      <c r="W56" s="28">
        <v>25003.6056047682</v>
      </c>
      <c r="X56" s="28">
        <v>174869.854009439</v>
      </c>
      <c r="Y56" s="28">
        <v>0</v>
      </c>
      <c r="Z56" s="28">
        <v>4311.4145934880999</v>
      </c>
      <c r="AA56" s="28">
        <v>36.320244578321699</v>
      </c>
      <c r="AB56" s="28">
        <v>4352.8837283207304</v>
      </c>
      <c r="AC56" s="28">
        <v>9139.1989869018998</v>
      </c>
      <c r="AD56" s="28">
        <v>13246.0742094587</v>
      </c>
      <c r="AE56" s="28">
        <v>4622.4146391039503</v>
      </c>
      <c r="AF56" s="28">
        <v>74003.8327320346</v>
      </c>
      <c r="AG56" s="28">
        <v>154186.62412851001</v>
      </c>
      <c r="AH56" s="28">
        <v>102188.14382256901</v>
      </c>
      <c r="AI56" s="28">
        <v>107335.32189978</v>
      </c>
      <c r="AJ56" s="28">
        <v>4551.1395513392599</v>
      </c>
      <c r="AK56" s="28">
        <v>26888.944968502899</v>
      </c>
      <c r="AL56" s="28">
        <v>29640.451922743399</v>
      </c>
      <c r="AM56" s="28">
        <v>17052.213001958899</v>
      </c>
      <c r="AN56" s="28">
        <v>10299.871794024701</v>
      </c>
      <c r="AO56" s="28">
        <v>1731.92725236516</v>
      </c>
      <c r="AP56" s="28">
        <v>11108.839208347799</v>
      </c>
      <c r="AQ56" s="28">
        <v>39021.081125911398</v>
      </c>
      <c r="AR56" s="28">
        <v>3262.3449750908599</v>
      </c>
      <c r="AS56" s="28">
        <v>4301.7734380756201</v>
      </c>
      <c r="AT56" s="28">
        <v>45331.141475205099</v>
      </c>
      <c r="AU56" s="28">
        <v>4844.1329656245598</v>
      </c>
      <c r="AV56" s="28">
        <v>33668.673808922897</v>
      </c>
      <c r="AW56" s="28">
        <v>41270.215543634098</v>
      </c>
      <c r="AX56" s="28">
        <v>3207.61057317636</v>
      </c>
      <c r="AY56" s="28">
        <v>80494.482459385006</v>
      </c>
      <c r="AZ56" s="28">
        <v>48920.409556748302</v>
      </c>
      <c r="BA56" s="28">
        <v>12235.9508727336</v>
      </c>
      <c r="BB56" s="28">
        <v>114382.80381596</v>
      </c>
      <c r="BC56" s="28">
        <v>88826.667026577095</v>
      </c>
      <c r="BD56" s="28">
        <v>69574.095161692705</v>
      </c>
      <c r="BE56" s="28">
        <v>19038.887095843002</v>
      </c>
      <c r="BF56" s="28">
        <v>21324.969105304299</v>
      </c>
      <c r="BG56" s="28">
        <v>7939.8868840566402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5C2C-94B1-4E97-A199-903633201879}">
  <sheetPr>
    <tabColor theme="6"/>
  </sheetPr>
  <dimension ref="A1:BW56"/>
  <sheetViews>
    <sheetView topLeftCell="AU1" workbookViewId="0">
      <selection activeCell="G1" sqref="G1"/>
    </sheetView>
  </sheetViews>
  <sheetFormatPr defaultRowHeight="15"/>
  <sheetData>
    <row r="1" spans="1:75">
      <c r="A1" t="s">
        <v>646</v>
      </c>
      <c r="B1" t="s">
        <v>647</v>
      </c>
      <c r="C1" t="s">
        <v>648</v>
      </c>
      <c r="D1" t="s">
        <v>649</v>
      </c>
      <c r="E1" t="s">
        <v>650</v>
      </c>
      <c r="F1" t="s">
        <v>651</v>
      </c>
      <c r="G1" t="s">
        <v>652</v>
      </c>
      <c r="H1" t="s">
        <v>653</v>
      </c>
      <c r="I1" t="s">
        <v>654</v>
      </c>
      <c r="J1" t="s">
        <v>655</v>
      </c>
      <c r="K1" t="s">
        <v>656</v>
      </c>
      <c r="L1" t="s">
        <v>657</v>
      </c>
      <c r="M1" t="s">
        <v>658</v>
      </c>
      <c r="N1" t="s">
        <v>659</v>
      </c>
      <c r="O1" t="s">
        <v>660</v>
      </c>
      <c r="P1" t="s">
        <v>661</v>
      </c>
      <c r="Q1" t="s">
        <v>662</v>
      </c>
      <c r="R1" t="s">
        <v>663</v>
      </c>
      <c r="S1" t="s">
        <v>664</v>
      </c>
      <c r="T1" t="s">
        <v>665</v>
      </c>
      <c r="U1" t="s">
        <v>666</v>
      </c>
      <c r="V1" t="s">
        <v>667</v>
      </c>
      <c r="W1" t="s">
        <v>668</v>
      </c>
      <c r="X1" t="s">
        <v>669</v>
      </c>
      <c r="Y1" t="s">
        <v>670</v>
      </c>
      <c r="Z1" t="s">
        <v>671</v>
      </c>
      <c r="AA1" t="s">
        <v>672</v>
      </c>
      <c r="AB1" t="s">
        <v>673</v>
      </c>
      <c r="AC1" t="s">
        <v>674</v>
      </c>
      <c r="AD1" t="s">
        <v>675</v>
      </c>
      <c r="AE1" t="s">
        <v>676</v>
      </c>
      <c r="AF1" t="s">
        <v>677</v>
      </c>
      <c r="AG1" t="s">
        <v>678</v>
      </c>
      <c r="AH1" t="s">
        <v>679</v>
      </c>
      <c r="AI1" t="s">
        <v>680</v>
      </c>
      <c r="AJ1" t="s">
        <v>681</v>
      </c>
      <c r="AK1" t="s">
        <v>682</v>
      </c>
      <c r="AL1" t="s">
        <v>683</v>
      </c>
      <c r="AM1" t="s">
        <v>684</v>
      </c>
      <c r="AN1" t="s">
        <v>685</v>
      </c>
      <c r="AO1" t="s">
        <v>686</v>
      </c>
      <c r="AP1" t="s">
        <v>687</v>
      </c>
      <c r="AQ1" t="s">
        <v>688</v>
      </c>
      <c r="AR1" t="s">
        <v>689</v>
      </c>
      <c r="AS1" t="s">
        <v>690</v>
      </c>
      <c r="AT1" t="s">
        <v>691</v>
      </c>
      <c r="AU1" t="s">
        <v>692</v>
      </c>
      <c r="AV1" t="s">
        <v>693</v>
      </c>
      <c r="AW1" t="s">
        <v>694</v>
      </c>
      <c r="AX1" t="s">
        <v>695</v>
      </c>
      <c r="AY1" t="s">
        <v>696</v>
      </c>
      <c r="AZ1" t="s">
        <v>697</v>
      </c>
      <c r="BA1" t="s">
        <v>698</v>
      </c>
      <c r="BB1" t="s">
        <v>699</v>
      </c>
      <c r="BC1" t="s">
        <v>700</v>
      </c>
      <c r="BD1" t="s">
        <v>701</v>
      </c>
      <c r="BE1" t="s">
        <v>702</v>
      </c>
      <c r="BF1" t="s">
        <v>703</v>
      </c>
      <c r="BG1" t="s">
        <v>704</v>
      </c>
      <c r="BH1" t="s">
        <v>705</v>
      </c>
      <c r="BI1" t="s">
        <v>706</v>
      </c>
      <c r="BJ1" t="s">
        <v>707</v>
      </c>
      <c r="BK1" t="s">
        <v>708</v>
      </c>
      <c r="BL1" t="s">
        <v>709</v>
      </c>
      <c r="BM1" t="s">
        <v>710</v>
      </c>
      <c r="BN1" t="s">
        <v>711</v>
      </c>
      <c r="BO1" t="s">
        <v>712</v>
      </c>
      <c r="BP1" t="s">
        <v>713</v>
      </c>
      <c r="BQ1" t="s">
        <v>714</v>
      </c>
      <c r="BR1" t="s">
        <v>715</v>
      </c>
      <c r="BS1" t="s">
        <v>716</v>
      </c>
      <c r="BT1" t="s">
        <v>717</v>
      </c>
      <c r="BU1" t="s">
        <v>718</v>
      </c>
      <c r="BV1" t="s">
        <v>719</v>
      </c>
      <c r="BW1" t="s">
        <v>720</v>
      </c>
    </row>
    <row r="2" spans="1:75">
      <c r="A2">
        <v>230</v>
      </c>
      <c r="B2">
        <v>86</v>
      </c>
      <c r="C2">
        <v>5</v>
      </c>
      <c r="D2">
        <v>61</v>
      </c>
      <c r="E2">
        <v>520</v>
      </c>
      <c r="F2">
        <v>77</v>
      </c>
      <c r="G2">
        <v>1</v>
      </c>
      <c r="H2">
        <v>149</v>
      </c>
      <c r="I2">
        <v>525</v>
      </c>
      <c r="J2">
        <v>40</v>
      </c>
      <c r="K2">
        <v>936</v>
      </c>
      <c r="L2">
        <v>76</v>
      </c>
      <c r="M2">
        <v>179</v>
      </c>
      <c r="N2">
        <v>5</v>
      </c>
      <c r="O2">
        <v>82</v>
      </c>
      <c r="P2">
        <v>13</v>
      </c>
      <c r="Q2">
        <v>293</v>
      </c>
      <c r="R2">
        <v>255</v>
      </c>
      <c r="S2">
        <v>43</v>
      </c>
      <c r="T2">
        <v>470</v>
      </c>
      <c r="U2">
        <v>101</v>
      </c>
      <c r="V2">
        <v>60</v>
      </c>
      <c r="W2">
        <v>111</v>
      </c>
      <c r="X2">
        <v>27</v>
      </c>
      <c r="Y2">
        <v>28</v>
      </c>
      <c r="Z2">
        <v>483</v>
      </c>
      <c r="AA2">
        <v>151</v>
      </c>
      <c r="AB2">
        <v>279</v>
      </c>
      <c r="AC2">
        <v>164</v>
      </c>
      <c r="AD2">
        <v>60</v>
      </c>
      <c r="AE2">
        <v>33</v>
      </c>
      <c r="AF2">
        <v>155</v>
      </c>
      <c r="AG2">
        <v>2029</v>
      </c>
      <c r="AH2">
        <v>206</v>
      </c>
      <c r="AI2">
        <v>1681</v>
      </c>
      <c r="AJ2">
        <v>2244</v>
      </c>
      <c r="AK2">
        <v>5707</v>
      </c>
      <c r="AL2">
        <v>4392</v>
      </c>
      <c r="AM2">
        <v>2174</v>
      </c>
      <c r="AN2">
        <v>16</v>
      </c>
      <c r="AO2">
        <v>12</v>
      </c>
      <c r="AP2">
        <v>739</v>
      </c>
      <c r="AQ2">
        <v>40</v>
      </c>
      <c r="AR2">
        <v>245</v>
      </c>
      <c r="AS2">
        <v>1378</v>
      </c>
      <c r="AT2">
        <v>424</v>
      </c>
      <c r="AU2">
        <v>86</v>
      </c>
      <c r="AV2">
        <v>56</v>
      </c>
      <c r="AW2">
        <v>262</v>
      </c>
      <c r="AX2">
        <v>510</v>
      </c>
      <c r="AY2">
        <v>53</v>
      </c>
      <c r="AZ2">
        <v>2376</v>
      </c>
      <c r="BA2">
        <v>601</v>
      </c>
      <c r="BB2">
        <v>655</v>
      </c>
      <c r="BC2">
        <v>789</v>
      </c>
      <c r="BD2">
        <v>66</v>
      </c>
      <c r="BE2">
        <v>651</v>
      </c>
      <c r="BF2">
        <v>286</v>
      </c>
      <c r="BG2">
        <v>31</v>
      </c>
      <c r="BH2">
        <v>378</v>
      </c>
      <c r="BI2">
        <v>136</v>
      </c>
      <c r="BJ2">
        <v>278</v>
      </c>
      <c r="BK2">
        <v>97</v>
      </c>
      <c r="BL2">
        <v>229</v>
      </c>
      <c r="BM2">
        <v>132</v>
      </c>
      <c r="BN2">
        <v>251</v>
      </c>
      <c r="BO2">
        <v>497</v>
      </c>
      <c r="BP2">
        <v>6</v>
      </c>
      <c r="BQ2">
        <v>6</v>
      </c>
      <c r="BR2">
        <v>60</v>
      </c>
      <c r="BS2">
        <v>10</v>
      </c>
      <c r="BT2">
        <v>26</v>
      </c>
      <c r="BU2">
        <v>169</v>
      </c>
      <c r="BV2">
        <v>179</v>
      </c>
      <c r="BW2">
        <v>381</v>
      </c>
    </row>
    <row r="3" spans="1:75">
      <c r="A3">
        <v>235</v>
      </c>
      <c r="B3">
        <v>90</v>
      </c>
      <c r="C3">
        <v>5</v>
      </c>
      <c r="D3">
        <v>62</v>
      </c>
      <c r="E3">
        <v>525</v>
      </c>
      <c r="F3">
        <v>78</v>
      </c>
      <c r="G3">
        <v>1</v>
      </c>
      <c r="H3">
        <v>152</v>
      </c>
      <c r="I3">
        <v>531</v>
      </c>
      <c r="J3">
        <v>40</v>
      </c>
      <c r="K3">
        <v>946</v>
      </c>
      <c r="L3">
        <v>77</v>
      </c>
      <c r="M3">
        <v>182</v>
      </c>
      <c r="N3">
        <v>6</v>
      </c>
      <c r="O3">
        <v>83</v>
      </c>
      <c r="P3">
        <v>13</v>
      </c>
      <c r="Q3">
        <v>297</v>
      </c>
      <c r="R3">
        <v>259</v>
      </c>
      <c r="S3">
        <v>43</v>
      </c>
      <c r="T3">
        <v>479</v>
      </c>
      <c r="U3">
        <v>103</v>
      </c>
      <c r="V3">
        <v>61</v>
      </c>
      <c r="W3">
        <v>113</v>
      </c>
      <c r="X3">
        <v>27</v>
      </c>
      <c r="Y3">
        <v>28</v>
      </c>
      <c r="Z3">
        <v>491</v>
      </c>
      <c r="AA3">
        <v>154</v>
      </c>
      <c r="AB3">
        <v>285</v>
      </c>
      <c r="AC3">
        <v>165</v>
      </c>
      <c r="AD3">
        <v>60</v>
      </c>
      <c r="AE3">
        <v>33</v>
      </c>
      <c r="AF3">
        <v>157</v>
      </c>
      <c r="AG3">
        <v>2107</v>
      </c>
      <c r="AH3">
        <v>215</v>
      </c>
      <c r="AI3">
        <v>1748</v>
      </c>
      <c r="AJ3">
        <v>2290</v>
      </c>
      <c r="AK3">
        <v>5801</v>
      </c>
      <c r="AL3">
        <v>4471</v>
      </c>
      <c r="AM3">
        <v>2232</v>
      </c>
      <c r="AN3">
        <v>17</v>
      </c>
      <c r="AO3">
        <v>12</v>
      </c>
      <c r="AP3">
        <v>756</v>
      </c>
      <c r="AQ3">
        <v>41</v>
      </c>
      <c r="AR3">
        <v>249</v>
      </c>
      <c r="AS3">
        <v>1400</v>
      </c>
      <c r="AT3">
        <v>431</v>
      </c>
      <c r="AU3">
        <v>88</v>
      </c>
      <c r="AV3">
        <v>58</v>
      </c>
      <c r="AW3">
        <v>267</v>
      </c>
      <c r="AX3">
        <v>520</v>
      </c>
      <c r="AY3">
        <v>55</v>
      </c>
      <c r="AZ3">
        <v>2445</v>
      </c>
      <c r="BA3">
        <v>619</v>
      </c>
      <c r="BB3">
        <v>674</v>
      </c>
      <c r="BC3">
        <v>812</v>
      </c>
      <c r="BD3">
        <v>67</v>
      </c>
      <c r="BE3">
        <v>670</v>
      </c>
      <c r="BF3">
        <v>295</v>
      </c>
      <c r="BG3">
        <v>31</v>
      </c>
      <c r="BH3">
        <v>385</v>
      </c>
      <c r="BI3">
        <v>140</v>
      </c>
      <c r="BJ3">
        <v>284</v>
      </c>
      <c r="BK3">
        <v>99</v>
      </c>
      <c r="BL3">
        <v>234</v>
      </c>
      <c r="BM3">
        <v>136</v>
      </c>
      <c r="BN3">
        <v>256</v>
      </c>
      <c r="BO3">
        <v>506</v>
      </c>
      <c r="BP3">
        <v>6</v>
      </c>
      <c r="BQ3">
        <v>6</v>
      </c>
      <c r="BR3">
        <v>62</v>
      </c>
      <c r="BS3">
        <v>11</v>
      </c>
      <c r="BT3">
        <v>26</v>
      </c>
      <c r="BU3">
        <v>173</v>
      </c>
      <c r="BV3">
        <v>182</v>
      </c>
      <c r="BW3">
        <v>387</v>
      </c>
    </row>
    <row r="4" spans="1:75">
      <c r="A4">
        <v>239</v>
      </c>
      <c r="B4">
        <v>93</v>
      </c>
      <c r="C4">
        <v>5</v>
      </c>
      <c r="D4">
        <v>63</v>
      </c>
      <c r="E4">
        <v>528</v>
      </c>
      <c r="F4">
        <v>78</v>
      </c>
      <c r="G4">
        <v>1</v>
      </c>
      <c r="H4">
        <v>153</v>
      </c>
      <c r="I4">
        <v>533</v>
      </c>
      <c r="J4">
        <v>41</v>
      </c>
      <c r="K4">
        <v>948</v>
      </c>
      <c r="L4">
        <v>77</v>
      </c>
      <c r="M4">
        <v>184</v>
      </c>
      <c r="N4">
        <v>6</v>
      </c>
      <c r="O4">
        <v>83</v>
      </c>
      <c r="P4">
        <v>13</v>
      </c>
      <c r="Q4">
        <v>297</v>
      </c>
      <c r="R4">
        <v>264</v>
      </c>
      <c r="S4">
        <v>44</v>
      </c>
      <c r="T4">
        <v>485</v>
      </c>
      <c r="U4">
        <v>105</v>
      </c>
      <c r="V4">
        <v>62</v>
      </c>
      <c r="W4">
        <v>114</v>
      </c>
      <c r="X4">
        <v>27</v>
      </c>
      <c r="Y4">
        <v>29</v>
      </c>
      <c r="Z4">
        <v>500</v>
      </c>
      <c r="AA4">
        <v>156</v>
      </c>
      <c r="AB4">
        <v>290</v>
      </c>
      <c r="AC4">
        <v>166</v>
      </c>
      <c r="AD4">
        <v>59</v>
      </c>
      <c r="AE4">
        <v>34</v>
      </c>
      <c r="AF4">
        <v>159</v>
      </c>
      <c r="AG4">
        <v>2179</v>
      </c>
      <c r="AH4">
        <v>222</v>
      </c>
      <c r="AI4">
        <v>1809</v>
      </c>
      <c r="AJ4">
        <v>2331</v>
      </c>
      <c r="AK4">
        <v>5880</v>
      </c>
      <c r="AL4">
        <v>4532</v>
      </c>
      <c r="AM4">
        <v>2287</v>
      </c>
      <c r="AN4">
        <v>19</v>
      </c>
      <c r="AO4">
        <v>12</v>
      </c>
      <c r="AP4">
        <v>773</v>
      </c>
      <c r="AQ4">
        <v>41</v>
      </c>
      <c r="AR4">
        <v>253</v>
      </c>
      <c r="AS4">
        <v>1422</v>
      </c>
      <c r="AT4">
        <v>437</v>
      </c>
      <c r="AU4">
        <v>89</v>
      </c>
      <c r="AV4">
        <v>58</v>
      </c>
      <c r="AW4">
        <v>270</v>
      </c>
      <c r="AX4">
        <v>535</v>
      </c>
      <c r="AY4">
        <v>56</v>
      </c>
      <c r="AZ4">
        <v>2519</v>
      </c>
      <c r="BA4">
        <v>636</v>
      </c>
      <c r="BB4">
        <v>693</v>
      </c>
      <c r="BC4">
        <v>835</v>
      </c>
      <c r="BD4">
        <v>69</v>
      </c>
      <c r="BE4">
        <v>688</v>
      </c>
      <c r="BF4">
        <v>303</v>
      </c>
      <c r="BG4">
        <v>32</v>
      </c>
      <c r="BH4">
        <v>392</v>
      </c>
      <c r="BI4">
        <v>144</v>
      </c>
      <c r="BJ4">
        <v>290</v>
      </c>
      <c r="BK4">
        <v>102</v>
      </c>
      <c r="BL4">
        <v>239</v>
      </c>
      <c r="BM4">
        <v>140</v>
      </c>
      <c r="BN4">
        <v>260</v>
      </c>
      <c r="BO4">
        <v>515</v>
      </c>
      <c r="BP4">
        <v>6</v>
      </c>
      <c r="BQ4">
        <v>6</v>
      </c>
      <c r="BR4">
        <v>63</v>
      </c>
      <c r="BS4">
        <v>11</v>
      </c>
      <c r="BT4">
        <v>27</v>
      </c>
      <c r="BU4">
        <v>175</v>
      </c>
      <c r="BV4">
        <v>186</v>
      </c>
      <c r="BW4">
        <v>392</v>
      </c>
    </row>
    <row r="5" spans="1:75">
      <c r="A5">
        <v>243</v>
      </c>
      <c r="B5">
        <v>94</v>
      </c>
      <c r="C5">
        <v>5</v>
      </c>
      <c r="D5">
        <v>64</v>
      </c>
      <c r="E5">
        <v>531</v>
      </c>
      <c r="F5">
        <v>79</v>
      </c>
      <c r="G5">
        <v>1</v>
      </c>
      <c r="H5">
        <v>154</v>
      </c>
      <c r="I5">
        <v>540</v>
      </c>
      <c r="J5">
        <v>41</v>
      </c>
      <c r="K5">
        <v>958</v>
      </c>
      <c r="L5">
        <v>78</v>
      </c>
      <c r="M5">
        <v>186</v>
      </c>
      <c r="N5">
        <v>6</v>
      </c>
      <c r="O5">
        <v>84</v>
      </c>
      <c r="P5">
        <v>14</v>
      </c>
      <c r="Q5">
        <v>301</v>
      </c>
      <c r="R5">
        <v>266</v>
      </c>
      <c r="S5">
        <v>44</v>
      </c>
      <c r="T5">
        <v>486</v>
      </c>
      <c r="U5">
        <v>105</v>
      </c>
      <c r="V5">
        <v>63</v>
      </c>
      <c r="W5">
        <v>115</v>
      </c>
      <c r="X5">
        <v>27</v>
      </c>
      <c r="Y5">
        <v>29</v>
      </c>
      <c r="Z5">
        <v>508</v>
      </c>
      <c r="AA5">
        <v>158</v>
      </c>
      <c r="AB5">
        <v>293</v>
      </c>
      <c r="AC5">
        <v>168</v>
      </c>
      <c r="AD5">
        <v>59</v>
      </c>
      <c r="AE5">
        <v>34</v>
      </c>
      <c r="AF5">
        <v>159</v>
      </c>
      <c r="AG5">
        <v>2242</v>
      </c>
      <c r="AH5">
        <v>229</v>
      </c>
      <c r="AI5">
        <v>1864</v>
      </c>
      <c r="AJ5">
        <v>2370</v>
      </c>
      <c r="AK5">
        <v>5965</v>
      </c>
      <c r="AL5">
        <v>4600</v>
      </c>
      <c r="AM5">
        <v>2339</v>
      </c>
      <c r="AN5">
        <v>19</v>
      </c>
      <c r="AO5">
        <v>12</v>
      </c>
      <c r="AP5">
        <v>788</v>
      </c>
      <c r="AQ5">
        <v>41</v>
      </c>
      <c r="AR5">
        <v>256</v>
      </c>
      <c r="AS5">
        <v>1441</v>
      </c>
      <c r="AT5">
        <v>441</v>
      </c>
      <c r="AU5">
        <v>90</v>
      </c>
      <c r="AV5">
        <v>59</v>
      </c>
      <c r="AW5">
        <v>273</v>
      </c>
      <c r="AX5">
        <v>548</v>
      </c>
      <c r="AY5">
        <v>57</v>
      </c>
      <c r="AZ5">
        <v>2575</v>
      </c>
      <c r="BA5">
        <v>653</v>
      </c>
      <c r="BB5">
        <v>711</v>
      </c>
      <c r="BC5">
        <v>857</v>
      </c>
      <c r="BD5">
        <v>71</v>
      </c>
      <c r="BE5">
        <v>707</v>
      </c>
      <c r="BF5">
        <v>311</v>
      </c>
      <c r="BG5">
        <v>32</v>
      </c>
      <c r="BH5">
        <v>401</v>
      </c>
      <c r="BI5">
        <v>148</v>
      </c>
      <c r="BJ5">
        <v>296</v>
      </c>
      <c r="BK5">
        <v>105</v>
      </c>
      <c r="BL5">
        <v>244</v>
      </c>
      <c r="BM5">
        <v>144</v>
      </c>
      <c r="BN5">
        <v>266</v>
      </c>
      <c r="BO5">
        <v>525</v>
      </c>
      <c r="BP5">
        <v>6</v>
      </c>
      <c r="BQ5">
        <v>6</v>
      </c>
      <c r="BR5">
        <v>64</v>
      </c>
      <c r="BS5">
        <v>11</v>
      </c>
      <c r="BT5">
        <v>27</v>
      </c>
      <c r="BU5">
        <v>178</v>
      </c>
      <c r="BV5">
        <v>189</v>
      </c>
      <c r="BW5">
        <v>399</v>
      </c>
    </row>
    <row r="6" spans="1:75">
      <c r="A6">
        <v>254</v>
      </c>
      <c r="B6">
        <v>87</v>
      </c>
      <c r="C6">
        <v>4</v>
      </c>
      <c r="D6">
        <v>56</v>
      </c>
      <c r="E6">
        <v>483</v>
      </c>
      <c r="F6">
        <v>77</v>
      </c>
      <c r="G6">
        <v>1</v>
      </c>
      <c r="H6">
        <v>143</v>
      </c>
      <c r="I6">
        <v>520</v>
      </c>
      <c r="J6">
        <v>40</v>
      </c>
      <c r="K6">
        <v>928</v>
      </c>
      <c r="L6">
        <v>75</v>
      </c>
      <c r="M6">
        <v>183</v>
      </c>
      <c r="N6">
        <v>7</v>
      </c>
      <c r="O6">
        <v>81</v>
      </c>
      <c r="P6">
        <v>13</v>
      </c>
      <c r="Q6">
        <v>292</v>
      </c>
      <c r="R6">
        <v>257</v>
      </c>
      <c r="S6">
        <v>32</v>
      </c>
      <c r="T6">
        <v>482</v>
      </c>
      <c r="U6">
        <v>104</v>
      </c>
      <c r="V6">
        <v>65</v>
      </c>
      <c r="W6">
        <v>125</v>
      </c>
      <c r="X6">
        <v>31</v>
      </c>
      <c r="Y6">
        <v>39</v>
      </c>
      <c r="Z6">
        <v>564</v>
      </c>
      <c r="AA6">
        <v>145</v>
      </c>
      <c r="AB6">
        <v>291</v>
      </c>
      <c r="AC6">
        <v>179</v>
      </c>
      <c r="AD6">
        <v>61</v>
      </c>
      <c r="AE6">
        <v>30</v>
      </c>
      <c r="AF6">
        <v>155</v>
      </c>
      <c r="AG6">
        <v>2727</v>
      </c>
      <c r="AH6">
        <v>249</v>
      </c>
      <c r="AI6">
        <v>2068</v>
      </c>
      <c r="AJ6">
        <v>2518</v>
      </c>
      <c r="AK6">
        <v>5941</v>
      </c>
      <c r="AL6">
        <v>4585</v>
      </c>
      <c r="AM6">
        <v>2532</v>
      </c>
      <c r="AN6">
        <v>22</v>
      </c>
      <c r="AO6">
        <v>11</v>
      </c>
      <c r="AP6">
        <v>815</v>
      </c>
      <c r="AQ6">
        <v>44</v>
      </c>
      <c r="AR6">
        <v>265</v>
      </c>
      <c r="AS6">
        <v>1442</v>
      </c>
      <c r="AT6">
        <v>454</v>
      </c>
      <c r="AU6">
        <v>109</v>
      </c>
      <c r="AV6">
        <v>54</v>
      </c>
      <c r="AW6">
        <v>259</v>
      </c>
      <c r="AX6">
        <v>569</v>
      </c>
      <c r="AY6">
        <v>79</v>
      </c>
      <c r="AZ6">
        <v>2772</v>
      </c>
      <c r="BA6">
        <v>751</v>
      </c>
      <c r="BB6">
        <v>843</v>
      </c>
      <c r="BC6">
        <v>1028</v>
      </c>
      <c r="BD6">
        <v>78</v>
      </c>
      <c r="BE6">
        <v>736</v>
      </c>
      <c r="BF6">
        <v>343</v>
      </c>
      <c r="BG6">
        <v>29</v>
      </c>
      <c r="BH6">
        <v>428</v>
      </c>
      <c r="BI6">
        <v>156</v>
      </c>
      <c r="BJ6">
        <v>303</v>
      </c>
      <c r="BK6">
        <v>105</v>
      </c>
      <c r="BL6">
        <v>294</v>
      </c>
      <c r="BM6">
        <v>144</v>
      </c>
      <c r="BN6">
        <v>361</v>
      </c>
      <c r="BO6">
        <v>569</v>
      </c>
      <c r="BP6">
        <v>4</v>
      </c>
      <c r="BQ6">
        <v>10</v>
      </c>
      <c r="BR6">
        <v>82</v>
      </c>
      <c r="BS6">
        <v>13</v>
      </c>
      <c r="BT6">
        <v>29</v>
      </c>
      <c r="BU6">
        <v>218</v>
      </c>
      <c r="BV6">
        <v>181</v>
      </c>
      <c r="BW6">
        <v>394</v>
      </c>
    </row>
    <row r="7" spans="1:75">
      <c r="A7">
        <v>255</v>
      </c>
      <c r="B7">
        <v>87</v>
      </c>
      <c r="C7">
        <v>4</v>
      </c>
      <c r="D7">
        <v>57</v>
      </c>
      <c r="E7">
        <v>489</v>
      </c>
      <c r="F7">
        <v>77</v>
      </c>
      <c r="G7">
        <v>1</v>
      </c>
      <c r="H7">
        <v>144</v>
      </c>
      <c r="I7">
        <v>524</v>
      </c>
      <c r="J7">
        <v>40</v>
      </c>
      <c r="K7">
        <v>935</v>
      </c>
      <c r="L7">
        <v>76</v>
      </c>
      <c r="M7">
        <v>188</v>
      </c>
      <c r="N7">
        <v>7</v>
      </c>
      <c r="O7">
        <v>81</v>
      </c>
      <c r="P7">
        <v>15</v>
      </c>
      <c r="Q7">
        <v>296</v>
      </c>
      <c r="R7">
        <v>261</v>
      </c>
      <c r="S7">
        <v>32</v>
      </c>
      <c r="T7">
        <v>489</v>
      </c>
      <c r="U7">
        <v>105</v>
      </c>
      <c r="V7">
        <v>65</v>
      </c>
      <c r="W7">
        <v>127</v>
      </c>
      <c r="X7">
        <v>31</v>
      </c>
      <c r="Y7">
        <v>40</v>
      </c>
      <c r="Z7">
        <v>575</v>
      </c>
      <c r="AA7">
        <v>147</v>
      </c>
      <c r="AB7">
        <v>296</v>
      </c>
      <c r="AC7">
        <v>181</v>
      </c>
      <c r="AD7">
        <v>61</v>
      </c>
      <c r="AE7">
        <v>31</v>
      </c>
      <c r="AF7">
        <v>157</v>
      </c>
      <c r="AG7">
        <v>2797</v>
      </c>
      <c r="AH7">
        <v>254</v>
      </c>
      <c r="AI7">
        <v>2107</v>
      </c>
      <c r="AJ7">
        <v>2560</v>
      </c>
      <c r="AK7">
        <v>6033</v>
      </c>
      <c r="AL7">
        <v>4659</v>
      </c>
      <c r="AM7">
        <v>2569</v>
      </c>
      <c r="AN7">
        <v>23</v>
      </c>
      <c r="AO7">
        <v>11</v>
      </c>
      <c r="AP7">
        <v>828</v>
      </c>
      <c r="AQ7">
        <v>45</v>
      </c>
      <c r="AR7">
        <v>268</v>
      </c>
      <c r="AS7">
        <v>1463</v>
      </c>
      <c r="AT7">
        <v>460</v>
      </c>
      <c r="AU7">
        <v>109</v>
      </c>
      <c r="AV7">
        <v>53</v>
      </c>
      <c r="AW7">
        <v>264</v>
      </c>
      <c r="AX7">
        <v>586</v>
      </c>
      <c r="AY7">
        <v>83</v>
      </c>
      <c r="AZ7">
        <v>2799</v>
      </c>
      <c r="BA7">
        <v>768</v>
      </c>
      <c r="BB7">
        <v>866</v>
      </c>
      <c r="BC7">
        <v>1045</v>
      </c>
      <c r="BD7">
        <v>79</v>
      </c>
      <c r="BE7">
        <v>754</v>
      </c>
      <c r="BF7">
        <v>354</v>
      </c>
      <c r="BG7">
        <v>29</v>
      </c>
      <c r="BH7">
        <v>439</v>
      </c>
      <c r="BI7">
        <v>162</v>
      </c>
      <c r="BJ7">
        <v>309</v>
      </c>
      <c r="BK7">
        <v>108</v>
      </c>
      <c r="BL7">
        <v>298</v>
      </c>
      <c r="BM7">
        <v>146</v>
      </c>
      <c r="BN7">
        <v>367</v>
      </c>
      <c r="BO7">
        <v>577</v>
      </c>
      <c r="BP7">
        <v>4</v>
      </c>
      <c r="BQ7">
        <v>9</v>
      </c>
      <c r="BR7">
        <v>86</v>
      </c>
      <c r="BS7">
        <v>13</v>
      </c>
      <c r="BT7">
        <v>30</v>
      </c>
      <c r="BU7">
        <v>225</v>
      </c>
      <c r="BV7">
        <v>181</v>
      </c>
      <c r="BW7">
        <v>402</v>
      </c>
    </row>
    <row r="8" spans="1:75">
      <c r="A8">
        <v>259</v>
      </c>
      <c r="B8">
        <v>88</v>
      </c>
      <c r="C8">
        <v>4</v>
      </c>
      <c r="D8">
        <v>57</v>
      </c>
      <c r="E8">
        <v>493</v>
      </c>
      <c r="F8">
        <v>78</v>
      </c>
      <c r="G8">
        <v>1</v>
      </c>
      <c r="H8">
        <v>145</v>
      </c>
      <c r="I8">
        <v>526</v>
      </c>
      <c r="J8">
        <v>41</v>
      </c>
      <c r="K8">
        <v>943</v>
      </c>
      <c r="L8">
        <v>76</v>
      </c>
      <c r="M8">
        <v>191</v>
      </c>
      <c r="N8">
        <v>7</v>
      </c>
      <c r="O8">
        <v>81</v>
      </c>
      <c r="P8">
        <v>15</v>
      </c>
      <c r="Q8">
        <v>301</v>
      </c>
      <c r="R8">
        <v>265</v>
      </c>
      <c r="S8">
        <v>33</v>
      </c>
      <c r="T8">
        <v>498</v>
      </c>
      <c r="U8">
        <v>106</v>
      </c>
      <c r="V8">
        <v>65</v>
      </c>
      <c r="W8">
        <v>127</v>
      </c>
      <c r="X8">
        <v>29</v>
      </c>
      <c r="Y8">
        <v>40</v>
      </c>
      <c r="Z8">
        <v>578</v>
      </c>
      <c r="AA8">
        <v>147</v>
      </c>
      <c r="AB8">
        <v>298</v>
      </c>
      <c r="AC8">
        <v>186</v>
      </c>
      <c r="AD8">
        <v>61</v>
      </c>
      <c r="AE8">
        <v>31</v>
      </c>
      <c r="AF8">
        <v>157</v>
      </c>
      <c r="AG8">
        <v>2830</v>
      </c>
      <c r="AH8">
        <v>257</v>
      </c>
      <c r="AI8">
        <v>2128</v>
      </c>
      <c r="AJ8">
        <v>2587</v>
      </c>
      <c r="AK8">
        <v>6106</v>
      </c>
      <c r="AL8">
        <v>4722</v>
      </c>
      <c r="AM8">
        <v>2597</v>
      </c>
      <c r="AN8">
        <v>23</v>
      </c>
      <c r="AO8">
        <v>11</v>
      </c>
      <c r="AP8">
        <v>845</v>
      </c>
      <c r="AQ8">
        <v>46</v>
      </c>
      <c r="AR8">
        <v>271</v>
      </c>
      <c r="AS8">
        <v>1477</v>
      </c>
      <c r="AT8">
        <v>464</v>
      </c>
      <c r="AU8">
        <v>110</v>
      </c>
      <c r="AV8">
        <v>53</v>
      </c>
      <c r="AW8">
        <v>265</v>
      </c>
      <c r="AX8">
        <v>598</v>
      </c>
      <c r="AY8">
        <v>87</v>
      </c>
      <c r="AZ8">
        <v>2829</v>
      </c>
      <c r="BA8">
        <v>784</v>
      </c>
      <c r="BB8">
        <v>884</v>
      </c>
      <c r="BC8">
        <v>1060</v>
      </c>
      <c r="BD8">
        <v>79</v>
      </c>
      <c r="BE8">
        <v>766</v>
      </c>
      <c r="BF8">
        <v>361</v>
      </c>
      <c r="BG8">
        <v>30</v>
      </c>
      <c r="BH8">
        <v>442</v>
      </c>
      <c r="BI8">
        <v>166</v>
      </c>
      <c r="BJ8">
        <v>313</v>
      </c>
      <c r="BK8">
        <v>109</v>
      </c>
      <c r="BL8">
        <v>300</v>
      </c>
      <c r="BM8">
        <v>149</v>
      </c>
      <c r="BN8">
        <v>369</v>
      </c>
      <c r="BO8">
        <v>583</v>
      </c>
      <c r="BP8">
        <v>4</v>
      </c>
      <c r="BQ8">
        <v>9</v>
      </c>
      <c r="BR8">
        <v>88</v>
      </c>
      <c r="BS8">
        <v>14</v>
      </c>
      <c r="BT8">
        <v>30</v>
      </c>
      <c r="BU8">
        <v>231</v>
      </c>
      <c r="BV8">
        <v>182</v>
      </c>
      <c r="BW8">
        <v>412</v>
      </c>
    </row>
    <row r="9" spans="1:75">
      <c r="A9">
        <v>261</v>
      </c>
      <c r="B9">
        <v>88</v>
      </c>
      <c r="C9">
        <v>4</v>
      </c>
      <c r="D9">
        <v>58</v>
      </c>
      <c r="E9">
        <v>499</v>
      </c>
      <c r="F9">
        <v>77</v>
      </c>
      <c r="G9">
        <v>1</v>
      </c>
      <c r="H9">
        <v>146</v>
      </c>
      <c r="I9">
        <v>531</v>
      </c>
      <c r="J9">
        <v>40</v>
      </c>
      <c r="K9">
        <v>949</v>
      </c>
      <c r="L9">
        <v>77</v>
      </c>
      <c r="M9">
        <v>192</v>
      </c>
      <c r="N9">
        <v>7</v>
      </c>
      <c r="O9">
        <v>80</v>
      </c>
      <c r="P9">
        <v>15</v>
      </c>
      <c r="Q9">
        <v>305</v>
      </c>
      <c r="R9">
        <v>269</v>
      </c>
      <c r="S9">
        <v>33</v>
      </c>
      <c r="T9">
        <v>501</v>
      </c>
      <c r="U9">
        <v>105</v>
      </c>
      <c r="V9">
        <v>65</v>
      </c>
      <c r="W9">
        <v>127</v>
      </c>
      <c r="X9">
        <v>29</v>
      </c>
      <c r="Y9">
        <v>40</v>
      </c>
      <c r="Z9">
        <v>581</v>
      </c>
      <c r="AA9">
        <v>147</v>
      </c>
      <c r="AB9">
        <v>304</v>
      </c>
      <c r="AC9">
        <v>190</v>
      </c>
      <c r="AD9">
        <v>61</v>
      </c>
      <c r="AE9">
        <v>30</v>
      </c>
      <c r="AF9">
        <v>160</v>
      </c>
      <c r="AG9">
        <v>2867</v>
      </c>
      <c r="AH9">
        <v>255</v>
      </c>
      <c r="AI9">
        <v>2145</v>
      </c>
      <c r="AJ9">
        <v>2619</v>
      </c>
      <c r="AK9">
        <v>6170</v>
      </c>
      <c r="AL9">
        <v>4780</v>
      </c>
      <c r="AM9">
        <v>2620</v>
      </c>
      <c r="AN9">
        <v>23</v>
      </c>
      <c r="AO9">
        <v>11</v>
      </c>
      <c r="AP9">
        <v>864</v>
      </c>
      <c r="AQ9">
        <v>46</v>
      </c>
      <c r="AR9">
        <v>274</v>
      </c>
      <c r="AS9">
        <v>1495</v>
      </c>
      <c r="AT9">
        <v>464</v>
      </c>
      <c r="AU9">
        <v>109</v>
      </c>
      <c r="AV9">
        <v>53</v>
      </c>
      <c r="AW9">
        <v>268</v>
      </c>
      <c r="AX9">
        <v>606</v>
      </c>
      <c r="AY9">
        <v>90</v>
      </c>
      <c r="AZ9">
        <v>2837</v>
      </c>
      <c r="BA9">
        <v>795</v>
      </c>
      <c r="BB9">
        <v>898</v>
      </c>
      <c r="BC9">
        <v>1072</v>
      </c>
      <c r="BD9">
        <v>79</v>
      </c>
      <c r="BE9">
        <v>775</v>
      </c>
      <c r="BF9">
        <v>367</v>
      </c>
      <c r="BG9">
        <v>31</v>
      </c>
      <c r="BH9">
        <v>444</v>
      </c>
      <c r="BI9">
        <v>166</v>
      </c>
      <c r="BJ9">
        <v>315</v>
      </c>
      <c r="BK9">
        <v>112</v>
      </c>
      <c r="BL9">
        <v>304</v>
      </c>
      <c r="BM9">
        <v>148</v>
      </c>
      <c r="BN9">
        <v>369</v>
      </c>
      <c r="BO9">
        <v>589</v>
      </c>
      <c r="BP9">
        <v>4</v>
      </c>
      <c r="BQ9">
        <v>9</v>
      </c>
      <c r="BR9">
        <v>89</v>
      </c>
      <c r="BS9">
        <v>14</v>
      </c>
      <c r="BT9">
        <v>30</v>
      </c>
      <c r="BU9">
        <v>235</v>
      </c>
      <c r="BV9">
        <v>183</v>
      </c>
      <c r="BW9">
        <v>424</v>
      </c>
    </row>
    <row r="10" spans="1:75">
      <c r="A10">
        <v>276</v>
      </c>
      <c r="B10">
        <v>90</v>
      </c>
      <c r="C10">
        <v>4</v>
      </c>
      <c r="D10">
        <v>64</v>
      </c>
      <c r="E10">
        <v>498</v>
      </c>
      <c r="F10">
        <v>76</v>
      </c>
      <c r="G10">
        <v>1</v>
      </c>
      <c r="H10">
        <v>139</v>
      </c>
      <c r="I10">
        <v>492</v>
      </c>
      <c r="J10">
        <v>37</v>
      </c>
      <c r="K10">
        <v>923</v>
      </c>
      <c r="L10">
        <v>72</v>
      </c>
      <c r="M10">
        <v>209</v>
      </c>
      <c r="N10">
        <v>6</v>
      </c>
      <c r="O10">
        <v>77</v>
      </c>
      <c r="P10">
        <v>12</v>
      </c>
      <c r="Q10">
        <v>297</v>
      </c>
      <c r="R10">
        <v>268</v>
      </c>
      <c r="S10">
        <v>33</v>
      </c>
      <c r="T10">
        <v>519</v>
      </c>
      <c r="U10">
        <v>104</v>
      </c>
      <c r="V10">
        <v>67</v>
      </c>
      <c r="W10">
        <v>126</v>
      </c>
      <c r="X10">
        <v>27</v>
      </c>
      <c r="Y10">
        <v>36</v>
      </c>
      <c r="Z10">
        <v>611</v>
      </c>
      <c r="AA10">
        <v>160</v>
      </c>
      <c r="AB10">
        <v>301</v>
      </c>
      <c r="AC10">
        <v>186</v>
      </c>
      <c r="AD10">
        <v>62</v>
      </c>
      <c r="AE10">
        <v>30</v>
      </c>
      <c r="AF10">
        <v>165</v>
      </c>
      <c r="AG10">
        <v>3156</v>
      </c>
      <c r="AH10">
        <v>264</v>
      </c>
      <c r="AI10">
        <v>2413</v>
      </c>
      <c r="AJ10">
        <v>2744</v>
      </c>
      <c r="AK10">
        <v>6236</v>
      </c>
      <c r="AL10">
        <v>4844</v>
      </c>
      <c r="AM10">
        <v>2868</v>
      </c>
      <c r="AN10">
        <v>26</v>
      </c>
      <c r="AO10">
        <v>9</v>
      </c>
      <c r="AP10">
        <v>930</v>
      </c>
      <c r="AQ10">
        <v>55</v>
      </c>
      <c r="AR10">
        <v>276</v>
      </c>
      <c r="AS10">
        <v>1546</v>
      </c>
      <c r="AT10">
        <v>470</v>
      </c>
      <c r="AU10">
        <v>113</v>
      </c>
      <c r="AV10">
        <v>60</v>
      </c>
      <c r="AW10">
        <v>247</v>
      </c>
      <c r="AX10">
        <v>696</v>
      </c>
      <c r="AY10">
        <v>104</v>
      </c>
      <c r="AZ10">
        <v>3039</v>
      </c>
      <c r="BA10">
        <v>880</v>
      </c>
      <c r="BB10">
        <v>1026</v>
      </c>
      <c r="BC10">
        <v>1192</v>
      </c>
      <c r="BD10">
        <v>89</v>
      </c>
      <c r="BE10">
        <v>818</v>
      </c>
      <c r="BF10">
        <v>420</v>
      </c>
      <c r="BG10">
        <v>37</v>
      </c>
      <c r="BH10">
        <v>505</v>
      </c>
      <c r="BI10">
        <v>179</v>
      </c>
      <c r="BJ10">
        <v>314</v>
      </c>
      <c r="BK10">
        <v>121</v>
      </c>
      <c r="BL10">
        <v>341</v>
      </c>
      <c r="BM10">
        <v>159</v>
      </c>
      <c r="BN10">
        <v>424</v>
      </c>
      <c r="BO10">
        <v>625</v>
      </c>
      <c r="BP10">
        <v>6</v>
      </c>
      <c r="BQ10">
        <v>12</v>
      </c>
      <c r="BR10">
        <v>120</v>
      </c>
      <c r="BS10">
        <v>18</v>
      </c>
      <c r="BT10">
        <v>27</v>
      </c>
      <c r="BU10">
        <v>274</v>
      </c>
      <c r="BV10">
        <v>190</v>
      </c>
      <c r="BW10">
        <v>427</v>
      </c>
    </row>
    <row r="11" spans="1:75">
      <c r="A11">
        <v>282</v>
      </c>
      <c r="B11">
        <v>89</v>
      </c>
      <c r="C11">
        <v>4</v>
      </c>
      <c r="D11">
        <v>66</v>
      </c>
      <c r="E11">
        <v>505</v>
      </c>
      <c r="F11">
        <v>77</v>
      </c>
      <c r="G11">
        <v>1</v>
      </c>
      <c r="H11">
        <v>138</v>
      </c>
      <c r="I11">
        <v>493</v>
      </c>
      <c r="J11">
        <v>36</v>
      </c>
      <c r="K11">
        <v>930</v>
      </c>
      <c r="L11">
        <v>73</v>
      </c>
      <c r="M11">
        <v>211</v>
      </c>
      <c r="N11">
        <v>6</v>
      </c>
      <c r="O11">
        <v>77</v>
      </c>
      <c r="P11">
        <v>12</v>
      </c>
      <c r="Q11">
        <v>301</v>
      </c>
      <c r="R11">
        <v>270</v>
      </c>
      <c r="S11">
        <v>34</v>
      </c>
      <c r="T11">
        <v>524</v>
      </c>
      <c r="U11">
        <v>104</v>
      </c>
      <c r="V11">
        <v>67</v>
      </c>
      <c r="W11">
        <v>127</v>
      </c>
      <c r="X11">
        <v>27</v>
      </c>
      <c r="Y11">
        <v>37</v>
      </c>
      <c r="Z11">
        <v>621</v>
      </c>
      <c r="AA11">
        <v>164</v>
      </c>
      <c r="AB11">
        <v>304</v>
      </c>
      <c r="AC11">
        <v>192</v>
      </c>
      <c r="AD11">
        <v>62</v>
      </c>
      <c r="AE11">
        <v>31</v>
      </c>
      <c r="AF11">
        <v>168</v>
      </c>
      <c r="AG11">
        <v>3161</v>
      </c>
      <c r="AH11">
        <v>268</v>
      </c>
      <c r="AI11">
        <v>2421</v>
      </c>
      <c r="AJ11">
        <v>2769</v>
      </c>
      <c r="AK11">
        <v>6323</v>
      </c>
      <c r="AL11">
        <v>4922</v>
      </c>
      <c r="AM11">
        <v>2886</v>
      </c>
      <c r="AN11">
        <v>26</v>
      </c>
      <c r="AO11">
        <v>9</v>
      </c>
      <c r="AP11">
        <v>940</v>
      </c>
      <c r="AQ11">
        <v>56</v>
      </c>
      <c r="AR11">
        <v>279</v>
      </c>
      <c r="AS11">
        <v>1565</v>
      </c>
      <c r="AT11">
        <v>473</v>
      </c>
      <c r="AU11">
        <v>114</v>
      </c>
      <c r="AV11">
        <v>60</v>
      </c>
      <c r="AW11">
        <v>251</v>
      </c>
      <c r="AX11">
        <v>707</v>
      </c>
      <c r="AY11">
        <v>106</v>
      </c>
      <c r="AZ11">
        <v>3037</v>
      </c>
      <c r="BA11">
        <v>900</v>
      </c>
      <c r="BB11">
        <v>1048</v>
      </c>
      <c r="BC11">
        <v>1206</v>
      </c>
      <c r="BD11">
        <v>92</v>
      </c>
      <c r="BE11">
        <v>829</v>
      </c>
      <c r="BF11">
        <v>424</v>
      </c>
      <c r="BG11">
        <v>36</v>
      </c>
      <c r="BH11">
        <v>501</v>
      </c>
      <c r="BI11">
        <v>179</v>
      </c>
      <c r="BJ11">
        <v>320</v>
      </c>
      <c r="BK11">
        <v>123</v>
      </c>
      <c r="BL11">
        <v>346</v>
      </c>
      <c r="BM11">
        <v>161</v>
      </c>
      <c r="BN11">
        <v>426</v>
      </c>
      <c r="BO11">
        <v>635</v>
      </c>
      <c r="BP11">
        <v>6</v>
      </c>
      <c r="BQ11">
        <v>12</v>
      </c>
      <c r="BR11">
        <v>122</v>
      </c>
      <c r="BS11">
        <v>18</v>
      </c>
      <c r="BT11">
        <v>26</v>
      </c>
      <c r="BU11">
        <v>277</v>
      </c>
      <c r="BV11">
        <v>190</v>
      </c>
      <c r="BW11">
        <v>432</v>
      </c>
    </row>
    <row r="12" spans="1:75">
      <c r="A12">
        <v>285</v>
      </c>
      <c r="B12">
        <v>89</v>
      </c>
      <c r="C12">
        <v>4</v>
      </c>
      <c r="D12">
        <v>67</v>
      </c>
      <c r="E12">
        <v>512</v>
      </c>
      <c r="F12">
        <v>78</v>
      </c>
      <c r="G12">
        <v>1</v>
      </c>
      <c r="H12">
        <v>140</v>
      </c>
      <c r="I12">
        <v>497</v>
      </c>
      <c r="J12">
        <v>36</v>
      </c>
      <c r="K12">
        <v>939</v>
      </c>
      <c r="L12">
        <v>73</v>
      </c>
      <c r="M12">
        <v>212</v>
      </c>
      <c r="N12">
        <v>6</v>
      </c>
      <c r="O12">
        <v>77</v>
      </c>
      <c r="P12">
        <v>12</v>
      </c>
      <c r="Q12">
        <v>302</v>
      </c>
      <c r="R12">
        <v>272</v>
      </c>
      <c r="S12">
        <v>34</v>
      </c>
      <c r="T12">
        <v>529</v>
      </c>
      <c r="U12">
        <v>105</v>
      </c>
      <c r="V12">
        <v>67</v>
      </c>
      <c r="W12">
        <v>128</v>
      </c>
      <c r="X12">
        <v>26</v>
      </c>
      <c r="Y12">
        <v>38</v>
      </c>
      <c r="Z12">
        <v>633</v>
      </c>
      <c r="AA12">
        <v>166</v>
      </c>
      <c r="AB12">
        <v>306</v>
      </c>
      <c r="AC12">
        <v>195</v>
      </c>
      <c r="AD12">
        <v>62</v>
      </c>
      <c r="AE12">
        <v>31</v>
      </c>
      <c r="AF12">
        <v>171</v>
      </c>
      <c r="AG12">
        <v>3174</v>
      </c>
      <c r="AH12">
        <v>271</v>
      </c>
      <c r="AI12">
        <v>2437</v>
      </c>
      <c r="AJ12">
        <v>2795</v>
      </c>
      <c r="AK12">
        <v>6413</v>
      </c>
      <c r="AL12">
        <v>4989</v>
      </c>
      <c r="AM12">
        <v>2911</v>
      </c>
      <c r="AN12">
        <v>27</v>
      </c>
      <c r="AO12">
        <v>9</v>
      </c>
      <c r="AP12">
        <v>956</v>
      </c>
      <c r="AQ12">
        <v>56</v>
      </c>
      <c r="AR12">
        <v>281</v>
      </c>
      <c r="AS12">
        <v>1585</v>
      </c>
      <c r="AT12">
        <v>474</v>
      </c>
      <c r="AU12">
        <v>115</v>
      </c>
      <c r="AV12">
        <v>60</v>
      </c>
      <c r="AW12">
        <v>251</v>
      </c>
      <c r="AX12">
        <v>720</v>
      </c>
      <c r="AY12">
        <v>111</v>
      </c>
      <c r="AZ12">
        <v>3054</v>
      </c>
      <c r="BA12">
        <v>918</v>
      </c>
      <c r="BB12">
        <v>1070</v>
      </c>
      <c r="BC12">
        <v>1219</v>
      </c>
      <c r="BD12">
        <v>92</v>
      </c>
      <c r="BE12">
        <v>840</v>
      </c>
      <c r="BF12">
        <v>432</v>
      </c>
      <c r="BG12">
        <v>37</v>
      </c>
      <c r="BH12">
        <v>507</v>
      </c>
      <c r="BI12">
        <v>183</v>
      </c>
      <c r="BJ12">
        <v>324</v>
      </c>
      <c r="BK12">
        <v>126</v>
      </c>
      <c r="BL12">
        <v>346</v>
      </c>
      <c r="BM12">
        <v>159</v>
      </c>
      <c r="BN12">
        <v>429</v>
      </c>
      <c r="BO12">
        <v>642</v>
      </c>
      <c r="BP12">
        <v>6</v>
      </c>
      <c r="BQ12">
        <v>12</v>
      </c>
      <c r="BR12">
        <v>125</v>
      </c>
      <c r="BS12">
        <v>19</v>
      </c>
      <c r="BT12">
        <v>26</v>
      </c>
      <c r="BU12">
        <v>281</v>
      </c>
      <c r="BV12">
        <v>187</v>
      </c>
      <c r="BW12">
        <v>441</v>
      </c>
    </row>
    <row r="13" spans="1:75">
      <c r="A13">
        <v>294</v>
      </c>
      <c r="B13">
        <v>90</v>
      </c>
      <c r="C13">
        <v>4</v>
      </c>
      <c r="D13">
        <v>67</v>
      </c>
      <c r="E13">
        <v>521</v>
      </c>
      <c r="F13">
        <v>79</v>
      </c>
      <c r="G13">
        <v>1</v>
      </c>
      <c r="H13">
        <v>139</v>
      </c>
      <c r="I13">
        <v>499</v>
      </c>
      <c r="J13">
        <v>37</v>
      </c>
      <c r="K13">
        <v>948</v>
      </c>
      <c r="L13">
        <v>75</v>
      </c>
      <c r="M13">
        <v>212</v>
      </c>
      <c r="N13">
        <v>6</v>
      </c>
      <c r="O13">
        <v>78</v>
      </c>
      <c r="P13">
        <v>12</v>
      </c>
      <c r="Q13">
        <v>303</v>
      </c>
      <c r="R13">
        <v>271</v>
      </c>
      <c r="S13">
        <v>35</v>
      </c>
      <c r="T13">
        <v>532</v>
      </c>
      <c r="U13">
        <v>105</v>
      </c>
      <c r="V13">
        <v>68</v>
      </c>
      <c r="W13">
        <v>132</v>
      </c>
      <c r="X13">
        <v>26</v>
      </c>
      <c r="Y13">
        <v>40</v>
      </c>
      <c r="Z13">
        <v>636</v>
      </c>
      <c r="AA13">
        <v>166</v>
      </c>
      <c r="AB13">
        <v>311</v>
      </c>
      <c r="AC13">
        <v>202</v>
      </c>
      <c r="AD13">
        <v>62</v>
      </c>
      <c r="AE13">
        <v>31</v>
      </c>
      <c r="AF13">
        <v>174</v>
      </c>
      <c r="AG13">
        <v>3203</v>
      </c>
      <c r="AH13">
        <v>275</v>
      </c>
      <c r="AI13">
        <v>2453</v>
      </c>
      <c r="AJ13">
        <v>2821</v>
      </c>
      <c r="AK13">
        <v>6506</v>
      </c>
      <c r="AL13">
        <v>5079</v>
      </c>
      <c r="AM13">
        <v>2935</v>
      </c>
      <c r="AN13">
        <v>28</v>
      </c>
      <c r="AO13">
        <v>9</v>
      </c>
      <c r="AP13">
        <v>967</v>
      </c>
      <c r="AQ13">
        <v>58</v>
      </c>
      <c r="AR13">
        <v>284</v>
      </c>
      <c r="AS13">
        <v>1607</v>
      </c>
      <c r="AT13">
        <v>479</v>
      </c>
      <c r="AU13">
        <v>117</v>
      </c>
      <c r="AV13">
        <v>59</v>
      </c>
      <c r="AW13">
        <v>251</v>
      </c>
      <c r="AX13">
        <v>731</v>
      </c>
      <c r="AY13">
        <v>112</v>
      </c>
      <c r="AZ13">
        <v>3071</v>
      </c>
      <c r="BA13">
        <v>937</v>
      </c>
      <c r="BB13">
        <v>1093</v>
      </c>
      <c r="BC13">
        <v>1236</v>
      </c>
      <c r="BD13">
        <v>94</v>
      </c>
      <c r="BE13">
        <v>850</v>
      </c>
      <c r="BF13">
        <v>439</v>
      </c>
      <c r="BG13">
        <v>39</v>
      </c>
      <c r="BH13">
        <v>509</v>
      </c>
      <c r="BI13">
        <v>185</v>
      </c>
      <c r="BJ13">
        <v>328</v>
      </c>
      <c r="BK13">
        <v>127</v>
      </c>
      <c r="BL13">
        <v>348</v>
      </c>
      <c r="BM13">
        <v>163</v>
      </c>
      <c r="BN13">
        <v>434</v>
      </c>
      <c r="BO13">
        <v>651</v>
      </c>
      <c r="BP13">
        <v>6</v>
      </c>
      <c r="BQ13">
        <v>12</v>
      </c>
      <c r="BR13">
        <v>127</v>
      </c>
      <c r="BS13">
        <v>19</v>
      </c>
      <c r="BT13">
        <v>27</v>
      </c>
      <c r="BU13">
        <v>282</v>
      </c>
      <c r="BV13">
        <v>190</v>
      </c>
      <c r="BW13">
        <v>449</v>
      </c>
    </row>
    <row r="14" spans="1:75">
      <c r="A14">
        <v>307</v>
      </c>
      <c r="B14">
        <v>89</v>
      </c>
      <c r="C14">
        <v>4</v>
      </c>
      <c r="D14">
        <v>68</v>
      </c>
      <c r="E14">
        <v>505</v>
      </c>
      <c r="F14">
        <v>77</v>
      </c>
      <c r="G14">
        <v>1</v>
      </c>
      <c r="H14">
        <v>142</v>
      </c>
      <c r="I14">
        <v>458</v>
      </c>
      <c r="J14">
        <v>29</v>
      </c>
      <c r="K14">
        <v>855</v>
      </c>
      <c r="L14">
        <v>72</v>
      </c>
      <c r="M14">
        <v>202</v>
      </c>
      <c r="N14">
        <v>7</v>
      </c>
      <c r="O14">
        <v>69</v>
      </c>
      <c r="P14">
        <v>12</v>
      </c>
      <c r="Q14">
        <v>298</v>
      </c>
      <c r="R14">
        <v>286</v>
      </c>
      <c r="S14">
        <v>31</v>
      </c>
      <c r="T14">
        <v>500</v>
      </c>
      <c r="U14">
        <v>99</v>
      </c>
      <c r="V14">
        <v>72</v>
      </c>
      <c r="W14">
        <v>122</v>
      </c>
      <c r="X14">
        <v>24</v>
      </c>
      <c r="Y14">
        <v>31</v>
      </c>
      <c r="Z14">
        <v>602</v>
      </c>
      <c r="AA14">
        <v>164</v>
      </c>
      <c r="AB14">
        <v>305</v>
      </c>
      <c r="AC14">
        <v>226</v>
      </c>
      <c r="AD14">
        <v>60</v>
      </c>
      <c r="AE14">
        <v>32</v>
      </c>
      <c r="AF14">
        <v>184</v>
      </c>
      <c r="AG14">
        <v>2924</v>
      </c>
      <c r="AH14">
        <v>266</v>
      </c>
      <c r="AI14">
        <v>2360</v>
      </c>
      <c r="AJ14">
        <v>2765</v>
      </c>
      <c r="AK14">
        <v>6202</v>
      </c>
      <c r="AL14">
        <v>4933</v>
      </c>
      <c r="AM14">
        <v>2881</v>
      </c>
      <c r="AN14">
        <v>21</v>
      </c>
      <c r="AO14">
        <v>9</v>
      </c>
      <c r="AP14">
        <v>1000</v>
      </c>
      <c r="AQ14">
        <v>49</v>
      </c>
      <c r="AR14">
        <v>252</v>
      </c>
      <c r="AS14">
        <v>1498</v>
      </c>
      <c r="AT14">
        <v>428</v>
      </c>
      <c r="AU14">
        <v>111</v>
      </c>
      <c r="AV14">
        <v>52</v>
      </c>
      <c r="AW14">
        <v>226</v>
      </c>
      <c r="AX14">
        <v>754</v>
      </c>
      <c r="AY14">
        <v>124</v>
      </c>
      <c r="AZ14">
        <v>3076</v>
      </c>
      <c r="BA14">
        <v>1071</v>
      </c>
      <c r="BB14">
        <v>1121</v>
      </c>
      <c r="BC14">
        <v>1281</v>
      </c>
      <c r="BD14">
        <v>81</v>
      </c>
      <c r="BE14">
        <v>864</v>
      </c>
      <c r="BF14">
        <v>456</v>
      </c>
      <c r="BG14">
        <v>44</v>
      </c>
      <c r="BH14">
        <v>505</v>
      </c>
      <c r="BI14">
        <v>168</v>
      </c>
      <c r="BJ14">
        <v>269</v>
      </c>
      <c r="BK14">
        <v>121</v>
      </c>
      <c r="BL14">
        <v>347</v>
      </c>
      <c r="BM14">
        <v>172</v>
      </c>
      <c r="BN14">
        <v>437</v>
      </c>
      <c r="BO14">
        <v>741</v>
      </c>
      <c r="BP14">
        <v>4</v>
      </c>
      <c r="BQ14">
        <v>10</v>
      </c>
      <c r="BR14">
        <v>114</v>
      </c>
      <c r="BS14">
        <v>17</v>
      </c>
      <c r="BT14">
        <v>22</v>
      </c>
      <c r="BU14">
        <v>279</v>
      </c>
      <c r="BV14">
        <v>188</v>
      </c>
      <c r="BW14">
        <v>449</v>
      </c>
    </row>
    <row r="15" spans="1:75">
      <c r="A15">
        <v>317</v>
      </c>
      <c r="B15">
        <v>89</v>
      </c>
      <c r="C15">
        <v>4</v>
      </c>
      <c r="D15">
        <v>69</v>
      </c>
      <c r="E15">
        <v>514</v>
      </c>
      <c r="F15">
        <v>77</v>
      </c>
      <c r="G15">
        <v>1</v>
      </c>
      <c r="H15">
        <v>142</v>
      </c>
      <c r="I15">
        <v>462</v>
      </c>
      <c r="J15">
        <v>29</v>
      </c>
      <c r="K15">
        <v>869</v>
      </c>
      <c r="L15">
        <v>73</v>
      </c>
      <c r="M15">
        <v>205</v>
      </c>
      <c r="N15">
        <v>7</v>
      </c>
      <c r="O15">
        <v>71</v>
      </c>
      <c r="P15">
        <v>13</v>
      </c>
      <c r="Q15">
        <v>302</v>
      </c>
      <c r="R15">
        <v>290</v>
      </c>
      <c r="S15">
        <v>31</v>
      </c>
      <c r="T15">
        <v>508</v>
      </c>
      <c r="U15">
        <v>101</v>
      </c>
      <c r="V15">
        <v>74</v>
      </c>
      <c r="W15">
        <v>123</v>
      </c>
      <c r="X15">
        <v>25</v>
      </c>
      <c r="Y15">
        <v>32</v>
      </c>
      <c r="Z15">
        <v>613</v>
      </c>
      <c r="AA15">
        <v>166</v>
      </c>
      <c r="AB15">
        <v>310</v>
      </c>
      <c r="AC15">
        <v>245</v>
      </c>
      <c r="AD15">
        <v>61</v>
      </c>
      <c r="AE15">
        <v>33</v>
      </c>
      <c r="AF15">
        <v>187</v>
      </c>
      <c r="AG15">
        <v>2962</v>
      </c>
      <c r="AH15">
        <v>269</v>
      </c>
      <c r="AI15">
        <v>2384</v>
      </c>
      <c r="AJ15">
        <v>2795</v>
      </c>
      <c r="AK15">
        <v>6305</v>
      </c>
      <c r="AL15">
        <v>5030</v>
      </c>
      <c r="AM15">
        <v>2924</v>
      </c>
      <c r="AN15">
        <v>22</v>
      </c>
      <c r="AO15">
        <v>9</v>
      </c>
      <c r="AP15">
        <v>1018</v>
      </c>
      <c r="AQ15">
        <v>49</v>
      </c>
      <c r="AR15">
        <v>255</v>
      </c>
      <c r="AS15">
        <v>1525</v>
      </c>
      <c r="AT15">
        <v>434</v>
      </c>
      <c r="AU15">
        <v>112</v>
      </c>
      <c r="AV15">
        <v>53</v>
      </c>
      <c r="AW15">
        <v>230</v>
      </c>
      <c r="AX15">
        <v>771</v>
      </c>
      <c r="AY15">
        <v>130</v>
      </c>
      <c r="AZ15">
        <v>3116</v>
      </c>
      <c r="BA15">
        <v>1089</v>
      </c>
      <c r="BB15">
        <v>1145</v>
      </c>
      <c r="BC15">
        <v>1295</v>
      </c>
      <c r="BD15">
        <v>83</v>
      </c>
      <c r="BE15">
        <v>876</v>
      </c>
      <c r="BF15">
        <v>462</v>
      </c>
      <c r="BG15">
        <v>45</v>
      </c>
      <c r="BH15">
        <v>514</v>
      </c>
      <c r="BI15">
        <v>174</v>
      </c>
      <c r="BJ15">
        <v>273</v>
      </c>
      <c r="BK15">
        <v>123</v>
      </c>
      <c r="BL15">
        <v>351</v>
      </c>
      <c r="BM15">
        <v>174</v>
      </c>
      <c r="BN15">
        <v>441</v>
      </c>
      <c r="BO15">
        <v>750</v>
      </c>
      <c r="BP15">
        <v>4</v>
      </c>
      <c r="BQ15">
        <v>8</v>
      </c>
      <c r="BR15">
        <v>115</v>
      </c>
      <c r="BS15">
        <v>17</v>
      </c>
      <c r="BT15">
        <v>22</v>
      </c>
      <c r="BU15">
        <v>287</v>
      </c>
      <c r="BV15">
        <v>191</v>
      </c>
      <c r="BW15">
        <v>457</v>
      </c>
    </row>
    <row r="16" spans="1:75">
      <c r="A16">
        <v>323</v>
      </c>
      <c r="B16">
        <v>90</v>
      </c>
      <c r="C16">
        <v>4</v>
      </c>
      <c r="D16">
        <v>70</v>
      </c>
      <c r="E16">
        <v>520</v>
      </c>
      <c r="F16">
        <v>78</v>
      </c>
      <c r="G16">
        <v>1</v>
      </c>
      <c r="H16">
        <v>144</v>
      </c>
      <c r="I16">
        <v>468</v>
      </c>
      <c r="J16">
        <v>29</v>
      </c>
      <c r="K16">
        <v>880</v>
      </c>
      <c r="L16">
        <v>73</v>
      </c>
      <c r="M16">
        <v>208</v>
      </c>
      <c r="N16">
        <v>7</v>
      </c>
      <c r="O16">
        <v>73</v>
      </c>
      <c r="P16">
        <v>13</v>
      </c>
      <c r="Q16">
        <v>305</v>
      </c>
      <c r="R16">
        <v>294</v>
      </c>
      <c r="S16">
        <v>32</v>
      </c>
      <c r="T16">
        <v>513</v>
      </c>
      <c r="U16">
        <v>101</v>
      </c>
      <c r="V16">
        <v>75</v>
      </c>
      <c r="W16">
        <v>123</v>
      </c>
      <c r="X16">
        <v>25</v>
      </c>
      <c r="Y16">
        <v>33</v>
      </c>
      <c r="Z16">
        <v>621</v>
      </c>
      <c r="AA16">
        <v>169</v>
      </c>
      <c r="AB16">
        <v>312</v>
      </c>
      <c r="AC16">
        <v>253</v>
      </c>
      <c r="AD16">
        <v>61</v>
      </c>
      <c r="AE16">
        <v>34</v>
      </c>
      <c r="AF16">
        <v>189</v>
      </c>
      <c r="AG16">
        <v>3007</v>
      </c>
      <c r="AH16">
        <v>274</v>
      </c>
      <c r="AI16">
        <v>2406</v>
      </c>
      <c r="AJ16">
        <v>2834</v>
      </c>
      <c r="AK16">
        <v>6383</v>
      </c>
      <c r="AL16">
        <v>5134</v>
      </c>
      <c r="AM16">
        <v>2970</v>
      </c>
      <c r="AN16">
        <v>22</v>
      </c>
      <c r="AO16">
        <v>9</v>
      </c>
      <c r="AP16">
        <v>1032</v>
      </c>
      <c r="AQ16">
        <v>49</v>
      </c>
      <c r="AR16">
        <v>258</v>
      </c>
      <c r="AS16">
        <v>1554</v>
      </c>
      <c r="AT16">
        <v>435</v>
      </c>
      <c r="AU16">
        <v>112</v>
      </c>
      <c r="AV16">
        <v>53</v>
      </c>
      <c r="AW16">
        <v>229</v>
      </c>
      <c r="AX16">
        <v>783</v>
      </c>
      <c r="AY16">
        <v>132</v>
      </c>
      <c r="AZ16">
        <v>3150</v>
      </c>
      <c r="BA16">
        <v>1110</v>
      </c>
      <c r="BB16">
        <v>1174</v>
      </c>
      <c r="BC16">
        <v>1308</v>
      </c>
      <c r="BD16">
        <v>84</v>
      </c>
      <c r="BE16">
        <v>891</v>
      </c>
      <c r="BF16">
        <v>471</v>
      </c>
      <c r="BG16">
        <v>45</v>
      </c>
      <c r="BH16">
        <v>523</v>
      </c>
      <c r="BI16">
        <v>179</v>
      </c>
      <c r="BJ16">
        <v>277</v>
      </c>
      <c r="BK16">
        <v>124</v>
      </c>
      <c r="BL16">
        <v>357</v>
      </c>
      <c r="BM16">
        <v>178</v>
      </c>
      <c r="BN16">
        <v>447</v>
      </c>
      <c r="BO16">
        <v>761</v>
      </c>
      <c r="BP16">
        <v>4</v>
      </c>
      <c r="BQ16">
        <v>9</v>
      </c>
      <c r="BR16">
        <v>116</v>
      </c>
      <c r="BS16">
        <v>17</v>
      </c>
      <c r="BT16">
        <v>22</v>
      </c>
      <c r="BU16">
        <v>290</v>
      </c>
      <c r="BV16">
        <v>194</v>
      </c>
      <c r="BW16">
        <v>463</v>
      </c>
    </row>
    <row r="17" spans="1:75">
      <c r="A17">
        <v>338</v>
      </c>
      <c r="B17">
        <v>93</v>
      </c>
      <c r="C17">
        <v>4</v>
      </c>
      <c r="D17">
        <v>72</v>
      </c>
      <c r="E17">
        <v>521</v>
      </c>
      <c r="F17">
        <v>79</v>
      </c>
      <c r="G17">
        <v>1</v>
      </c>
      <c r="H17">
        <v>145</v>
      </c>
      <c r="I17">
        <v>471</v>
      </c>
      <c r="J17">
        <v>29</v>
      </c>
      <c r="K17">
        <v>890</v>
      </c>
      <c r="L17">
        <v>72</v>
      </c>
      <c r="M17">
        <v>210</v>
      </c>
      <c r="N17">
        <v>8</v>
      </c>
      <c r="O17">
        <v>75</v>
      </c>
      <c r="P17">
        <v>13</v>
      </c>
      <c r="Q17">
        <v>309</v>
      </c>
      <c r="R17">
        <v>296</v>
      </c>
      <c r="S17">
        <v>32</v>
      </c>
      <c r="T17">
        <v>520</v>
      </c>
      <c r="U17">
        <v>103</v>
      </c>
      <c r="V17">
        <v>76</v>
      </c>
      <c r="W17">
        <v>125</v>
      </c>
      <c r="X17">
        <v>25</v>
      </c>
      <c r="Y17">
        <v>32</v>
      </c>
      <c r="Z17">
        <v>623</v>
      </c>
      <c r="AA17">
        <v>173</v>
      </c>
      <c r="AB17">
        <v>315</v>
      </c>
      <c r="AC17">
        <v>261</v>
      </c>
      <c r="AD17">
        <v>61</v>
      </c>
      <c r="AE17">
        <v>34</v>
      </c>
      <c r="AF17">
        <v>192</v>
      </c>
      <c r="AG17">
        <v>3019</v>
      </c>
      <c r="AH17">
        <v>273</v>
      </c>
      <c r="AI17">
        <v>2407</v>
      </c>
      <c r="AJ17">
        <v>2873</v>
      </c>
      <c r="AK17">
        <v>6461</v>
      </c>
      <c r="AL17">
        <v>5203</v>
      </c>
      <c r="AM17">
        <v>3024</v>
      </c>
      <c r="AN17">
        <v>23</v>
      </c>
      <c r="AO17">
        <v>9</v>
      </c>
      <c r="AP17">
        <v>1049</v>
      </c>
      <c r="AQ17">
        <v>51</v>
      </c>
      <c r="AR17">
        <v>263</v>
      </c>
      <c r="AS17">
        <v>1571</v>
      </c>
      <c r="AT17">
        <v>439</v>
      </c>
      <c r="AU17">
        <v>115</v>
      </c>
      <c r="AV17">
        <v>53</v>
      </c>
      <c r="AW17">
        <v>231</v>
      </c>
      <c r="AX17">
        <v>796</v>
      </c>
      <c r="AY17">
        <v>136</v>
      </c>
      <c r="AZ17">
        <v>3166</v>
      </c>
      <c r="BA17">
        <v>1130</v>
      </c>
      <c r="BB17">
        <v>1200</v>
      </c>
      <c r="BC17">
        <v>1323</v>
      </c>
      <c r="BD17">
        <v>86</v>
      </c>
      <c r="BE17">
        <v>900</v>
      </c>
      <c r="BF17">
        <v>478</v>
      </c>
      <c r="BG17">
        <v>45</v>
      </c>
      <c r="BH17">
        <v>532</v>
      </c>
      <c r="BI17">
        <v>186</v>
      </c>
      <c r="BJ17">
        <v>280</v>
      </c>
      <c r="BK17">
        <v>123</v>
      </c>
      <c r="BL17">
        <v>359</v>
      </c>
      <c r="BM17">
        <v>184</v>
      </c>
      <c r="BN17">
        <v>453</v>
      </c>
      <c r="BO17">
        <v>774</v>
      </c>
      <c r="BP17">
        <v>5</v>
      </c>
      <c r="BQ17">
        <v>8</v>
      </c>
      <c r="BR17">
        <v>119</v>
      </c>
      <c r="BS17">
        <v>17</v>
      </c>
      <c r="BT17">
        <v>21</v>
      </c>
      <c r="BU17">
        <v>299</v>
      </c>
      <c r="BV17">
        <v>198</v>
      </c>
      <c r="BW17">
        <v>468</v>
      </c>
    </row>
    <row r="18" spans="1:75">
      <c r="A18">
        <v>375</v>
      </c>
      <c r="B18">
        <v>102</v>
      </c>
      <c r="C18">
        <v>4</v>
      </c>
      <c r="D18">
        <v>74</v>
      </c>
      <c r="E18">
        <v>551</v>
      </c>
      <c r="F18">
        <v>72</v>
      </c>
      <c r="G18">
        <v>1</v>
      </c>
      <c r="H18">
        <v>145</v>
      </c>
      <c r="I18">
        <v>490</v>
      </c>
      <c r="J18">
        <v>29</v>
      </c>
      <c r="K18">
        <v>879</v>
      </c>
      <c r="L18">
        <v>76</v>
      </c>
      <c r="M18">
        <v>211</v>
      </c>
      <c r="N18">
        <v>6</v>
      </c>
      <c r="O18">
        <v>69</v>
      </c>
      <c r="P18">
        <v>12</v>
      </c>
      <c r="Q18">
        <v>304</v>
      </c>
      <c r="R18">
        <v>299</v>
      </c>
      <c r="S18">
        <v>27</v>
      </c>
      <c r="T18">
        <v>514</v>
      </c>
      <c r="U18">
        <v>96</v>
      </c>
      <c r="V18">
        <v>77</v>
      </c>
      <c r="W18">
        <v>126</v>
      </c>
      <c r="X18">
        <v>25</v>
      </c>
      <c r="Y18">
        <v>27</v>
      </c>
      <c r="Z18">
        <v>624</v>
      </c>
      <c r="AA18">
        <v>189</v>
      </c>
      <c r="AB18">
        <v>331</v>
      </c>
      <c r="AC18">
        <v>300</v>
      </c>
      <c r="AD18">
        <v>60</v>
      </c>
      <c r="AE18">
        <v>37</v>
      </c>
      <c r="AF18">
        <v>204</v>
      </c>
      <c r="AG18">
        <v>2863</v>
      </c>
      <c r="AH18">
        <v>275</v>
      </c>
      <c r="AI18">
        <v>2372</v>
      </c>
      <c r="AJ18">
        <v>2819</v>
      </c>
      <c r="AK18">
        <v>6614</v>
      </c>
      <c r="AL18">
        <v>5669</v>
      </c>
      <c r="AM18">
        <v>3176</v>
      </c>
      <c r="AN18">
        <v>19</v>
      </c>
      <c r="AO18">
        <v>9</v>
      </c>
      <c r="AP18">
        <v>1138</v>
      </c>
      <c r="AQ18">
        <v>54</v>
      </c>
      <c r="AR18">
        <v>256</v>
      </c>
      <c r="AS18">
        <v>1666</v>
      </c>
      <c r="AT18">
        <v>438</v>
      </c>
      <c r="AU18">
        <v>108</v>
      </c>
      <c r="AV18">
        <v>54</v>
      </c>
      <c r="AW18">
        <v>211</v>
      </c>
      <c r="AX18">
        <v>828</v>
      </c>
      <c r="AY18">
        <v>167</v>
      </c>
      <c r="AZ18">
        <v>3173</v>
      </c>
      <c r="BA18">
        <v>1295</v>
      </c>
      <c r="BB18">
        <v>1307</v>
      </c>
      <c r="BC18">
        <v>1413</v>
      </c>
      <c r="BD18">
        <v>91</v>
      </c>
      <c r="BE18">
        <v>946</v>
      </c>
      <c r="BF18">
        <v>495</v>
      </c>
      <c r="BG18">
        <v>52</v>
      </c>
      <c r="BH18">
        <v>540</v>
      </c>
      <c r="BI18">
        <v>192</v>
      </c>
      <c r="BJ18">
        <v>293</v>
      </c>
      <c r="BK18">
        <v>125</v>
      </c>
      <c r="BL18">
        <v>398</v>
      </c>
      <c r="BM18">
        <v>196</v>
      </c>
      <c r="BN18">
        <v>470</v>
      </c>
      <c r="BO18">
        <v>851</v>
      </c>
      <c r="BP18">
        <v>4</v>
      </c>
      <c r="BQ18">
        <v>11</v>
      </c>
      <c r="BR18">
        <v>114</v>
      </c>
      <c r="BS18">
        <v>17</v>
      </c>
      <c r="BT18">
        <v>22</v>
      </c>
      <c r="BU18">
        <v>295</v>
      </c>
      <c r="BV18">
        <v>211</v>
      </c>
      <c r="BW18">
        <v>526</v>
      </c>
    </row>
    <row r="19" spans="1:75">
      <c r="A19">
        <v>382</v>
      </c>
      <c r="B19">
        <v>104</v>
      </c>
      <c r="C19">
        <v>4</v>
      </c>
      <c r="D19">
        <v>74</v>
      </c>
      <c r="E19">
        <v>559</v>
      </c>
      <c r="F19">
        <v>74</v>
      </c>
      <c r="G19">
        <v>1</v>
      </c>
      <c r="H19">
        <v>147</v>
      </c>
      <c r="I19">
        <v>496</v>
      </c>
      <c r="J19">
        <v>29</v>
      </c>
      <c r="K19">
        <v>887</v>
      </c>
      <c r="L19">
        <v>75</v>
      </c>
      <c r="M19">
        <v>214</v>
      </c>
      <c r="N19">
        <v>7</v>
      </c>
      <c r="O19">
        <v>71</v>
      </c>
      <c r="P19">
        <v>13</v>
      </c>
      <c r="Q19">
        <v>308</v>
      </c>
      <c r="R19">
        <v>304</v>
      </c>
      <c r="S19">
        <v>26</v>
      </c>
      <c r="T19">
        <v>519</v>
      </c>
      <c r="U19">
        <v>97</v>
      </c>
      <c r="V19">
        <v>77</v>
      </c>
      <c r="W19">
        <v>128</v>
      </c>
      <c r="X19">
        <v>26</v>
      </c>
      <c r="Y19">
        <v>27</v>
      </c>
      <c r="Z19">
        <v>631</v>
      </c>
      <c r="AA19">
        <v>195</v>
      </c>
      <c r="AB19">
        <v>335</v>
      </c>
      <c r="AC19">
        <v>312</v>
      </c>
      <c r="AD19">
        <v>60</v>
      </c>
      <c r="AE19">
        <v>37</v>
      </c>
      <c r="AF19">
        <v>209</v>
      </c>
      <c r="AG19">
        <v>2909</v>
      </c>
      <c r="AH19">
        <v>280</v>
      </c>
      <c r="AI19">
        <v>2400</v>
      </c>
      <c r="AJ19">
        <v>2858</v>
      </c>
      <c r="AK19">
        <v>6736</v>
      </c>
      <c r="AL19">
        <v>5772</v>
      </c>
      <c r="AM19">
        <v>3248</v>
      </c>
      <c r="AN19">
        <v>19</v>
      </c>
      <c r="AO19">
        <v>10</v>
      </c>
      <c r="AP19">
        <v>1166</v>
      </c>
      <c r="AQ19">
        <v>54</v>
      </c>
      <c r="AR19">
        <v>262</v>
      </c>
      <c r="AS19">
        <v>1695</v>
      </c>
      <c r="AT19">
        <v>443</v>
      </c>
      <c r="AU19">
        <v>110</v>
      </c>
      <c r="AV19">
        <v>54</v>
      </c>
      <c r="AW19">
        <v>215</v>
      </c>
      <c r="AX19">
        <v>845</v>
      </c>
      <c r="AY19">
        <v>171</v>
      </c>
      <c r="AZ19">
        <v>3216</v>
      </c>
      <c r="BA19">
        <v>1323</v>
      </c>
      <c r="BB19">
        <v>1341</v>
      </c>
      <c r="BC19">
        <v>1437</v>
      </c>
      <c r="BD19">
        <v>93</v>
      </c>
      <c r="BE19">
        <v>954</v>
      </c>
      <c r="BF19">
        <v>503</v>
      </c>
      <c r="BG19">
        <v>53</v>
      </c>
      <c r="BH19">
        <v>547</v>
      </c>
      <c r="BI19">
        <v>199</v>
      </c>
      <c r="BJ19">
        <v>299</v>
      </c>
      <c r="BK19">
        <v>128</v>
      </c>
      <c r="BL19">
        <v>405</v>
      </c>
      <c r="BM19">
        <v>200</v>
      </c>
      <c r="BN19">
        <v>478</v>
      </c>
      <c r="BO19">
        <v>864</v>
      </c>
      <c r="BP19">
        <v>4</v>
      </c>
      <c r="BQ19">
        <v>11</v>
      </c>
      <c r="BR19">
        <v>118</v>
      </c>
      <c r="BS19">
        <v>17</v>
      </c>
      <c r="BT19">
        <v>22</v>
      </c>
      <c r="BU19">
        <v>302</v>
      </c>
      <c r="BV19">
        <v>216</v>
      </c>
      <c r="BW19">
        <v>536</v>
      </c>
    </row>
    <row r="20" spans="1:75">
      <c r="A20">
        <v>386</v>
      </c>
      <c r="B20">
        <v>104</v>
      </c>
      <c r="C20">
        <v>4</v>
      </c>
      <c r="D20">
        <v>76</v>
      </c>
      <c r="E20">
        <v>562</v>
      </c>
      <c r="F20">
        <v>76</v>
      </c>
      <c r="G20">
        <v>1</v>
      </c>
      <c r="H20">
        <v>148</v>
      </c>
      <c r="I20">
        <v>500</v>
      </c>
      <c r="J20">
        <v>29</v>
      </c>
      <c r="K20">
        <v>896</v>
      </c>
      <c r="L20">
        <v>75</v>
      </c>
      <c r="M20">
        <v>216</v>
      </c>
      <c r="N20">
        <v>7</v>
      </c>
      <c r="O20">
        <v>73</v>
      </c>
      <c r="P20">
        <v>13</v>
      </c>
      <c r="Q20">
        <v>311</v>
      </c>
      <c r="R20">
        <v>308</v>
      </c>
      <c r="S20">
        <v>27</v>
      </c>
      <c r="T20">
        <v>524</v>
      </c>
      <c r="U20">
        <v>98</v>
      </c>
      <c r="V20">
        <v>77</v>
      </c>
      <c r="W20">
        <v>129</v>
      </c>
      <c r="X20">
        <v>26</v>
      </c>
      <c r="Y20">
        <v>27</v>
      </c>
      <c r="Z20">
        <v>640</v>
      </c>
      <c r="AA20">
        <v>198</v>
      </c>
      <c r="AB20">
        <v>341</v>
      </c>
      <c r="AC20">
        <v>324</v>
      </c>
      <c r="AD20">
        <v>60</v>
      </c>
      <c r="AE20">
        <v>38</v>
      </c>
      <c r="AF20">
        <v>213</v>
      </c>
      <c r="AG20">
        <v>2929</v>
      </c>
      <c r="AH20">
        <v>283</v>
      </c>
      <c r="AI20">
        <v>2421</v>
      </c>
      <c r="AJ20">
        <v>2888</v>
      </c>
      <c r="AK20">
        <v>6835</v>
      </c>
      <c r="AL20">
        <v>5849</v>
      </c>
      <c r="AM20">
        <v>3286</v>
      </c>
      <c r="AN20">
        <v>19</v>
      </c>
      <c r="AO20">
        <v>9</v>
      </c>
      <c r="AP20">
        <v>1188</v>
      </c>
      <c r="AQ20">
        <v>53</v>
      </c>
      <c r="AR20">
        <v>268</v>
      </c>
      <c r="AS20">
        <v>1709</v>
      </c>
      <c r="AT20">
        <v>452</v>
      </c>
      <c r="AU20">
        <v>111</v>
      </c>
      <c r="AV20">
        <v>55</v>
      </c>
      <c r="AW20">
        <v>209</v>
      </c>
      <c r="AX20">
        <v>863</v>
      </c>
      <c r="AY20">
        <v>173</v>
      </c>
      <c r="AZ20">
        <v>3238</v>
      </c>
      <c r="BA20">
        <v>1341</v>
      </c>
      <c r="BB20">
        <v>1361</v>
      </c>
      <c r="BC20">
        <v>1457</v>
      </c>
      <c r="BD20">
        <v>96</v>
      </c>
      <c r="BE20">
        <v>962</v>
      </c>
      <c r="BF20">
        <v>509</v>
      </c>
      <c r="BG20">
        <v>53</v>
      </c>
      <c r="BH20">
        <v>554</v>
      </c>
      <c r="BI20">
        <v>200</v>
      </c>
      <c r="BJ20">
        <v>304</v>
      </c>
      <c r="BK20">
        <v>128</v>
      </c>
      <c r="BL20">
        <v>409</v>
      </c>
      <c r="BM20">
        <v>203</v>
      </c>
      <c r="BN20">
        <v>487</v>
      </c>
      <c r="BO20">
        <v>878</v>
      </c>
      <c r="BP20">
        <v>4</v>
      </c>
      <c r="BQ20">
        <v>11</v>
      </c>
      <c r="BR20">
        <v>121</v>
      </c>
      <c r="BS20">
        <v>17</v>
      </c>
      <c r="BT20">
        <v>22</v>
      </c>
      <c r="BU20">
        <v>306</v>
      </c>
      <c r="BV20">
        <v>216</v>
      </c>
      <c r="BW20">
        <v>548</v>
      </c>
    </row>
    <row r="21" spans="1:75">
      <c r="A21">
        <v>394</v>
      </c>
      <c r="B21">
        <v>106</v>
      </c>
      <c r="C21">
        <v>4</v>
      </c>
      <c r="D21">
        <v>81</v>
      </c>
      <c r="E21">
        <v>571</v>
      </c>
      <c r="F21">
        <v>77</v>
      </c>
      <c r="G21">
        <v>1</v>
      </c>
      <c r="H21">
        <v>150</v>
      </c>
      <c r="I21">
        <v>504</v>
      </c>
      <c r="J21">
        <v>28</v>
      </c>
      <c r="K21">
        <v>915</v>
      </c>
      <c r="L21">
        <v>75</v>
      </c>
      <c r="M21">
        <v>221</v>
      </c>
      <c r="N21">
        <v>7</v>
      </c>
      <c r="O21">
        <v>73</v>
      </c>
      <c r="P21">
        <v>13</v>
      </c>
      <c r="Q21">
        <v>318</v>
      </c>
      <c r="R21">
        <v>316</v>
      </c>
      <c r="S21">
        <v>27</v>
      </c>
      <c r="T21">
        <v>531</v>
      </c>
      <c r="U21">
        <v>100</v>
      </c>
      <c r="V21">
        <v>76</v>
      </c>
      <c r="W21">
        <v>128</v>
      </c>
      <c r="X21">
        <v>26</v>
      </c>
      <c r="Y21">
        <v>29</v>
      </c>
      <c r="Z21">
        <v>639</v>
      </c>
      <c r="AA21">
        <v>201</v>
      </c>
      <c r="AB21">
        <v>350</v>
      </c>
      <c r="AC21">
        <v>332</v>
      </c>
      <c r="AD21">
        <v>61</v>
      </c>
      <c r="AE21">
        <v>38</v>
      </c>
      <c r="AF21">
        <v>213</v>
      </c>
      <c r="AG21">
        <v>2964</v>
      </c>
      <c r="AH21">
        <v>290</v>
      </c>
      <c r="AI21">
        <v>2439</v>
      </c>
      <c r="AJ21">
        <v>2936</v>
      </c>
      <c r="AK21">
        <v>6926</v>
      </c>
      <c r="AL21">
        <v>5929</v>
      </c>
      <c r="AM21">
        <v>3332</v>
      </c>
      <c r="AN21">
        <v>18</v>
      </c>
      <c r="AO21">
        <v>9</v>
      </c>
      <c r="AP21">
        <v>1210</v>
      </c>
      <c r="AQ21">
        <v>54</v>
      </c>
      <c r="AR21">
        <v>273</v>
      </c>
      <c r="AS21">
        <v>1734</v>
      </c>
      <c r="AT21">
        <v>456</v>
      </c>
      <c r="AU21">
        <v>111</v>
      </c>
      <c r="AV21">
        <v>55</v>
      </c>
      <c r="AW21">
        <v>208</v>
      </c>
      <c r="AX21">
        <v>877</v>
      </c>
      <c r="AY21">
        <v>177</v>
      </c>
      <c r="AZ21">
        <v>3281</v>
      </c>
      <c r="BA21">
        <v>1362</v>
      </c>
      <c r="BB21">
        <v>1391</v>
      </c>
      <c r="BC21">
        <v>1469</v>
      </c>
      <c r="BD21">
        <v>95</v>
      </c>
      <c r="BE21">
        <v>973</v>
      </c>
      <c r="BF21">
        <v>515</v>
      </c>
      <c r="BG21">
        <v>55</v>
      </c>
      <c r="BH21">
        <v>562</v>
      </c>
      <c r="BI21">
        <v>203</v>
      </c>
      <c r="BJ21">
        <v>310</v>
      </c>
      <c r="BK21">
        <v>130</v>
      </c>
      <c r="BL21">
        <v>410</v>
      </c>
      <c r="BM21">
        <v>208</v>
      </c>
      <c r="BN21">
        <v>493</v>
      </c>
      <c r="BO21">
        <v>895</v>
      </c>
      <c r="BP21">
        <v>5</v>
      </c>
      <c r="BQ21">
        <v>11</v>
      </c>
      <c r="BR21">
        <v>124</v>
      </c>
      <c r="BS21">
        <v>17</v>
      </c>
      <c r="BT21">
        <v>22</v>
      </c>
      <c r="BU21">
        <v>311</v>
      </c>
      <c r="BV21">
        <v>218</v>
      </c>
      <c r="BW21">
        <v>560</v>
      </c>
    </row>
    <row r="22" spans="1:75">
      <c r="A22">
        <v>436</v>
      </c>
      <c r="B22">
        <v>102</v>
      </c>
      <c r="C22">
        <v>4</v>
      </c>
      <c r="D22">
        <v>74</v>
      </c>
      <c r="E22">
        <v>570</v>
      </c>
      <c r="F22">
        <v>75</v>
      </c>
      <c r="G22">
        <v>1</v>
      </c>
      <c r="H22">
        <v>150</v>
      </c>
      <c r="I22">
        <v>481</v>
      </c>
      <c r="J22">
        <v>26</v>
      </c>
      <c r="K22">
        <v>882</v>
      </c>
      <c r="L22">
        <v>77</v>
      </c>
      <c r="M22">
        <v>214</v>
      </c>
      <c r="N22">
        <v>7</v>
      </c>
      <c r="O22">
        <v>86</v>
      </c>
      <c r="P22">
        <v>13</v>
      </c>
      <c r="Q22">
        <v>294</v>
      </c>
      <c r="R22">
        <v>301</v>
      </c>
      <c r="S22">
        <v>28</v>
      </c>
      <c r="T22">
        <v>527</v>
      </c>
      <c r="U22">
        <v>105</v>
      </c>
      <c r="V22">
        <v>82</v>
      </c>
      <c r="W22">
        <v>125</v>
      </c>
      <c r="X22">
        <v>28</v>
      </c>
      <c r="Y22">
        <v>33</v>
      </c>
      <c r="Z22">
        <v>623</v>
      </c>
      <c r="AA22">
        <v>207</v>
      </c>
      <c r="AB22">
        <v>346</v>
      </c>
      <c r="AC22">
        <v>317</v>
      </c>
      <c r="AD22">
        <v>62</v>
      </c>
      <c r="AE22">
        <v>36</v>
      </c>
      <c r="AF22">
        <v>219</v>
      </c>
      <c r="AG22">
        <v>2775</v>
      </c>
      <c r="AH22">
        <v>284</v>
      </c>
      <c r="AI22">
        <v>2366</v>
      </c>
      <c r="AJ22">
        <v>2986</v>
      </c>
      <c r="AK22">
        <v>6983</v>
      </c>
      <c r="AL22">
        <v>5943</v>
      </c>
      <c r="AM22">
        <v>3499</v>
      </c>
      <c r="AN22">
        <v>19</v>
      </c>
      <c r="AO22">
        <v>12</v>
      </c>
      <c r="AP22">
        <v>1288</v>
      </c>
      <c r="AQ22">
        <v>59</v>
      </c>
      <c r="AR22">
        <v>271</v>
      </c>
      <c r="AS22">
        <v>1791</v>
      </c>
      <c r="AT22">
        <v>460</v>
      </c>
      <c r="AU22">
        <v>107</v>
      </c>
      <c r="AV22">
        <v>57</v>
      </c>
      <c r="AW22">
        <v>210</v>
      </c>
      <c r="AX22">
        <v>886</v>
      </c>
      <c r="AY22">
        <v>166</v>
      </c>
      <c r="AZ22">
        <v>3198</v>
      </c>
      <c r="BA22">
        <v>1391</v>
      </c>
      <c r="BB22">
        <v>1398</v>
      </c>
      <c r="BC22">
        <v>1455</v>
      </c>
      <c r="BD22">
        <v>90</v>
      </c>
      <c r="BE22">
        <v>969</v>
      </c>
      <c r="BF22">
        <v>514</v>
      </c>
      <c r="BG22">
        <v>61</v>
      </c>
      <c r="BH22">
        <v>573</v>
      </c>
      <c r="BI22">
        <v>216</v>
      </c>
      <c r="BJ22">
        <v>327</v>
      </c>
      <c r="BK22">
        <v>123</v>
      </c>
      <c r="BL22">
        <v>411</v>
      </c>
      <c r="BM22">
        <v>223</v>
      </c>
      <c r="BN22">
        <v>461</v>
      </c>
      <c r="BO22">
        <v>941</v>
      </c>
      <c r="BP22">
        <v>5</v>
      </c>
      <c r="BQ22">
        <v>11</v>
      </c>
      <c r="BR22">
        <v>114</v>
      </c>
      <c r="BS22">
        <v>15</v>
      </c>
      <c r="BT22">
        <v>20</v>
      </c>
      <c r="BU22">
        <v>254</v>
      </c>
      <c r="BV22">
        <v>218</v>
      </c>
      <c r="BW22">
        <v>549</v>
      </c>
    </row>
    <row r="23" spans="1:75">
      <c r="A23">
        <v>449</v>
      </c>
      <c r="B23">
        <v>102</v>
      </c>
      <c r="C23">
        <v>4</v>
      </c>
      <c r="D23">
        <v>74</v>
      </c>
      <c r="E23">
        <v>583</v>
      </c>
      <c r="F23">
        <v>75</v>
      </c>
      <c r="G23">
        <v>1</v>
      </c>
      <c r="H23">
        <v>154</v>
      </c>
      <c r="I23">
        <v>488</v>
      </c>
      <c r="J23">
        <v>26</v>
      </c>
      <c r="K23">
        <v>899</v>
      </c>
      <c r="L23">
        <v>79</v>
      </c>
      <c r="M23">
        <v>217</v>
      </c>
      <c r="N23">
        <v>7</v>
      </c>
      <c r="O23">
        <v>86</v>
      </c>
      <c r="P23">
        <v>14</v>
      </c>
      <c r="Q23">
        <v>297</v>
      </c>
      <c r="R23">
        <v>305</v>
      </c>
      <c r="S23">
        <v>28</v>
      </c>
      <c r="T23">
        <v>540</v>
      </c>
      <c r="U23">
        <v>105</v>
      </c>
      <c r="V23">
        <v>84</v>
      </c>
      <c r="W23">
        <v>130</v>
      </c>
      <c r="X23">
        <v>28</v>
      </c>
      <c r="Y23">
        <v>32</v>
      </c>
      <c r="Z23">
        <v>637</v>
      </c>
      <c r="AA23">
        <v>213</v>
      </c>
      <c r="AB23">
        <v>353</v>
      </c>
      <c r="AC23">
        <v>349</v>
      </c>
      <c r="AD23">
        <v>62</v>
      </c>
      <c r="AE23">
        <v>36</v>
      </c>
      <c r="AF23">
        <v>225</v>
      </c>
      <c r="AG23">
        <v>2845</v>
      </c>
      <c r="AH23">
        <v>293</v>
      </c>
      <c r="AI23">
        <v>2411</v>
      </c>
      <c r="AJ23">
        <v>3057</v>
      </c>
      <c r="AK23">
        <v>7146</v>
      </c>
      <c r="AL23">
        <v>6070</v>
      </c>
      <c r="AM23">
        <v>3573</v>
      </c>
      <c r="AN23">
        <v>19</v>
      </c>
      <c r="AO23">
        <v>13</v>
      </c>
      <c r="AP23">
        <v>1325</v>
      </c>
      <c r="AQ23">
        <v>59</v>
      </c>
      <c r="AR23">
        <v>274</v>
      </c>
      <c r="AS23">
        <v>1833</v>
      </c>
      <c r="AT23">
        <v>467</v>
      </c>
      <c r="AU23">
        <v>110</v>
      </c>
      <c r="AV23">
        <v>57</v>
      </c>
      <c r="AW23">
        <v>215</v>
      </c>
      <c r="AX23">
        <v>910</v>
      </c>
      <c r="AY23">
        <v>166</v>
      </c>
      <c r="AZ23">
        <v>3263</v>
      </c>
      <c r="BA23">
        <v>1420</v>
      </c>
      <c r="BB23">
        <v>1436</v>
      </c>
      <c r="BC23">
        <v>1483</v>
      </c>
      <c r="BD23">
        <v>93</v>
      </c>
      <c r="BE23">
        <v>987</v>
      </c>
      <c r="BF23">
        <v>525</v>
      </c>
      <c r="BG23">
        <v>61</v>
      </c>
      <c r="BH23">
        <v>589</v>
      </c>
      <c r="BI23">
        <v>222</v>
      </c>
      <c r="BJ23">
        <v>335</v>
      </c>
      <c r="BK23">
        <v>127</v>
      </c>
      <c r="BL23">
        <v>419</v>
      </c>
      <c r="BM23">
        <v>229</v>
      </c>
      <c r="BN23">
        <v>468</v>
      </c>
      <c r="BO23">
        <v>963</v>
      </c>
      <c r="BP23">
        <v>5</v>
      </c>
      <c r="BQ23">
        <v>12</v>
      </c>
      <c r="BR23">
        <v>118</v>
      </c>
      <c r="BS23">
        <v>15</v>
      </c>
      <c r="BT23">
        <v>20</v>
      </c>
      <c r="BU23">
        <v>260</v>
      </c>
      <c r="BV23">
        <v>220</v>
      </c>
      <c r="BW23">
        <v>562</v>
      </c>
    </row>
    <row r="24" spans="1:75">
      <c r="A24">
        <v>463</v>
      </c>
      <c r="B24">
        <v>102</v>
      </c>
      <c r="C24">
        <v>4</v>
      </c>
      <c r="D24">
        <v>76</v>
      </c>
      <c r="E24">
        <v>599</v>
      </c>
      <c r="F24">
        <v>74</v>
      </c>
      <c r="G24">
        <v>1</v>
      </c>
      <c r="H24">
        <v>156</v>
      </c>
      <c r="I24">
        <v>499</v>
      </c>
      <c r="J24">
        <v>24</v>
      </c>
      <c r="K24">
        <v>917</v>
      </c>
      <c r="L24">
        <v>82</v>
      </c>
      <c r="M24">
        <v>222</v>
      </c>
      <c r="N24">
        <v>7</v>
      </c>
      <c r="O24">
        <v>88</v>
      </c>
      <c r="P24">
        <v>14</v>
      </c>
      <c r="Q24">
        <v>297</v>
      </c>
      <c r="R24">
        <v>313</v>
      </c>
      <c r="S24">
        <v>29</v>
      </c>
      <c r="T24">
        <v>556</v>
      </c>
      <c r="U24">
        <v>104</v>
      </c>
      <c r="V24">
        <v>87</v>
      </c>
      <c r="W24">
        <v>134</v>
      </c>
      <c r="X24">
        <v>29</v>
      </c>
      <c r="Y24">
        <v>32</v>
      </c>
      <c r="Z24">
        <v>650</v>
      </c>
      <c r="AA24">
        <v>221</v>
      </c>
      <c r="AB24">
        <v>361</v>
      </c>
      <c r="AC24">
        <v>534</v>
      </c>
      <c r="AD24">
        <v>61</v>
      </c>
      <c r="AE24">
        <v>36</v>
      </c>
      <c r="AF24">
        <v>231</v>
      </c>
      <c r="AG24">
        <v>2934</v>
      </c>
      <c r="AH24">
        <v>300</v>
      </c>
      <c r="AI24">
        <v>2460</v>
      </c>
      <c r="AJ24">
        <v>3149</v>
      </c>
      <c r="AK24">
        <v>7329</v>
      </c>
      <c r="AL24">
        <v>6218</v>
      </c>
      <c r="AM24">
        <v>3669</v>
      </c>
      <c r="AN24">
        <v>20</v>
      </c>
      <c r="AO24">
        <v>13</v>
      </c>
      <c r="AP24">
        <v>1350</v>
      </c>
      <c r="AQ24">
        <v>58</v>
      </c>
      <c r="AR24">
        <v>281</v>
      </c>
      <c r="AS24">
        <v>1880</v>
      </c>
      <c r="AT24">
        <v>478</v>
      </c>
      <c r="AU24">
        <v>112</v>
      </c>
      <c r="AV24">
        <v>57</v>
      </c>
      <c r="AW24">
        <v>220</v>
      </c>
      <c r="AX24">
        <v>939</v>
      </c>
      <c r="AY24">
        <v>173</v>
      </c>
      <c r="AZ24">
        <v>3337</v>
      </c>
      <c r="BA24">
        <v>1455</v>
      </c>
      <c r="BB24">
        <v>1493</v>
      </c>
      <c r="BC24">
        <v>1523</v>
      </c>
      <c r="BD24">
        <v>95</v>
      </c>
      <c r="BE24">
        <v>1009</v>
      </c>
      <c r="BF24">
        <v>537</v>
      </c>
      <c r="BG24">
        <v>63</v>
      </c>
      <c r="BH24">
        <v>605</v>
      </c>
      <c r="BI24">
        <v>230</v>
      </c>
      <c r="BJ24">
        <v>344</v>
      </c>
      <c r="BK24">
        <v>125</v>
      </c>
      <c r="BL24">
        <v>431</v>
      </c>
      <c r="BM24">
        <v>233</v>
      </c>
      <c r="BN24">
        <v>481</v>
      </c>
      <c r="BO24">
        <v>992</v>
      </c>
      <c r="BP24">
        <v>5</v>
      </c>
      <c r="BQ24">
        <v>13</v>
      </c>
      <c r="BR24">
        <v>121</v>
      </c>
      <c r="BS24">
        <v>15</v>
      </c>
      <c r="BT24">
        <v>20</v>
      </c>
      <c r="BU24">
        <v>268</v>
      </c>
      <c r="BV24">
        <v>225</v>
      </c>
      <c r="BW24">
        <v>577</v>
      </c>
    </row>
    <row r="25" spans="1:75">
      <c r="A25">
        <v>476</v>
      </c>
      <c r="B25">
        <v>102</v>
      </c>
      <c r="C25">
        <v>4</v>
      </c>
      <c r="D25">
        <v>78</v>
      </c>
      <c r="E25">
        <v>611</v>
      </c>
      <c r="F25">
        <v>74</v>
      </c>
      <c r="G25">
        <v>1</v>
      </c>
      <c r="H25">
        <v>155</v>
      </c>
      <c r="I25">
        <v>497</v>
      </c>
      <c r="J25">
        <v>24</v>
      </c>
      <c r="K25">
        <v>931</v>
      </c>
      <c r="L25">
        <v>82</v>
      </c>
      <c r="M25">
        <v>222</v>
      </c>
      <c r="N25">
        <v>7</v>
      </c>
      <c r="O25">
        <v>90</v>
      </c>
      <c r="P25">
        <v>14</v>
      </c>
      <c r="Q25">
        <v>304</v>
      </c>
      <c r="R25">
        <v>319</v>
      </c>
      <c r="S25">
        <v>30</v>
      </c>
      <c r="T25">
        <v>566</v>
      </c>
      <c r="U25">
        <v>104</v>
      </c>
      <c r="V25">
        <v>86</v>
      </c>
      <c r="W25">
        <v>137</v>
      </c>
      <c r="X25">
        <v>29</v>
      </c>
      <c r="Y25">
        <v>32</v>
      </c>
      <c r="Z25">
        <v>661</v>
      </c>
      <c r="AA25">
        <v>226</v>
      </c>
      <c r="AB25">
        <v>370</v>
      </c>
      <c r="AC25">
        <v>662</v>
      </c>
      <c r="AD25">
        <v>63</v>
      </c>
      <c r="AE25">
        <v>36</v>
      </c>
      <c r="AF25">
        <v>240</v>
      </c>
      <c r="AG25">
        <v>3022</v>
      </c>
      <c r="AH25">
        <v>303</v>
      </c>
      <c r="AI25">
        <v>2504</v>
      </c>
      <c r="AJ25">
        <v>3222</v>
      </c>
      <c r="AK25">
        <v>7485</v>
      </c>
      <c r="AL25">
        <v>6334</v>
      </c>
      <c r="AM25">
        <v>3748</v>
      </c>
      <c r="AN25">
        <v>20</v>
      </c>
      <c r="AO25">
        <v>12</v>
      </c>
      <c r="AP25">
        <v>1372</v>
      </c>
      <c r="AQ25">
        <v>57</v>
      </c>
      <c r="AR25">
        <v>288</v>
      </c>
      <c r="AS25">
        <v>1905</v>
      </c>
      <c r="AT25">
        <v>476</v>
      </c>
      <c r="AU25">
        <v>116</v>
      </c>
      <c r="AV25">
        <v>59</v>
      </c>
      <c r="AW25">
        <v>222</v>
      </c>
      <c r="AX25">
        <v>964</v>
      </c>
      <c r="AY25">
        <v>178</v>
      </c>
      <c r="AZ25">
        <v>3395</v>
      </c>
      <c r="BA25">
        <v>1482</v>
      </c>
      <c r="BB25">
        <v>1533</v>
      </c>
      <c r="BC25">
        <v>1551</v>
      </c>
      <c r="BD25">
        <v>97</v>
      </c>
      <c r="BE25">
        <v>1027</v>
      </c>
      <c r="BF25">
        <v>548</v>
      </c>
      <c r="BG25">
        <v>63</v>
      </c>
      <c r="BH25">
        <v>620</v>
      </c>
      <c r="BI25">
        <v>237</v>
      </c>
      <c r="BJ25">
        <v>350</v>
      </c>
      <c r="BK25">
        <v>125</v>
      </c>
      <c r="BL25">
        <v>434</v>
      </c>
      <c r="BM25">
        <v>238</v>
      </c>
      <c r="BN25">
        <v>490</v>
      </c>
      <c r="BO25">
        <v>1012</v>
      </c>
      <c r="BP25">
        <v>5</v>
      </c>
      <c r="BQ25">
        <v>13</v>
      </c>
      <c r="BR25">
        <v>122</v>
      </c>
      <c r="BS25">
        <v>15</v>
      </c>
      <c r="BT25">
        <v>20</v>
      </c>
      <c r="BU25">
        <v>269</v>
      </c>
      <c r="BV25">
        <v>229</v>
      </c>
      <c r="BW25">
        <v>588</v>
      </c>
    </row>
    <row r="26" spans="1:75">
      <c r="A26">
        <v>551</v>
      </c>
      <c r="B26">
        <v>108</v>
      </c>
      <c r="C26">
        <v>4</v>
      </c>
      <c r="D26">
        <v>85</v>
      </c>
      <c r="E26">
        <v>613</v>
      </c>
      <c r="F26">
        <v>77</v>
      </c>
      <c r="G26">
        <v>1</v>
      </c>
      <c r="H26">
        <v>153</v>
      </c>
      <c r="I26">
        <v>490</v>
      </c>
      <c r="J26">
        <v>28</v>
      </c>
      <c r="K26">
        <v>954</v>
      </c>
      <c r="L26">
        <v>79</v>
      </c>
      <c r="M26">
        <v>228</v>
      </c>
      <c r="N26">
        <v>6</v>
      </c>
      <c r="O26">
        <v>87</v>
      </c>
      <c r="P26">
        <v>16</v>
      </c>
      <c r="Q26">
        <v>314</v>
      </c>
      <c r="R26">
        <v>304</v>
      </c>
      <c r="S26">
        <v>27</v>
      </c>
      <c r="T26">
        <v>583</v>
      </c>
      <c r="U26">
        <v>104</v>
      </c>
      <c r="V26">
        <v>86</v>
      </c>
      <c r="W26">
        <v>133</v>
      </c>
      <c r="X26">
        <v>28</v>
      </c>
      <c r="Y26">
        <v>30</v>
      </c>
      <c r="Z26">
        <v>648</v>
      </c>
      <c r="AA26">
        <v>249</v>
      </c>
      <c r="AB26">
        <v>379</v>
      </c>
      <c r="AC26">
        <v>384</v>
      </c>
      <c r="AD26">
        <v>64</v>
      </c>
      <c r="AE26">
        <v>42</v>
      </c>
      <c r="AF26">
        <v>230</v>
      </c>
      <c r="AG26">
        <v>2884</v>
      </c>
      <c r="AH26">
        <v>296</v>
      </c>
      <c r="AI26">
        <v>2395</v>
      </c>
      <c r="AJ26">
        <v>3234</v>
      </c>
      <c r="AK26">
        <v>7562</v>
      </c>
      <c r="AL26">
        <v>6125</v>
      </c>
      <c r="AM26">
        <v>3874</v>
      </c>
      <c r="AN26">
        <v>19</v>
      </c>
      <c r="AO26">
        <v>13</v>
      </c>
      <c r="AP26">
        <v>1427</v>
      </c>
      <c r="AQ26">
        <v>66</v>
      </c>
      <c r="AR26">
        <v>288</v>
      </c>
      <c r="AS26">
        <v>1916</v>
      </c>
      <c r="AT26">
        <v>459</v>
      </c>
      <c r="AU26">
        <v>113</v>
      </c>
      <c r="AV26">
        <v>58</v>
      </c>
      <c r="AW26">
        <v>210</v>
      </c>
      <c r="AX26">
        <v>1044</v>
      </c>
      <c r="AY26">
        <v>181</v>
      </c>
      <c r="AZ26">
        <v>3444</v>
      </c>
      <c r="BA26">
        <v>1578</v>
      </c>
      <c r="BB26">
        <v>1676</v>
      </c>
      <c r="BC26">
        <v>1533</v>
      </c>
      <c r="BD26">
        <v>106</v>
      </c>
      <c r="BE26">
        <v>1021</v>
      </c>
      <c r="BF26">
        <v>501</v>
      </c>
      <c r="BG26">
        <v>72</v>
      </c>
      <c r="BH26">
        <v>675</v>
      </c>
      <c r="BI26">
        <v>237</v>
      </c>
      <c r="BJ26">
        <v>354</v>
      </c>
      <c r="BK26">
        <v>133</v>
      </c>
      <c r="BL26">
        <v>427</v>
      </c>
      <c r="BM26">
        <v>238</v>
      </c>
      <c r="BN26">
        <v>493</v>
      </c>
      <c r="BO26">
        <v>1042</v>
      </c>
      <c r="BP26">
        <v>9</v>
      </c>
      <c r="BQ26">
        <v>12</v>
      </c>
      <c r="BR26">
        <v>119</v>
      </c>
      <c r="BS26">
        <v>19</v>
      </c>
      <c r="BT26">
        <v>17</v>
      </c>
      <c r="BU26">
        <v>311</v>
      </c>
      <c r="BV26">
        <v>224</v>
      </c>
      <c r="BW26">
        <v>622</v>
      </c>
    </row>
    <row r="27" spans="1:75">
      <c r="A27">
        <v>566</v>
      </c>
      <c r="B27">
        <v>111</v>
      </c>
      <c r="C27">
        <v>4</v>
      </c>
      <c r="D27">
        <v>88</v>
      </c>
      <c r="E27">
        <v>623</v>
      </c>
      <c r="F27">
        <v>78</v>
      </c>
      <c r="G27">
        <v>1</v>
      </c>
      <c r="H27">
        <v>156</v>
      </c>
      <c r="I27">
        <v>495</v>
      </c>
      <c r="J27">
        <v>29</v>
      </c>
      <c r="K27">
        <v>965</v>
      </c>
      <c r="L27">
        <v>80</v>
      </c>
      <c r="M27">
        <v>230</v>
      </c>
      <c r="N27">
        <v>6</v>
      </c>
      <c r="O27">
        <v>88</v>
      </c>
      <c r="P27">
        <v>18</v>
      </c>
      <c r="Q27">
        <v>319</v>
      </c>
      <c r="R27">
        <v>307</v>
      </c>
      <c r="S27">
        <v>28</v>
      </c>
      <c r="T27">
        <v>590</v>
      </c>
      <c r="U27">
        <v>105</v>
      </c>
      <c r="V27">
        <v>87</v>
      </c>
      <c r="W27">
        <v>135</v>
      </c>
      <c r="X27">
        <v>29</v>
      </c>
      <c r="Y27">
        <v>31</v>
      </c>
      <c r="Z27">
        <v>655</v>
      </c>
      <c r="AA27">
        <v>252</v>
      </c>
      <c r="AB27">
        <v>383</v>
      </c>
      <c r="AC27">
        <v>388</v>
      </c>
      <c r="AD27">
        <v>64</v>
      </c>
      <c r="AE27">
        <v>43</v>
      </c>
      <c r="AF27">
        <v>232</v>
      </c>
      <c r="AG27">
        <v>2943</v>
      </c>
      <c r="AH27">
        <v>300</v>
      </c>
      <c r="AI27">
        <v>2433</v>
      </c>
      <c r="AJ27">
        <v>3299</v>
      </c>
      <c r="AK27">
        <v>7690</v>
      </c>
      <c r="AL27">
        <v>6237</v>
      </c>
      <c r="AM27">
        <v>3932</v>
      </c>
      <c r="AN27">
        <v>20</v>
      </c>
      <c r="AO27">
        <v>14</v>
      </c>
      <c r="AP27">
        <v>1457</v>
      </c>
      <c r="AQ27">
        <v>65</v>
      </c>
      <c r="AR27">
        <v>292</v>
      </c>
      <c r="AS27">
        <v>1949</v>
      </c>
      <c r="AT27">
        <v>464</v>
      </c>
      <c r="AU27">
        <v>112</v>
      </c>
      <c r="AV27">
        <v>58</v>
      </c>
      <c r="AW27">
        <v>213</v>
      </c>
      <c r="AX27">
        <v>1071</v>
      </c>
      <c r="AY27">
        <v>185</v>
      </c>
      <c r="AZ27">
        <v>3493</v>
      </c>
      <c r="BA27">
        <v>1601</v>
      </c>
      <c r="BB27">
        <v>1716</v>
      </c>
      <c r="BC27">
        <v>1552</v>
      </c>
      <c r="BD27">
        <v>111</v>
      </c>
      <c r="BE27">
        <v>1036</v>
      </c>
      <c r="BF27">
        <v>509</v>
      </c>
      <c r="BG27">
        <v>72</v>
      </c>
      <c r="BH27">
        <v>687</v>
      </c>
      <c r="BI27">
        <v>242</v>
      </c>
      <c r="BJ27">
        <v>363</v>
      </c>
      <c r="BK27">
        <v>134</v>
      </c>
      <c r="BL27">
        <v>433</v>
      </c>
      <c r="BM27">
        <v>248</v>
      </c>
      <c r="BN27">
        <v>501</v>
      </c>
      <c r="BO27">
        <v>1057</v>
      </c>
      <c r="BP27">
        <v>10</v>
      </c>
      <c r="BQ27">
        <v>13</v>
      </c>
      <c r="BR27">
        <v>122</v>
      </c>
      <c r="BS27">
        <v>19</v>
      </c>
      <c r="BT27">
        <v>17</v>
      </c>
      <c r="BU27">
        <v>315</v>
      </c>
      <c r="BV27">
        <v>229</v>
      </c>
      <c r="BW27">
        <v>628</v>
      </c>
    </row>
    <row r="28" spans="1:75">
      <c r="A28">
        <v>576</v>
      </c>
      <c r="B28">
        <v>113</v>
      </c>
      <c r="C28">
        <v>4</v>
      </c>
      <c r="D28">
        <v>89</v>
      </c>
      <c r="E28">
        <v>631</v>
      </c>
      <c r="F28">
        <v>77</v>
      </c>
      <c r="G28">
        <v>1</v>
      </c>
      <c r="H28">
        <v>155</v>
      </c>
      <c r="I28">
        <v>502</v>
      </c>
      <c r="J28">
        <v>29</v>
      </c>
      <c r="K28">
        <v>977</v>
      </c>
      <c r="L28">
        <v>80</v>
      </c>
      <c r="M28">
        <v>230</v>
      </c>
      <c r="N28">
        <v>6</v>
      </c>
      <c r="O28">
        <v>88</v>
      </c>
      <c r="P28">
        <v>18</v>
      </c>
      <c r="Q28">
        <v>318</v>
      </c>
      <c r="R28">
        <v>310</v>
      </c>
      <c r="S28">
        <v>28</v>
      </c>
      <c r="T28">
        <v>594</v>
      </c>
      <c r="U28">
        <v>107</v>
      </c>
      <c r="V28">
        <v>88</v>
      </c>
      <c r="W28">
        <v>138</v>
      </c>
      <c r="X28">
        <v>30</v>
      </c>
      <c r="Y28">
        <v>31</v>
      </c>
      <c r="Z28">
        <v>659</v>
      </c>
      <c r="AA28">
        <v>260</v>
      </c>
      <c r="AB28">
        <v>387</v>
      </c>
      <c r="AC28">
        <v>393</v>
      </c>
      <c r="AD28">
        <v>64</v>
      </c>
      <c r="AE28">
        <v>43</v>
      </c>
      <c r="AF28">
        <v>233</v>
      </c>
      <c r="AG28">
        <v>2984</v>
      </c>
      <c r="AH28">
        <v>302</v>
      </c>
      <c r="AI28">
        <v>2457</v>
      </c>
      <c r="AJ28">
        <v>3356</v>
      </c>
      <c r="AK28">
        <v>7791</v>
      </c>
      <c r="AL28">
        <v>6312</v>
      </c>
      <c r="AM28">
        <v>3985</v>
      </c>
      <c r="AN28">
        <v>20</v>
      </c>
      <c r="AO28">
        <v>14</v>
      </c>
      <c r="AP28">
        <v>1472</v>
      </c>
      <c r="AQ28">
        <v>65</v>
      </c>
      <c r="AR28">
        <v>296</v>
      </c>
      <c r="AS28">
        <v>1975</v>
      </c>
      <c r="AT28">
        <v>469</v>
      </c>
      <c r="AU28">
        <v>111</v>
      </c>
      <c r="AV28">
        <v>58</v>
      </c>
      <c r="AW28">
        <v>215</v>
      </c>
      <c r="AX28">
        <v>1091</v>
      </c>
      <c r="AY28">
        <v>190</v>
      </c>
      <c r="AZ28">
        <v>3541</v>
      </c>
      <c r="BA28">
        <v>1624</v>
      </c>
      <c r="BB28">
        <v>1739</v>
      </c>
      <c r="BC28">
        <v>1568</v>
      </c>
      <c r="BD28">
        <v>110</v>
      </c>
      <c r="BE28">
        <v>1045</v>
      </c>
      <c r="BF28">
        <v>515</v>
      </c>
      <c r="BG28">
        <v>73</v>
      </c>
      <c r="BH28">
        <v>696</v>
      </c>
      <c r="BI28">
        <v>246</v>
      </c>
      <c r="BJ28">
        <v>370</v>
      </c>
      <c r="BK28">
        <v>136</v>
      </c>
      <c r="BL28">
        <v>434</v>
      </c>
      <c r="BM28">
        <v>249</v>
      </c>
      <c r="BN28">
        <v>510</v>
      </c>
      <c r="BO28">
        <v>1069</v>
      </c>
      <c r="BP28">
        <v>10</v>
      </c>
      <c r="BQ28">
        <v>14</v>
      </c>
      <c r="BR28">
        <v>123</v>
      </c>
      <c r="BS28">
        <v>19</v>
      </c>
      <c r="BT28">
        <v>17</v>
      </c>
      <c r="BU28">
        <v>319</v>
      </c>
      <c r="BV28">
        <v>234</v>
      </c>
      <c r="BW28">
        <v>635</v>
      </c>
    </row>
    <row r="29" spans="1:75">
      <c r="A29">
        <v>583</v>
      </c>
      <c r="B29">
        <v>114</v>
      </c>
      <c r="C29">
        <v>4</v>
      </c>
      <c r="D29">
        <v>91</v>
      </c>
      <c r="E29">
        <v>635</v>
      </c>
      <c r="F29">
        <v>76</v>
      </c>
      <c r="G29">
        <v>1</v>
      </c>
      <c r="H29">
        <v>157</v>
      </c>
      <c r="I29">
        <v>504</v>
      </c>
      <c r="J29">
        <v>29</v>
      </c>
      <c r="K29">
        <v>988</v>
      </c>
      <c r="L29">
        <v>81</v>
      </c>
      <c r="M29">
        <v>234</v>
      </c>
      <c r="N29">
        <v>6</v>
      </c>
      <c r="O29">
        <v>90</v>
      </c>
      <c r="P29">
        <v>18</v>
      </c>
      <c r="Q29">
        <v>321</v>
      </c>
      <c r="R29">
        <v>314</v>
      </c>
      <c r="S29">
        <v>28</v>
      </c>
      <c r="T29">
        <v>603</v>
      </c>
      <c r="U29">
        <v>107</v>
      </c>
      <c r="V29">
        <v>88</v>
      </c>
      <c r="W29">
        <v>139</v>
      </c>
      <c r="X29">
        <v>31</v>
      </c>
      <c r="Y29">
        <v>31</v>
      </c>
      <c r="Z29">
        <v>666</v>
      </c>
      <c r="AA29">
        <v>263</v>
      </c>
      <c r="AB29">
        <v>391</v>
      </c>
      <c r="AC29">
        <v>397</v>
      </c>
      <c r="AD29">
        <v>64</v>
      </c>
      <c r="AE29">
        <v>43</v>
      </c>
      <c r="AF29">
        <v>235</v>
      </c>
      <c r="AG29">
        <v>3016</v>
      </c>
      <c r="AH29">
        <v>304</v>
      </c>
      <c r="AI29">
        <v>2486</v>
      </c>
      <c r="AJ29">
        <v>3416</v>
      </c>
      <c r="AK29">
        <v>7898</v>
      </c>
      <c r="AL29">
        <v>6390</v>
      </c>
      <c r="AM29">
        <v>4043</v>
      </c>
      <c r="AN29">
        <v>20</v>
      </c>
      <c r="AO29">
        <v>14</v>
      </c>
      <c r="AP29">
        <v>1494</v>
      </c>
      <c r="AQ29">
        <v>65</v>
      </c>
      <c r="AR29">
        <v>301</v>
      </c>
      <c r="AS29">
        <v>1990</v>
      </c>
      <c r="AT29">
        <v>477</v>
      </c>
      <c r="AU29">
        <v>114</v>
      </c>
      <c r="AV29">
        <v>57</v>
      </c>
      <c r="AW29">
        <v>218</v>
      </c>
      <c r="AX29">
        <v>1112</v>
      </c>
      <c r="AY29">
        <v>193</v>
      </c>
      <c r="AZ29">
        <v>3592</v>
      </c>
      <c r="BA29">
        <v>1654</v>
      </c>
      <c r="BB29">
        <v>1780</v>
      </c>
      <c r="BC29">
        <v>1588</v>
      </c>
      <c r="BD29">
        <v>111</v>
      </c>
      <c r="BE29">
        <v>1057</v>
      </c>
      <c r="BF29">
        <v>523</v>
      </c>
      <c r="BG29">
        <v>73</v>
      </c>
      <c r="BH29">
        <v>708</v>
      </c>
      <c r="BI29">
        <v>248</v>
      </c>
      <c r="BJ29">
        <v>375</v>
      </c>
      <c r="BK29">
        <v>132</v>
      </c>
      <c r="BL29">
        <v>438</v>
      </c>
      <c r="BM29">
        <v>251</v>
      </c>
      <c r="BN29">
        <v>520</v>
      </c>
      <c r="BO29">
        <v>1085</v>
      </c>
      <c r="BP29">
        <v>11</v>
      </c>
      <c r="BQ29">
        <v>14</v>
      </c>
      <c r="BR29">
        <v>127</v>
      </c>
      <c r="BS29">
        <v>20</v>
      </c>
      <c r="BT29">
        <v>17</v>
      </c>
      <c r="BU29">
        <v>321</v>
      </c>
      <c r="BV29">
        <v>237</v>
      </c>
      <c r="BW29">
        <v>645</v>
      </c>
    </row>
    <row r="30" spans="1:75">
      <c r="A30">
        <v>592</v>
      </c>
      <c r="B30">
        <v>115</v>
      </c>
      <c r="C30">
        <v>4</v>
      </c>
      <c r="D30">
        <v>84</v>
      </c>
      <c r="E30">
        <v>634</v>
      </c>
      <c r="F30">
        <v>71</v>
      </c>
      <c r="G30">
        <v>1</v>
      </c>
      <c r="H30">
        <v>156</v>
      </c>
      <c r="I30">
        <v>490</v>
      </c>
      <c r="J30">
        <v>28</v>
      </c>
      <c r="K30">
        <v>949</v>
      </c>
      <c r="L30">
        <v>79</v>
      </c>
      <c r="M30">
        <v>233</v>
      </c>
      <c r="N30">
        <v>6</v>
      </c>
      <c r="O30">
        <v>93</v>
      </c>
      <c r="P30">
        <v>18</v>
      </c>
      <c r="Q30">
        <v>321</v>
      </c>
      <c r="R30">
        <v>315</v>
      </c>
      <c r="S30">
        <v>23</v>
      </c>
      <c r="T30">
        <v>592</v>
      </c>
      <c r="U30">
        <v>101</v>
      </c>
      <c r="V30">
        <v>91</v>
      </c>
      <c r="W30">
        <v>145</v>
      </c>
      <c r="X30">
        <v>28</v>
      </c>
      <c r="Y30">
        <v>29</v>
      </c>
      <c r="Z30">
        <v>668</v>
      </c>
      <c r="AA30">
        <v>285</v>
      </c>
      <c r="AB30">
        <v>403</v>
      </c>
      <c r="AC30">
        <v>659</v>
      </c>
      <c r="AD30">
        <v>64</v>
      </c>
      <c r="AE30">
        <v>40</v>
      </c>
      <c r="AF30">
        <v>255</v>
      </c>
      <c r="AG30">
        <v>2893</v>
      </c>
      <c r="AH30">
        <v>308</v>
      </c>
      <c r="AI30">
        <v>2402</v>
      </c>
      <c r="AJ30">
        <v>3400</v>
      </c>
      <c r="AK30">
        <v>7826</v>
      </c>
      <c r="AL30">
        <v>6112</v>
      </c>
      <c r="AM30">
        <v>3951</v>
      </c>
      <c r="AN30">
        <v>17</v>
      </c>
      <c r="AO30">
        <v>13</v>
      </c>
      <c r="AP30">
        <v>1542</v>
      </c>
      <c r="AQ30">
        <v>54</v>
      </c>
      <c r="AR30">
        <v>302</v>
      </c>
      <c r="AS30">
        <v>1903</v>
      </c>
      <c r="AT30">
        <v>439</v>
      </c>
      <c r="AU30">
        <v>119</v>
      </c>
      <c r="AV30">
        <v>56</v>
      </c>
      <c r="AW30">
        <v>207</v>
      </c>
      <c r="AX30">
        <v>1135</v>
      </c>
      <c r="AY30">
        <v>212</v>
      </c>
      <c r="AZ30">
        <v>3550</v>
      </c>
      <c r="BA30">
        <v>1684</v>
      </c>
      <c r="BB30">
        <v>1752</v>
      </c>
      <c r="BC30">
        <v>1623</v>
      </c>
      <c r="BD30">
        <v>77</v>
      </c>
      <c r="BE30">
        <v>1053</v>
      </c>
      <c r="BF30">
        <v>533</v>
      </c>
      <c r="BG30">
        <v>72</v>
      </c>
      <c r="BH30">
        <v>762</v>
      </c>
      <c r="BI30">
        <v>237</v>
      </c>
      <c r="BJ30">
        <v>349</v>
      </c>
      <c r="BK30">
        <v>120</v>
      </c>
      <c r="BL30">
        <v>446</v>
      </c>
      <c r="BM30">
        <v>256</v>
      </c>
      <c r="BN30">
        <v>519</v>
      </c>
      <c r="BO30">
        <v>1102</v>
      </c>
      <c r="BP30">
        <v>8</v>
      </c>
      <c r="BQ30">
        <v>15</v>
      </c>
      <c r="BR30">
        <v>135</v>
      </c>
      <c r="BS30">
        <v>16</v>
      </c>
      <c r="BT30">
        <v>17</v>
      </c>
      <c r="BU30">
        <v>340</v>
      </c>
      <c r="BV30">
        <v>227</v>
      </c>
      <c r="BW30">
        <v>666</v>
      </c>
    </row>
    <row r="31" spans="1:75">
      <c r="A31">
        <v>604</v>
      </c>
      <c r="B31">
        <v>115</v>
      </c>
      <c r="C31">
        <v>4</v>
      </c>
      <c r="D31">
        <v>86</v>
      </c>
      <c r="E31">
        <v>645</v>
      </c>
      <c r="F31">
        <v>71</v>
      </c>
      <c r="G31">
        <v>1</v>
      </c>
      <c r="H31">
        <v>156</v>
      </c>
      <c r="I31">
        <v>500</v>
      </c>
      <c r="J31">
        <v>28</v>
      </c>
      <c r="K31">
        <v>964</v>
      </c>
      <c r="L31">
        <v>78</v>
      </c>
      <c r="M31">
        <v>237</v>
      </c>
      <c r="N31">
        <v>6</v>
      </c>
      <c r="O31">
        <v>95</v>
      </c>
      <c r="P31">
        <v>18</v>
      </c>
      <c r="Q31">
        <v>327</v>
      </c>
      <c r="R31">
        <v>320</v>
      </c>
      <c r="S31">
        <v>23</v>
      </c>
      <c r="T31">
        <v>605</v>
      </c>
      <c r="U31">
        <v>103</v>
      </c>
      <c r="V31">
        <v>95</v>
      </c>
      <c r="W31">
        <v>147</v>
      </c>
      <c r="X31">
        <v>29</v>
      </c>
      <c r="Y31">
        <v>29</v>
      </c>
      <c r="Z31">
        <v>679</v>
      </c>
      <c r="AA31">
        <v>291</v>
      </c>
      <c r="AB31">
        <v>410</v>
      </c>
      <c r="AC31">
        <v>669</v>
      </c>
      <c r="AD31">
        <v>63</v>
      </c>
      <c r="AE31">
        <v>40</v>
      </c>
      <c r="AF31">
        <v>256</v>
      </c>
      <c r="AG31">
        <v>2960</v>
      </c>
      <c r="AH31">
        <v>312</v>
      </c>
      <c r="AI31">
        <v>2448</v>
      </c>
      <c r="AJ31">
        <v>3472</v>
      </c>
      <c r="AK31">
        <v>7983</v>
      </c>
      <c r="AL31">
        <v>6257</v>
      </c>
      <c r="AM31">
        <v>4034</v>
      </c>
      <c r="AN31">
        <v>18</v>
      </c>
      <c r="AO31">
        <v>13</v>
      </c>
      <c r="AP31">
        <v>1575</v>
      </c>
      <c r="AQ31">
        <v>56</v>
      </c>
      <c r="AR31">
        <v>311</v>
      </c>
      <c r="AS31">
        <v>1950</v>
      </c>
      <c r="AT31">
        <v>447</v>
      </c>
      <c r="AU31">
        <v>122</v>
      </c>
      <c r="AV31">
        <v>58</v>
      </c>
      <c r="AW31">
        <v>211</v>
      </c>
      <c r="AX31">
        <v>1168</v>
      </c>
      <c r="AY31">
        <v>219</v>
      </c>
      <c r="AZ31">
        <v>3625</v>
      </c>
      <c r="BA31">
        <v>1726</v>
      </c>
      <c r="BB31">
        <v>1799</v>
      </c>
      <c r="BC31">
        <v>1657</v>
      </c>
      <c r="BD31">
        <v>80</v>
      </c>
      <c r="BE31">
        <v>1075</v>
      </c>
      <c r="BF31">
        <v>550</v>
      </c>
      <c r="BG31">
        <v>74</v>
      </c>
      <c r="BH31">
        <v>778</v>
      </c>
      <c r="BI31">
        <v>245</v>
      </c>
      <c r="BJ31">
        <v>357</v>
      </c>
      <c r="BK31">
        <v>122</v>
      </c>
      <c r="BL31">
        <v>455</v>
      </c>
      <c r="BM31">
        <v>264</v>
      </c>
      <c r="BN31">
        <v>539</v>
      </c>
      <c r="BO31">
        <v>1123</v>
      </c>
      <c r="BP31">
        <v>7</v>
      </c>
      <c r="BQ31">
        <v>19</v>
      </c>
      <c r="BR31">
        <v>141</v>
      </c>
      <c r="BS31">
        <v>16</v>
      </c>
      <c r="BT31">
        <v>17</v>
      </c>
      <c r="BU31">
        <v>369</v>
      </c>
      <c r="BV31">
        <v>232</v>
      </c>
      <c r="BW31">
        <v>682</v>
      </c>
    </row>
    <row r="32" spans="1:75">
      <c r="A32">
        <v>611</v>
      </c>
      <c r="B32">
        <v>119</v>
      </c>
      <c r="C32">
        <v>4</v>
      </c>
      <c r="D32">
        <v>88</v>
      </c>
      <c r="E32">
        <v>655</v>
      </c>
      <c r="F32">
        <v>72</v>
      </c>
      <c r="G32">
        <v>1</v>
      </c>
      <c r="H32">
        <v>159</v>
      </c>
      <c r="I32">
        <v>508</v>
      </c>
      <c r="J32">
        <v>29</v>
      </c>
      <c r="K32">
        <v>981</v>
      </c>
      <c r="L32">
        <v>80</v>
      </c>
      <c r="M32">
        <v>241</v>
      </c>
      <c r="N32">
        <v>6</v>
      </c>
      <c r="O32">
        <v>97</v>
      </c>
      <c r="P32">
        <v>18</v>
      </c>
      <c r="Q32">
        <v>334</v>
      </c>
      <c r="R32">
        <v>325</v>
      </c>
      <c r="S32">
        <v>23</v>
      </c>
      <c r="T32">
        <v>615</v>
      </c>
      <c r="U32">
        <v>105</v>
      </c>
      <c r="V32">
        <v>94</v>
      </c>
      <c r="W32">
        <v>149</v>
      </c>
      <c r="X32">
        <v>29</v>
      </c>
      <c r="Y32">
        <v>31</v>
      </c>
      <c r="Z32">
        <v>693</v>
      </c>
      <c r="AA32">
        <v>300</v>
      </c>
      <c r="AB32">
        <v>417</v>
      </c>
      <c r="AC32">
        <v>680</v>
      </c>
      <c r="AD32">
        <v>63</v>
      </c>
      <c r="AE32">
        <v>40</v>
      </c>
      <c r="AF32">
        <v>259</v>
      </c>
      <c r="AG32">
        <v>3024</v>
      </c>
      <c r="AH32">
        <v>318</v>
      </c>
      <c r="AI32">
        <v>2500</v>
      </c>
      <c r="AJ32">
        <v>3550</v>
      </c>
      <c r="AK32">
        <v>8140</v>
      </c>
      <c r="AL32">
        <v>6403</v>
      </c>
      <c r="AM32">
        <v>4104</v>
      </c>
      <c r="AN32">
        <v>18</v>
      </c>
      <c r="AO32">
        <v>13</v>
      </c>
      <c r="AP32">
        <v>1598</v>
      </c>
      <c r="AQ32">
        <v>56</v>
      </c>
      <c r="AR32">
        <v>317</v>
      </c>
      <c r="AS32">
        <v>1981</v>
      </c>
      <c r="AT32">
        <v>456</v>
      </c>
      <c r="AU32">
        <v>126</v>
      </c>
      <c r="AV32">
        <v>58</v>
      </c>
      <c r="AW32">
        <v>214</v>
      </c>
      <c r="AX32">
        <v>1213</v>
      </c>
      <c r="AY32">
        <v>226</v>
      </c>
      <c r="AZ32">
        <v>3688</v>
      </c>
      <c r="BA32">
        <v>1768</v>
      </c>
      <c r="BB32">
        <v>1849</v>
      </c>
      <c r="BC32">
        <v>1687</v>
      </c>
      <c r="BD32">
        <v>86</v>
      </c>
      <c r="BE32">
        <v>1095</v>
      </c>
      <c r="BF32">
        <v>567</v>
      </c>
      <c r="BG32">
        <v>75</v>
      </c>
      <c r="BH32">
        <v>800</v>
      </c>
      <c r="BI32">
        <v>253</v>
      </c>
      <c r="BJ32">
        <v>364</v>
      </c>
      <c r="BK32">
        <v>122</v>
      </c>
      <c r="BL32">
        <v>469</v>
      </c>
      <c r="BM32">
        <v>277</v>
      </c>
      <c r="BN32">
        <v>572</v>
      </c>
      <c r="BO32">
        <v>1146</v>
      </c>
      <c r="BP32">
        <v>10</v>
      </c>
      <c r="BQ32">
        <v>23</v>
      </c>
      <c r="BR32">
        <v>147</v>
      </c>
      <c r="BS32">
        <v>16</v>
      </c>
      <c r="BT32">
        <v>18</v>
      </c>
      <c r="BU32">
        <v>394</v>
      </c>
      <c r="BV32">
        <v>238</v>
      </c>
      <c r="BW32">
        <v>703</v>
      </c>
    </row>
    <row r="33" spans="1:75">
      <c r="A33">
        <v>621</v>
      </c>
      <c r="B33">
        <v>118</v>
      </c>
      <c r="C33">
        <v>4</v>
      </c>
      <c r="D33">
        <v>90</v>
      </c>
      <c r="E33">
        <v>662</v>
      </c>
      <c r="F33">
        <v>72</v>
      </c>
      <c r="G33">
        <v>1</v>
      </c>
      <c r="H33">
        <v>162</v>
      </c>
      <c r="I33">
        <v>513</v>
      </c>
      <c r="J33">
        <v>29</v>
      </c>
      <c r="K33">
        <v>993</v>
      </c>
      <c r="L33">
        <v>80</v>
      </c>
      <c r="M33">
        <v>244</v>
      </c>
      <c r="N33">
        <v>6</v>
      </c>
      <c r="O33">
        <v>95</v>
      </c>
      <c r="P33">
        <v>18</v>
      </c>
      <c r="Q33">
        <v>337</v>
      </c>
      <c r="R33">
        <v>330</v>
      </c>
      <c r="S33">
        <v>23</v>
      </c>
      <c r="T33">
        <v>625</v>
      </c>
      <c r="U33">
        <v>107</v>
      </c>
      <c r="V33">
        <v>94</v>
      </c>
      <c r="W33">
        <v>151</v>
      </c>
      <c r="X33">
        <v>29</v>
      </c>
      <c r="Y33">
        <v>32</v>
      </c>
      <c r="Z33">
        <v>704</v>
      </c>
      <c r="AA33">
        <v>306</v>
      </c>
      <c r="AB33">
        <v>422</v>
      </c>
      <c r="AC33">
        <v>684</v>
      </c>
      <c r="AD33">
        <v>63</v>
      </c>
      <c r="AE33">
        <v>40</v>
      </c>
      <c r="AF33">
        <v>256</v>
      </c>
      <c r="AG33">
        <v>3066</v>
      </c>
      <c r="AH33">
        <v>316</v>
      </c>
      <c r="AI33">
        <v>2536</v>
      </c>
      <c r="AJ33">
        <v>3600</v>
      </c>
      <c r="AK33">
        <v>8252</v>
      </c>
      <c r="AL33">
        <v>6502</v>
      </c>
      <c r="AM33">
        <v>4152</v>
      </c>
      <c r="AN33">
        <v>18</v>
      </c>
      <c r="AO33">
        <v>13</v>
      </c>
      <c r="AP33">
        <v>1616</v>
      </c>
      <c r="AQ33">
        <v>56</v>
      </c>
      <c r="AR33">
        <v>323</v>
      </c>
      <c r="AS33">
        <v>1996</v>
      </c>
      <c r="AT33">
        <v>463</v>
      </c>
      <c r="AU33">
        <v>129</v>
      </c>
      <c r="AV33">
        <v>57</v>
      </c>
      <c r="AW33">
        <v>212</v>
      </c>
      <c r="AX33">
        <v>1236</v>
      </c>
      <c r="AY33">
        <v>230</v>
      </c>
      <c r="AZ33">
        <v>3733</v>
      </c>
      <c r="BA33">
        <v>1798</v>
      </c>
      <c r="BB33">
        <v>1882</v>
      </c>
      <c r="BC33">
        <v>1708</v>
      </c>
      <c r="BD33">
        <v>88</v>
      </c>
      <c r="BE33">
        <v>1111</v>
      </c>
      <c r="BF33">
        <v>583</v>
      </c>
      <c r="BG33">
        <v>77</v>
      </c>
      <c r="BH33">
        <v>812</v>
      </c>
      <c r="BI33">
        <v>258</v>
      </c>
      <c r="BJ33">
        <v>370</v>
      </c>
      <c r="BK33">
        <v>124</v>
      </c>
      <c r="BL33">
        <v>477</v>
      </c>
      <c r="BM33">
        <v>282</v>
      </c>
      <c r="BN33">
        <v>587</v>
      </c>
      <c r="BO33">
        <v>1161</v>
      </c>
      <c r="BP33">
        <v>11</v>
      </c>
      <c r="BQ33">
        <v>26</v>
      </c>
      <c r="BR33">
        <v>152</v>
      </c>
      <c r="BS33">
        <v>18</v>
      </c>
      <c r="BT33">
        <v>18</v>
      </c>
      <c r="BU33">
        <v>419</v>
      </c>
      <c r="BV33">
        <v>243</v>
      </c>
      <c r="BW33">
        <v>717</v>
      </c>
    </row>
    <row r="34" spans="1:75">
      <c r="A34">
        <v>696</v>
      </c>
      <c r="B34">
        <v>132</v>
      </c>
      <c r="C34">
        <v>4</v>
      </c>
      <c r="D34">
        <v>96</v>
      </c>
      <c r="E34">
        <v>691</v>
      </c>
      <c r="F34">
        <v>79</v>
      </c>
      <c r="G34">
        <v>1</v>
      </c>
      <c r="H34">
        <v>167</v>
      </c>
      <c r="I34">
        <v>523</v>
      </c>
      <c r="J34">
        <v>32</v>
      </c>
      <c r="K34">
        <v>1039</v>
      </c>
      <c r="L34">
        <v>82</v>
      </c>
      <c r="M34">
        <v>251</v>
      </c>
      <c r="N34">
        <v>7</v>
      </c>
      <c r="O34">
        <v>104</v>
      </c>
      <c r="P34">
        <v>17</v>
      </c>
      <c r="Q34">
        <v>329</v>
      </c>
      <c r="R34">
        <v>318</v>
      </c>
      <c r="S34">
        <v>24</v>
      </c>
      <c r="T34">
        <v>633</v>
      </c>
      <c r="U34">
        <v>104</v>
      </c>
      <c r="V34">
        <v>90</v>
      </c>
      <c r="W34">
        <v>158</v>
      </c>
      <c r="X34">
        <v>39</v>
      </c>
      <c r="Y34">
        <v>37</v>
      </c>
      <c r="Z34">
        <v>748</v>
      </c>
      <c r="AA34">
        <v>325</v>
      </c>
      <c r="AB34">
        <v>429</v>
      </c>
      <c r="AC34">
        <v>970</v>
      </c>
      <c r="AD34">
        <v>66</v>
      </c>
      <c r="AE34">
        <v>42</v>
      </c>
      <c r="AF34">
        <v>266</v>
      </c>
      <c r="AG34">
        <v>3453</v>
      </c>
      <c r="AH34">
        <v>375</v>
      </c>
      <c r="AI34">
        <v>2704</v>
      </c>
      <c r="AJ34">
        <v>3861</v>
      </c>
      <c r="AK34">
        <v>8987</v>
      </c>
      <c r="AL34">
        <v>6862</v>
      </c>
      <c r="AM34">
        <v>4443</v>
      </c>
      <c r="AN34">
        <v>19</v>
      </c>
      <c r="AO34">
        <v>15</v>
      </c>
      <c r="AP34">
        <v>1764</v>
      </c>
      <c r="AQ34">
        <v>67</v>
      </c>
      <c r="AR34">
        <v>327</v>
      </c>
      <c r="AS34">
        <v>2173</v>
      </c>
      <c r="AT34">
        <v>479</v>
      </c>
      <c r="AU34">
        <v>149</v>
      </c>
      <c r="AV34">
        <v>59</v>
      </c>
      <c r="AW34">
        <v>209</v>
      </c>
      <c r="AX34">
        <v>1431</v>
      </c>
      <c r="AY34">
        <v>266</v>
      </c>
      <c r="AZ34">
        <v>4040</v>
      </c>
      <c r="BA34">
        <v>1937</v>
      </c>
      <c r="BB34">
        <v>2180</v>
      </c>
      <c r="BC34">
        <v>1819</v>
      </c>
      <c r="BD34">
        <v>88</v>
      </c>
      <c r="BE34">
        <v>1159</v>
      </c>
      <c r="BF34">
        <v>636</v>
      </c>
      <c r="BG34">
        <v>83</v>
      </c>
      <c r="BH34">
        <v>925</v>
      </c>
      <c r="BI34">
        <v>273</v>
      </c>
      <c r="BJ34">
        <v>400</v>
      </c>
      <c r="BK34">
        <v>132</v>
      </c>
      <c r="BL34">
        <v>512</v>
      </c>
      <c r="BM34">
        <v>383</v>
      </c>
      <c r="BN34">
        <v>578</v>
      </c>
      <c r="BO34">
        <v>1205</v>
      </c>
      <c r="BP34">
        <v>10</v>
      </c>
      <c r="BQ34">
        <v>21</v>
      </c>
      <c r="BR34">
        <v>145</v>
      </c>
      <c r="BS34">
        <v>15</v>
      </c>
      <c r="BT34">
        <v>20</v>
      </c>
      <c r="BU34">
        <v>430</v>
      </c>
      <c r="BV34">
        <v>262</v>
      </c>
      <c r="BW34">
        <v>756</v>
      </c>
    </row>
    <row r="35" spans="1:75">
      <c r="A35">
        <v>706</v>
      </c>
      <c r="B35">
        <v>132</v>
      </c>
      <c r="C35">
        <v>4</v>
      </c>
      <c r="D35">
        <v>98</v>
      </c>
      <c r="E35">
        <v>690</v>
      </c>
      <c r="F35">
        <v>79</v>
      </c>
      <c r="G35">
        <v>1</v>
      </c>
      <c r="H35">
        <v>167</v>
      </c>
      <c r="I35">
        <v>532</v>
      </c>
      <c r="J35">
        <v>32</v>
      </c>
      <c r="K35">
        <v>1053</v>
      </c>
      <c r="L35">
        <v>84</v>
      </c>
      <c r="M35">
        <v>251</v>
      </c>
      <c r="N35">
        <v>7</v>
      </c>
      <c r="O35">
        <v>103</v>
      </c>
      <c r="P35">
        <v>18</v>
      </c>
      <c r="Q35">
        <v>329</v>
      </c>
      <c r="R35">
        <v>318</v>
      </c>
      <c r="S35">
        <v>25</v>
      </c>
      <c r="T35">
        <v>629</v>
      </c>
      <c r="U35">
        <v>106</v>
      </c>
      <c r="V35">
        <v>90</v>
      </c>
      <c r="W35">
        <v>158</v>
      </c>
      <c r="X35">
        <v>39</v>
      </c>
      <c r="Y35">
        <v>38</v>
      </c>
      <c r="Z35">
        <v>758</v>
      </c>
      <c r="AA35">
        <v>330</v>
      </c>
      <c r="AB35">
        <v>427</v>
      </c>
      <c r="AC35">
        <v>970</v>
      </c>
      <c r="AD35">
        <v>66</v>
      </c>
      <c r="AE35">
        <v>42</v>
      </c>
      <c r="AF35">
        <v>265</v>
      </c>
      <c r="AG35">
        <v>3600</v>
      </c>
      <c r="AH35">
        <v>374</v>
      </c>
      <c r="AI35">
        <v>2746</v>
      </c>
      <c r="AJ35">
        <v>3914</v>
      </c>
      <c r="AK35">
        <v>9112</v>
      </c>
      <c r="AL35">
        <v>6967</v>
      </c>
      <c r="AM35">
        <v>4500</v>
      </c>
      <c r="AN35">
        <v>18</v>
      </c>
      <c r="AO35">
        <v>15</v>
      </c>
      <c r="AP35">
        <v>1785</v>
      </c>
      <c r="AQ35">
        <v>69</v>
      </c>
      <c r="AR35">
        <v>332</v>
      </c>
      <c r="AS35">
        <v>2193</v>
      </c>
      <c r="AT35">
        <v>487</v>
      </c>
      <c r="AU35">
        <v>149</v>
      </c>
      <c r="AV35">
        <v>59</v>
      </c>
      <c r="AW35">
        <v>213</v>
      </c>
      <c r="AX35">
        <v>1453</v>
      </c>
      <c r="AY35">
        <v>269</v>
      </c>
      <c r="AZ35">
        <v>4093</v>
      </c>
      <c r="BA35">
        <v>1961</v>
      </c>
      <c r="BB35">
        <v>2214</v>
      </c>
      <c r="BC35">
        <v>1841</v>
      </c>
      <c r="BD35">
        <v>88</v>
      </c>
      <c r="BE35">
        <v>1177</v>
      </c>
      <c r="BF35">
        <v>646</v>
      </c>
      <c r="BG35">
        <v>83</v>
      </c>
      <c r="BH35">
        <v>939</v>
      </c>
      <c r="BI35">
        <v>272</v>
      </c>
      <c r="BJ35">
        <v>407</v>
      </c>
      <c r="BK35">
        <v>132</v>
      </c>
      <c r="BL35">
        <v>518</v>
      </c>
      <c r="BM35">
        <v>389</v>
      </c>
      <c r="BN35">
        <v>589</v>
      </c>
      <c r="BO35">
        <v>1199</v>
      </c>
      <c r="BP35">
        <v>10</v>
      </c>
      <c r="BQ35">
        <v>22</v>
      </c>
      <c r="BR35">
        <v>149</v>
      </c>
      <c r="BS35">
        <v>15</v>
      </c>
      <c r="BT35">
        <v>20</v>
      </c>
      <c r="BU35">
        <v>437</v>
      </c>
      <c r="BV35">
        <v>262</v>
      </c>
      <c r="BW35">
        <v>766</v>
      </c>
    </row>
    <row r="36" spans="1:75">
      <c r="A36">
        <v>717</v>
      </c>
      <c r="B36">
        <v>132</v>
      </c>
      <c r="C36">
        <v>4</v>
      </c>
      <c r="D36">
        <v>98</v>
      </c>
      <c r="E36">
        <v>702</v>
      </c>
      <c r="F36">
        <v>78</v>
      </c>
      <c r="G36">
        <v>1</v>
      </c>
      <c r="H36">
        <v>170</v>
      </c>
      <c r="I36">
        <v>539</v>
      </c>
      <c r="J36">
        <v>32</v>
      </c>
      <c r="K36">
        <v>1067</v>
      </c>
      <c r="L36">
        <v>84</v>
      </c>
      <c r="M36">
        <v>250</v>
      </c>
      <c r="N36">
        <v>7</v>
      </c>
      <c r="O36">
        <v>103</v>
      </c>
      <c r="P36">
        <v>19</v>
      </c>
      <c r="Q36">
        <v>335</v>
      </c>
      <c r="R36">
        <v>318</v>
      </c>
      <c r="S36">
        <v>25</v>
      </c>
      <c r="T36">
        <v>629</v>
      </c>
      <c r="U36">
        <v>106</v>
      </c>
      <c r="V36">
        <v>90</v>
      </c>
      <c r="W36">
        <v>158</v>
      </c>
      <c r="X36">
        <v>39</v>
      </c>
      <c r="Y36">
        <v>38</v>
      </c>
      <c r="Z36">
        <v>758</v>
      </c>
      <c r="AA36">
        <v>331</v>
      </c>
      <c r="AB36">
        <v>434</v>
      </c>
      <c r="AC36">
        <v>970</v>
      </c>
      <c r="AD36">
        <v>66</v>
      </c>
      <c r="AE36">
        <v>42</v>
      </c>
      <c r="AF36">
        <v>264</v>
      </c>
      <c r="AG36">
        <v>4042</v>
      </c>
      <c r="AH36">
        <v>373</v>
      </c>
      <c r="AI36">
        <v>2784</v>
      </c>
      <c r="AJ36">
        <v>3908</v>
      </c>
      <c r="AK36">
        <v>9232</v>
      </c>
      <c r="AL36">
        <v>7065</v>
      </c>
      <c r="AM36">
        <v>4565</v>
      </c>
      <c r="AN36">
        <v>18</v>
      </c>
      <c r="AO36">
        <v>15</v>
      </c>
      <c r="AP36">
        <v>1781</v>
      </c>
      <c r="AQ36">
        <v>69</v>
      </c>
      <c r="AR36">
        <v>337</v>
      </c>
      <c r="AS36">
        <v>2227</v>
      </c>
      <c r="AT36">
        <v>487</v>
      </c>
      <c r="AU36">
        <v>149</v>
      </c>
      <c r="AV36">
        <v>59</v>
      </c>
      <c r="AW36">
        <v>212</v>
      </c>
      <c r="AX36">
        <v>1452</v>
      </c>
      <c r="AY36">
        <v>268</v>
      </c>
      <c r="AZ36">
        <v>4084</v>
      </c>
      <c r="BA36">
        <v>1960</v>
      </c>
      <c r="BB36">
        <v>2243</v>
      </c>
      <c r="BC36">
        <v>1839</v>
      </c>
      <c r="BD36">
        <v>88</v>
      </c>
      <c r="BE36">
        <v>1194</v>
      </c>
      <c r="BF36">
        <v>646</v>
      </c>
      <c r="BG36">
        <v>83</v>
      </c>
      <c r="BH36">
        <v>938</v>
      </c>
      <c r="BI36">
        <v>277</v>
      </c>
      <c r="BJ36">
        <v>407</v>
      </c>
      <c r="BK36">
        <v>132</v>
      </c>
      <c r="BL36">
        <v>517</v>
      </c>
      <c r="BM36">
        <v>389</v>
      </c>
      <c r="BN36">
        <v>601</v>
      </c>
      <c r="BO36">
        <v>1195</v>
      </c>
      <c r="BP36">
        <v>11</v>
      </c>
      <c r="BQ36">
        <v>22</v>
      </c>
      <c r="BR36">
        <v>148</v>
      </c>
      <c r="BS36">
        <v>14</v>
      </c>
      <c r="BT36">
        <v>20</v>
      </c>
      <c r="BU36">
        <v>444</v>
      </c>
      <c r="BV36">
        <v>262</v>
      </c>
      <c r="BW36">
        <v>778</v>
      </c>
    </row>
    <row r="37" spans="1:75">
      <c r="A37">
        <v>724</v>
      </c>
      <c r="B37">
        <v>132</v>
      </c>
      <c r="C37">
        <v>4</v>
      </c>
      <c r="D37">
        <v>98</v>
      </c>
      <c r="E37">
        <v>707</v>
      </c>
      <c r="F37">
        <v>78</v>
      </c>
      <c r="G37">
        <v>1</v>
      </c>
      <c r="H37">
        <v>169</v>
      </c>
      <c r="I37">
        <v>539</v>
      </c>
      <c r="J37">
        <v>32</v>
      </c>
      <c r="K37">
        <v>1079</v>
      </c>
      <c r="L37">
        <v>84</v>
      </c>
      <c r="M37">
        <v>250</v>
      </c>
      <c r="N37">
        <v>7</v>
      </c>
      <c r="O37">
        <v>103</v>
      </c>
      <c r="P37">
        <v>19</v>
      </c>
      <c r="Q37">
        <v>334</v>
      </c>
      <c r="R37">
        <v>317</v>
      </c>
      <c r="S37">
        <v>25</v>
      </c>
      <c r="T37">
        <v>636</v>
      </c>
      <c r="U37">
        <v>106</v>
      </c>
      <c r="V37">
        <v>90</v>
      </c>
      <c r="W37">
        <v>157</v>
      </c>
      <c r="X37">
        <v>39</v>
      </c>
      <c r="Y37">
        <v>38</v>
      </c>
      <c r="Z37">
        <v>758</v>
      </c>
      <c r="AA37">
        <v>331</v>
      </c>
      <c r="AB37">
        <v>430</v>
      </c>
      <c r="AC37">
        <v>961</v>
      </c>
      <c r="AD37">
        <v>66</v>
      </c>
      <c r="AE37">
        <v>42</v>
      </c>
      <c r="AF37">
        <v>263</v>
      </c>
      <c r="AG37">
        <v>4255</v>
      </c>
      <c r="AH37">
        <v>376</v>
      </c>
      <c r="AI37">
        <v>2812</v>
      </c>
      <c r="AJ37">
        <v>3950</v>
      </c>
      <c r="AK37">
        <v>9315</v>
      </c>
      <c r="AL37">
        <v>7136</v>
      </c>
      <c r="AM37">
        <v>4603</v>
      </c>
      <c r="AN37">
        <v>17</v>
      </c>
      <c r="AO37">
        <v>15</v>
      </c>
      <c r="AP37">
        <v>1789</v>
      </c>
      <c r="AQ37">
        <v>69</v>
      </c>
      <c r="AR37">
        <v>335</v>
      </c>
      <c r="AS37">
        <v>2236</v>
      </c>
      <c r="AT37">
        <v>486</v>
      </c>
      <c r="AU37">
        <v>149</v>
      </c>
      <c r="AV37">
        <v>59</v>
      </c>
      <c r="AW37">
        <v>214</v>
      </c>
      <c r="AX37">
        <v>1469</v>
      </c>
      <c r="AY37">
        <v>271</v>
      </c>
      <c r="AZ37">
        <v>4062</v>
      </c>
      <c r="BA37">
        <v>1982</v>
      </c>
      <c r="BB37">
        <v>2266</v>
      </c>
      <c r="BC37">
        <v>1859</v>
      </c>
      <c r="BD37">
        <v>88</v>
      </c>
      <c r="BE37">
        <v>1190</v>
      </c>
      <c r="BF37">
        <v>653</v>
      </c>
      <c r="BG37">
        <v>82</v>
      </c>
      <c r="BH37">
        <v>937</v>
      </c>
      <c r="BI37">
        <v>281</v>
      </c>
      <c r="BJ37">
        <v>406</v>
      </c>
      <c r="BK37">
        <v>132</v>
      </c>
      <c r="BL37">
        <v>520</v>
      </c>
      <c r="BM37">
        <v>393</v>
      </c>
      <c r="BN37">
        <v>608</v>
      </c>
      <c r="BO37">
        <v>1191</v>
      </c>
      <c r="BP37">
        <v>11</v>
      </c>
      <c r="BQ37">
        <v>22</v>
      </c>
      <c r="BR37">
        <v>146</v>
      </c>
      <c r="BS37">
        <v>14</v>
      </c>
      <c r="BT37">
        <v>20</v>
      </c>
      <c r="BU37">
        <v>442</v>
      </c>
      <c r="BV37">
        <v>265</v>
      </c>
      <c r="BW37">
        <v>784</v>
      </c>
    </row>
    <row r="38" spans="1:75">
      <c r="A38">
        <v>736</v>
      </c>
      <c r="B38">
        <v>144</v>
      </c>
      <c r="C38">
        <v>5</v>
      </c>
      <c r="D38">
        <v>113</v>
      </c>
      <c r="E38">
        <v>709</v>
      </c>
      <c r="F38">
        <v>73</v>
      </c>
      <c r="G38">
        <v>1</v>
      </c>
      <c r="H38">
        <v>182</v>
      </c>
      <c r="I38">
        <v>552</v>
      </c>
      <c r="J38">
        <v>31</v>
      </c>
      <c r="K38">
        <v>1044</v>
      </c>
      <c r="L38">
        <v>85</v>
      </c>
      <c r="M38">
        <v>258</v>
      </c>
      <c r="N38">
        <v>6</v>
      </c>
      <c r="O38">
        <v>105</v>
      </c>
      <c r="P38">
        <v>13</v>
      </c>
      <c r="Q38">
        <v>338</v>
      </c>
      <c r="R38">
        <v>328</v>
      </c>
      <c r="S38">
        <v>29</v>
      </c>
      <c r="T38">
        <v>675</v>
      </c>
      <c r="U38">
        <v>109</v>
      </c>
      <c r="V38">
        <v>94</v>
      </c>
      <c r="W38">
        <v>165</v>
      </c>
      <c r="X38">
        <v>40</v>
      </c>
      <c r="Y38">
        <v>46</v>
      </c>
      <c r="Z38">
        <v>794</v>
      </c>
      <c r="AA38">
        <v>365</v>
      </c>
      <c r="AB38">
        <v>434</v>
      </c>
      <c r="AC38">
        <v>1000</v>
      </c>
      <c r="AD38">
        <v>67</v>
      </c>
      <c r="AE38">
        <v>41</v>
      </c>
      <c r="AF38">
        <v>280</v>
      </c>
      <c r="AG38">
        <v>3591</v>
      </c>
      <c r="AH38">
        <v>395</v>
      </c>
      <c r="AI38">
        <v>2862</v>
      </c>
      <c r="AJ38">
        <v>3915</v>
      </c>
      <c r="AK38">
        <v>9469</v>
      </c>
      <c r="AL38">
        <v>7147</v>
      </c>
      <c r="AM38">
        <v>4630</v>
      </c>
      <c r="AN38">
        <v>16</v>
      </c>
      <c r="AO38">
        <v>14</v>
      </c>
      <c r="AP38">
        <v>1857</v>
      </c>
      <c r="AQ38">
        <v>58</v>
      </c>
      <c r="AR38">
        <v>351</v>
      </c>
      <c r="AS38">
        <v>2257</v>
      </c>
      <c r="AT38">
        <v>469</v>
      </c>
      <c r="AU38">
        <v>157</v>
      </c>
      <c r="AV38">
        <v>57</v>
      </c>
      <c r="AW38">
        <v>203</v>
      </c>
      <c r="AX38">
        <v>1619</v>
      </c>
      <c r="AY38">
        <v>298</v>
      </c>
      <c r="AZ38">
        <v>4330</v>
      </c>
      <c r="BA38">
        <v>2101</v>
      </c>
      <c r="BB38">
        <v>2418</v>
      </c>
      <c r="BC38">
        <v>1930</v>
      </c>
      <c r="BD38">
        <v>106</v>
      </c>
      <c r="BE38">
        <v>1194</v>
      </c>
      <c r="BF38">
        <v>689</v>
      </c>
      <c r="BG38">
        <v>95</v>
      </c>
      <c r="BH38">
        <v>1000</v>
      </c>
      <c r="BI38">
        <v>293</v>
      </c>
      <c r="BJ38">
        <v>376</v>
      </c>
      <c r="BK38">
        <v>130</v>
      </c>
      <c r="BL38">
        <v>562</v>
      </c>
      <c r="BM38">
        <v>402</v>
      </c>
      <c r="BN38">
        <v>618</v>
      </c>
      <c r="BO38">
        <v>1280</v>
      </c>
      <c r="BP38">
        <v>8</v>
      </c>
      <c r="BQ38">
        <v>17</v>
      </c>
      <c r="BR38">
        <v>154</v>
      </c>
      <c r="BS38">
        <v>14</v>
      </c>
      <c r="BT38">
        <v>19</v>
      </c>
      <c r="BU38">
        <v>503</v>
      </c>
      <c r="BV38">
        <v>270</v>
      </c>
      <c r="BW38">
        <v>794</v>
      </c>
    </row>
    <row r="39" spans="1:75">
      <c r="A39">
        <v>747</v>
      </c>
      <c r="B39">
        <v>144</v>
      </c>
      <c r="C39">
        <v>5</v>
      </c>
      <c r="D39">
        <v>113</v>
      </c>
      <c r="E39">
        <v>722</v>
      </c>
      <c r="F39">
        <v>73</v>
      </c>
      <c r="G39">
        <v>1</v>
      </c>
      <c r="H39">
        <v>182</v>
      </c>
      <c r="I39">
        <v>560</v>
      </c>
      <c r="J39">
        <v>31</v>
      </c>
      <c r="K39">
        <v>1059</v>
      </c>
      <c r="L39">
        <v>85</v>
      </c>
      <c r="M39">
        <v>261</v>
      </c>
      <c r="N39">
        <v>6</v>
      </c>
      <c r="O39">
        <v>105</v>
      </c>
      <c r="P39">
        <v>13</v>
      </c>
      <c r="Q39">
        <v>336</v>
      </c>
      <c r="R39">
        <v>328</v>
      </c>
      <c r="S39">
        <v>29</v>
      </c>
      <c r="T39">
        <v>685</v>
      </c>
      <c r="U39">
        <v>109</v>
      </c>
      <c r="V39">
        <v>94</v>
      </c>
      <c r="W39">
        <v>165</v>
      </c>
      <c r="X39">
        <v>40</v>
      </c>
      <c r="Y39">
        <v>46</v>
      </c>
      <c r="Z39">
        <v>805</v>
      </c>
      <c r="AA39">
        <v>371</v>
      </c>
      <c r="AB39">
        <v>441</v>
      </c>
      <c r="AC39">
        <v>1000</v>
      </c>
      <c r="AD39">
        <v>67</v>
      </c>
      <c r="AE39">
        <v>41</v>
      </c>
      <c r="AF39">
        <v>278</v>
      </c>
      <c r="AG39">
        <v>3879</v>
      </c>
      <c r="AH39">
        <v>395</v>
      </c>
      <c r="AI39">
        <v>2902</v>
      </c>
      <c r="AJ39">
        <v>3969</v>
      </c>
      <c r="AK39">
        <v>9603</v>
      </c>
      <c r="AL39">
        <v>7249</v>
      </c>
      <c r="AM39">
        <v>4698</v>
      </c>
      <c r="AN39">
        <v>16</v>
      </c>
      <c r="AO39">
        <v>14</v>
      </c>
      <c r="AP39">
        <v>1852</v>
      </c>
      <c r="AQ39">
        <v>58</v>
      </c>
      <c r="AR39">
        <v>356</v>
      </c>
      <c r="AS39">
        <v>2289</v>
      </c>
      <c r="AT39">
        <v>476</v>
      </c>
      <c r="AU39">
        <v>157</v>
      </c>
      <c r="AV39">
        <v>57</v>
      </c>
      <c r="AW39">
        <v>203</v>
      </c>
      <c r="AX39">
        <v>1645</v>
      </c>
      <c r="AY39">
        <v>303</v>
      </c>
      <c r="AZ39">
        <v>4319</v>
      </c>
      <c r="BA39">
        <v>2131</v>
      </c>
      <c r="BB39">
        <v>2450</v>
      </c>
      <c r="BC39">
        <v>1925</v>
      </c>
      <c r="BD39">
        <v>106</v>
      </c>
      <c r="BE39">
        <v>1194</v>
      </c>
      <c r="BF39">
        <v>687</v>
      </c>
      <c r="BG39">
        <v>95</v>
      </c>
      <c r="BH39">
        <v>1013</v>
      </c>
      <c r="BI39">
        <v>298</v>
      </c>
      <c r="BJ39">
        <v>375</v>
      </c>
      <c r="BK39">
        <v>130</v>
      </c>
      <c r="BL39">
        <v>570</v>
      </c>
      <c r="BM39">
        <v>409</v>
      </c>
      <c r="BN39">
        <v>617</v>
      </c>
      <c r="BO39">
        <v>1298</v>
      </c>
      <c r="BP39">
        <v>8</v>
      </c>
      <c r="BQ39">
        <v>17</v>
      </c>
      <c r="BR39">
        <v>154</v>
      </c>
      <c r="BS39">
        <v>14</v>
      </c>
      <c r="BT39">
        <v>19</v>
      </c>
      <c r="BU39">
        <v>509</v>
      </c>
      <c r="BV39">
        <v>270</v>
      </c>
      <c r="BW39">
        <v>805</v>
      </c>
    </row>
    <row r="40" spans="1:75">
      <c r="A40">
        <v>746</v>
      </c>
      <c r="B40">
        <v>144</v>
      </c>
      <c r="C40">
        <v>5</v>
      </c>
      <c r="D40">
        <v>113</v>
      </c>
      <c r="E40">
        <v>722</v>
      </c>
      <c r="F40">
        <v>73</v>
      </c>
      <c r="G40">
        <v>1</v>
      </c>
      <c r="H40">
        <v>182</v>
      </c>
      <c r="I40">
        <v>559</v>
      </c>
      <c r="J40">
        <v>31</v>
      </c>
      <c r="K40">
        <v>1058</v>
      </c>
      <c r="L40">
        <v>85</v>
      </c>
      <c r="M40">
        <v>261</v>
      </c>
      <c r="N40">
        <v>6</v>
      </c>
      <c r="O40">
        <v>105</v>
      </c>
      <c r="P40">
        <v>13</v>
      </c>
      <c r="Q40">
        <v>336</v>
      </c>
      <c r="R40">
        <v>328</v>
      </c>
      <c r="S40">
        <v>29</v>
      </c>
      <c r="T40">
        <v>683</v>
      </c>
      <c r="U40">
        <v>109</v>
      </c>
      <c r="V40">
        <v>94</v>
      </c>
      <c r="W40">
        <v>165</v>
      </c>
      <c r="X40">
        <v>40</v>
      </c>
      <c r="Y40">
        <v>46</v>
      </c>
      <c r="Z40">
        <v>805</v>
      </c>
      <c r="AA40">
        <v>376</v>
      </c>
      <c r="AB40">
        <v>441</v>
      </c>
      <c r="AC40">
        <v>999</v>
      </c>
      <c r="AD40">
        <v>67</v>
      </c>
      <c r="AE40">
        <v>41</v>
      </c>
      <c r="AF40">
        <v>282</v>
      </c>
      <c r="AG40">
        <v>4308</v>
      </c>
      <c r="AH40">
        <v>400</v>
      </c>
      <c r="AI40">
        <v>2939</v>
      </c>
      <c r="AJ40">
        <v>4025</v>
      </c>
      <c r="AK40">
        <v>9733</v>
      </c>
      <c r="AL40">
        <v>7350</v>
      </c>
      <c r="AM40">
        <v>4759</v>
      </c>
      <c r="AN40">
        <v>16</v>
      </c>
      <c r="AO40">
        <v>14</v>
      </c>
      <c r="AP40">
        <v>1849</v>
      </c>
      <c r="AQ40">
        <v>58</v>
      </c>
      <c r="AR40">
        <v>355</v>
      </c>
      <c r="AS40">
        <v>2314</v>
      </c>
      <c r="AT40">
        <v>474</v>
      </c>
      <c r="AU40">
        <v>157</v>
      </c>
      <c r="AV40">
        <v>57</v>
      </c>
      <c r="AW40">
        <v>203</v>
      </c>
      <c r="AX40">
        <v>1643</v>
      </c>
      <c r="AY40">
        <v>302</v>
      </c>
      <c r="AZ40">
        <v>4372</v>
      </c>
      <c r="BA40">
        <v>2127</v>
      </c>
      <c r="BB40">
        <v>2447</v>
      </c>
      <c r="BC40">
        <v>1923</v>
      </c>
      <c r="BD40">
        <v>106</v>
      </c>
      <c r="BE40">
        <v>1193</v>
      </c>
      <c r="BF40">
        <v>685</v>
      </c>
      <c r="BG40">
        <v>95</v>
      </c>
      <c r="BH40">
        <v>1012</v>
      </c>
      <c r="BI40">
        <v>296</v>
      </c>
      <c r="BJ40">
        <v>375</v>
      </c>
      <c r="BK40">
        <v>130</v>
      </c>
      <c r="BL40">
        <v>579</v>
      </c>
      <c r="BM40">
        <v>408</v>
      </c>
      <c r="BN40">
        <v>617</v>
      </c>
      <c r="BO40">
        <v>1317</v>
      </c>
      <c r="BP40">
        <v>9</v>
      </c>
      <c r="BQ40">
        <v>18</v>
      </c>
      <c r="BR40">
        <v>154</v>
      </c>
      <c r="BS40">
        <v>14</v>
      </c>
      <c r="BT40">
        <v>19</v>
      </c>
      <c r="BU40">
        <v>507</v>
      </c>
      <c r="BV40">
        <v>270</v>
      </c>
      <c r="BW40">
        <v>804</v>
      </c>
    </row>
    <row r="41" spans="1:75">
      <c r="A41">
        <v>754</v>
      </c>
      <c r="B41">
        <v>144</v>
      </c>
      <c r="C41">
        <v>5</v>
      </c>
      <c r="D41">
        <v>113</v>
      </c>
      <c r="E41">
        <v>719</v>
      </c>
      <c r="F41">
        <v>73</v>
      </c>
      <c r="G41">
        <v>1</v>
      </c>
      <c r="H41">
        <v>181</v>
      </c>
      <c r="I41">
        <v>567</v>
      </c>
      <c r="J41">
        <v>31</v>
      </c>
      <c r="K41">
        <v>1067</v>
      </c>
      <c r="L41">
        <v>85</v>
      </c>
      <c r="M41">
        <v>259</v>
      </c>
      <c r="N41">
        <v>6</v>
      </c>
      <c r="O41">
        <v>105</v>
      </c>
      <c r="P41">
        <v>13</v>
      </c>
      <c r="Q41">
        <v>335</v>
      </c>
      <c r="R41">
        <v>327</v>
      </c>
      <c r="S41">
        <v>29</v>
      </c>
      <c r="T41">
        <v>690</v>
      </c>
      <c r="U41">
        <v>109</v>
      </c>
      <c r="V41">
        <v>93</v>
      </c>
      <c r="W41">
        <v>168</v>
      </c>
      <c r="X41">
        <v>39</v>
      </c>
      <c r="Y41">
        <v>47</v>
      </c>
      <c r="Z41">
        <v>816</v>
      </c>
      <c r="AA41">
        <v>376</v>
      </c>
      <c r="AB41">
        <v>439</v>
      </c>
      <c r="AC41">
        <v>992</v>
      </c>
      <c r="AD41">
        <v>67</v>
      </c>
      <c r="AE41">
        <v>41</v>
      </c>
      <c r="AF41">
        <v>286</v>
      </c>
      <c r="AG41">
        <v>4575</v>
      </c>
      <c r="AH41">
        <v>407</v>
      </c>
      <c r="AI41">
        <v>2972</v>
      </c>
      <c r="AJ41">
        <v>4078</v>
      </c>
      <c r="AK41">
        <v>9839</v>
      </c>
      <c r="AL41">
        <v>7423</v>
      </c>
      <c r="AM41">
        <v>4813</v>
      </c>
      <c r="AN41">
        <v>16</v>
      </c>
      <c r="AO41">
        <v>14</v>
      </c>
      <c r="AP41">
        <v>1861</v>
      </c>
      <c r="AQ41">
        <v>58</v>
      </c>
      <c r="AR41">
        <v>354</v>
      </c>
      <c r="AS41">
        <v>2338</v>
      </c>
      <c r="AT41">
        <v>480</v>
      </c>
      <c r="AU41">
        <v>156</v>
      </c>
      <c r="AV41">
        <v>56</v>
      </c>
      <c r="AW41">
        <v>202</v>
      </c>
      <c r="AX41">
        <v>1667</v>
      </c>
      <c r="AY41">
        <v>307</v>
      </c>
      <c r="AZ41">
        <v>4419</v>
      </c>
      <c r="BA41">
        <v>2154</v>
      </c>
      <c r="BB41">
        <v>2438</v>
      </c>
      <c r="BC41">
        <v>1949</v>
      </c>
      <c r="BD41">
        <v>106</v>
      </c>
      <c r="BE41">
        <v>1207</v>
      </c>
      <c r="BF41">
        <v>683</v>
      </c>
      <c r="BG41">
        <v>95</v>
      </c>
      <c r="BH41">
        <v>1010</v>
      </c>
      <c r="BI41">
        <v>298</v>
      </c>
      <c r="BJ41">
        <v>375</v>
      </c>
      <c r="BK41">
        <v>133</v>
      </c>
      <c r="BL41">
        <v>575</v>
      </c>
      <c r="BM41">
        <v>409</v>
      </c>
      <c r="BN41">
        <v>616</v>
      </c>
      <c r="BO41">
        <v>1316</v>
      </c>
      <c r="BP41">
        <v>9</v>
      </c>
      <c r="BQ41">
        <v>18</v>
      </c>
      <c r="BR41">
        <v>154</v>
      </c>
      <c r="BS41">
        <v>14</v>
      </c>
      <c r="BT41">
        <v>19</v>
      </c>
      <c r="BU41">
        <v>505</v>
      </c>
      <c r="BV41">
        <v>269</v>
      </c>
      <c r="BW41">
        <v>804</v>
      </c>
    </row>
    <row r="42" spans="1:75">
      <c r="A42">
        <v>770</v>
      </c>
      <c r="B42">
        <v>146</v>
      </c>
      <c r="C42">
        <v>5</v>
      </c>
      <c r="D42">
        <v>111</v>
      </c>
      <c r="E42">
        <v>710</v>
      </c>
      <c r="F42">
        <v>70</v>
      </c>
      <c r="G42">
        <v>1</v>
      </c>
      <c r="H42">
        <v>187</v>
      </c>
      <c r="I42">
        <v>552</v>
      </c>
      <c r="J42">
        <v>30</v>
      </c>
      <c r="K42">
        <v>1048</v>
      </c>
      <c r="L42">
        <v>101</v>
      </c>
      <c r="M42">
        <v>255</v>
      </c>
      <c r="N42">
        <v>6</v>
      </c>
      <c r="O42">
        <v>105</v>
      </c>
      <c r="P42">
        <v>12</v>
      </c>
      <c r="Q42">
        <v>321</v>
      </c>
      <c r="R42">
        <v>329</v>
      </c>
      <c r="S42">
        <v>28</v>
      </c>
      <c r="T42">
        <v>703</v>
      </c>
      <c r="U42">
        <v>115</v>
      </c>
      <c r="V42">
        <v>97</v>
      </c>
      <c r="W42">
        <v>157</v>
      </c>
      <c r="X42">
        <v>41</v>
      </c>
      <c r="Y42">
        <v>43</v>
      </c>
      <c r="Z42">
        <v>827</v>
      </c>
      <c r="AA42">
        <v>392</v>
      </c>
      <c r="AB42">
        <v>446</v>
      </c>
      <c r="AC42">
        <v>985</v>
      </c>
      <c r="AD42">
        <v>65</v>
      </c>
      <c r="AE42">
        <v>43</v>
      </c>
      <c r="AF42">
        <v>280</v>
      </c>
      <c r="AG42">
        <v>4036</v>
      </c>
      <c r="AH42">
        <v>425</v>
      </c>
      <c r="AI42">
        <v>3104</v>
      </c>
      <c r="AJ42">
        <v>3970</v>
      </c>
      <c r="AK42">
        <v>9604</v>
      </c>
      <c r="AL42">
        <v>7150</v>
      </c>
      <c r="AM42">
        <v>4844</v>
      </c>
      <c r="AN42">
        <v>16</v>
      </c>
      <c r="AO42">
        <v>15</v>
      </c>
      <c r="AP42">
        <v>1899</v>
      </c>
      <c r="AQ42">
        <v>58</v>
      </c>
      <c r="AR42">
        <v>351</v>
      </c>
      <c r="AS42">
        <v>2387</v>
      </c>
      <c r="AT42">
        <v>456</v>
      </c>
      <c r="AU42">
        <v>163</v>
      </c>
      <c r="AV42">
        <v>55</v>
      </c>
      <c r="AW42">
        <v>179</v>
      </c>
      <c r="AX42">
        <v>1733</v>
      </c>
      <c r="AY42">
        <v>328</v>
      </c>
      <c r="AZ42">
        <v>4455</v>
      </c>
      <c r="BA42">
        <v>2218</v>
      </c>
      <c r="BB42">
        <v>2553</v>
      </c>
      <c r="BC42">
        <v>2040</v>
      </c>
      <c r="BD42">
        <v>113</v>
      </c>
      <c r="BE42">
        <v>1221</v>
      </c>
      <c r="BF42">
        <v>704</v>
      </c>
      <c r="BG42">
        <v>101</v>
      </c>
      <c r="BH42">
        <v>1066</v>
      </c>
      <c r="BI42">
        <v>303</v>
      </c>
      <c r="BJ42">
        <v>370</v>
      </c>
      <c r="BK42">
        <v>143</v>
      </c>
      <c r="BL42">
        <v>600</v>
      </c>
      <c r="BM42">
        <v>417</v>
      </c>
      <c r="BN42">
        <v>751</v>
      </c>
      <c r="BO42">
        <v>1317</v>
      </c>
      <c r="BP42">
        <v>15</v>
      </c>
      <c r="BQ42">
        <v>34</v>
      </c>
      <c r="BR42">
        <v>195</v>
      </c>
      <c r="BS42">
        <v>16</v>
      </c>
      <c r="BT42">
        <v>17</v>
      </c>
      <c r="BU42">
        <v>626</v>
      </c>
      <c r="BV42">
        <v>268</v>
      </c>
      <c r="BW42">
        <v>816</v>
      </c>
    </row>
    <row r="43" spans="1:75">
      <c r="A43">
        <v>782</v>
      </c>
      <c r="B43">
        <v>146</v>
      </c>
      <c r="C43">
        <v>5</v>
      </c>
      <c r="D43">
        <v>111</v>
      </c>
      <c r="E43">
        <v>708</v>
      </c>
      <c r="F43">
        <v>69</v>
      </c>
      <c r="G43">
        <v>1</v>
      </c>
      <c r="H43">
        <v>187</v>
      </c>
      <c r="I43">
        <v>551</v>
      </c>
      <c r="J43">
        <v>30</v>
      </c>
      <c r="K43">
        <v>1064</v>
      </c>
      <c r="L43">
        <v>100</v>
      </c>
      <c r="M43">
        <v>255</v>
      </c>
      <c r="N43">
        <v>6</v>
      </c>
      <c r="O43">
        <v>104</v>
      </c>
      <c r="P43">
        <v>12</v>
      </c>
      <c r="Q43">
        <v>321</v>
      </c>
      <c r="R43">
        <v>328</v>
      </c>
      <c r="S43">
        <v>28</v>
      </c>
      <c r="T43">
        <v>715</v>
      </c>
      <c r="U43">
        <v>115</v>
      </c>
      <c r="V43">
        <v>97</v>
      </c>
      <c r="W43">
        <v>157</v>
      </c>
      <c r="X43">
        <v>41</v>
      </c>
      <c r="Y43">
        <v>43</v>
      </c>
      <c r="Z43">
        <v>837</v>
      </c>
      <c r="AA43">
        <v>392</v>
      </c>
      <c r="AB43">
        <v>445</v>
      </c>
      <c r="AC43">
        <v>984</v>
      </c>
      <c r="AD43">
        <v>65</v>
      </c>
      <c r="AE43">
        <v>43</v>
      </c>
      <c r="AF43">
        <v>280</v>
      </c>
      <c r="AG43">
        <v>4270</v>
      </c>
      <c r="AH43">
        <v>425</v>
      </c>
      <c r="AI43">
        <v>3155</v>
      </c>
      <c r="AJ43">
        <v>4030</v>
      </c>
      <c r="AK43">
        <v>9749</v>
      </c>
      <c r="AL43">
        <v>7261</v>
      </c>
      <c r="AM43">
        <v>4918</v>
      </c>
      <c r="AN43">
        <v>16</v>
      </c>
      <c r="AO43">
        <v>15</v>
      </c>
      <c r="AP43">
        <v>1927</v>
      </c>
      <c r="AQ43">
        <v>58</v>
      </c>
      <c r="AR43">
        <v>351</v>
      </c>
      <c r="AS43">
        <v>2422</v>
      </c>
      <c r="AT43">
        <v>463</v>
      </c>
      <c r="AU43">
        <v>163</v>
      </c>
      <c r="AV43">
        <v>55</v>
      </c>
      <c r="AW43">
        <v>178</v>
      </c>
      <c r="AX43">
        <v>1759</v>
      </c>
      <c r="AY43">
        <v>333</v>
      </c>
      <c r="AZ43">
        <v>4519</v>
      </c>
      <c r="BA43">
        <v>2252</v>
      </c>
      <c r="BB43">
        <v>2593</v>
      </c>
      <c r="BC43">
        <v>2072</v>
      </c>
      <c r="BD43">
        <v>113</v>
      </c>
      <c r="BE43">
        <v>1220</v>
      </c>
      <c r="BF43">
        <v>704</v>
      </c>
      <c r="BG43">
        <v>101</v>
      </c>
      <c r="BH43">
        <v>1084</v>
      </c>
      <c r="BI43">
        <v>302</v>
      </c>
      <c r="BJ43">
        <v>370</v>
      </c>
      <c r="BK43">
        <v>143</v>
      </c>
      <c r="BL43">
        <v>610</v>
      </c>
      <c r="BM43">
        <v>422</v>
      </c>
      <c r="BN43">
        <v>751</v>
      </c>
      <c r="BO43">
        <v>1338</v>
      </c>
      <c r="BP43">
        <v>15</v>
      </c>
      <c r="BQ43">
        <v>34</v>
      </c>
      <c r="BR43">
        <v>195</v>
      </c>
      <c r="BS43">
        <v>16</v>
      </c>
      <c r="BT43">
        <v>17</v>
      </c>
      <c r="BU43">
        <v>636</v>
      </c>
      <c r="BV43">
        <v>268</v>
      </c>
      <c r="BW43">
        <v>830</v>
      </c>
    </row>
    <row r="44" spans="1:75">
      <c r="A44">
        <v>794</v>
      </c>
      <c r="B44">
        <v>145</v>
      </c>
      <c r="C44">
        <v>5</v>
      </c>
      <c r="D44">
        <v>111</v>
      </c>
      <c r="E44">
        <v>719</v>
      </c>
      <c r="F44">
        <v>70</v>
      </c>
      <c r="G44">
        <v>1</v>
      </c>
      <c r="H44">
        <v>187</v>
      </c>
      <c r="I44">
        <v>560</v>
      </c>
      <c r="J44">
        <v>30</v>
      </c>
      <c r="K44">
        <v>1079</v>
      </c>
      <c r="L44">
        <v>100</v>
      </c>
      <c r="M44">
        <v>255</v>
      </c>
      <c r="N44">
        <v>6</v>
      </c>
      <c r="O44">
        <v>104</v>
      </c>
      <c r="P44">
        <v>12</v>
      </c>
      <c r="Q44">
        <v>320</v>
      </c>
      <c r="R44">
        <v>328</v>
      </c>
      <c r="S44">
        <v>28</v>
      </c>
      <c r="T44">
        <v>725</v>
      </c>
      <c r="U44">
        <v>115</v>
      </c>
      <c r="V44">
        <v>97</v>
      </c>
      <c r="W44">
        <v>157</v>
      </c>
      <c r="X44">
        <v>41</v>
      </c>
      <c r="Y44">
        <v>42</v>
      </c>
      <c r="Z44">
        <v>850</v>
      </c>
      <c r="AA44">
        <v>392</v>
      </c>
      <c r="AB44">
        <v>444</v>
      </c>
      <c r="AC44">
        <v>981</v>
      </c>
      <c r="AD44">
        <v>65</v>
      </c>
      <c r="AE44">
        <v>42</v>
      </c>
      <c r="AF44">
        <v>281</v>
      </c>
      <c r="AG44">
        <v>4637</v>
      </c>
      <c r="AH44">
        <v>430</v>
      </c>
      <c r="AI44">
        <v>3208</v>
      </c>
      <c r="AJ44">
        <v>4086</v>
      </c>
      <c r="AK44">
        <v>9738</v>
      </c>
      <c r="AL44">
        <v>7363</v>
      </c>
      <c r="AM44">
        <v>4991</v>
      </c>
      <c r="AN44">
        <v>16</v>
      </c>
      <c r="AO44">
        <v>15</v>
      </c>
      <c r="AP44">
        <v>1955</v>
      </c>
      <c r="AQ44">
        <v>58</v>
      </c>
      <c r="AR44">
        <v>357</v>
      </c>
      <c r="AS44">
        <v>2461</v>
      </c>
      <c r="AT44">
        <v>462</v>
      </c>
      <c r="AU44">
        <v>163</v>
      </c>
      <c r="AV44">
        <v>55</v>
      </c>
      <c r="AW44">
        <v>176</v>
      </c>
      <c r="AX44">
        <v>1783</v>
      </c>
      <c r="AY44">
        <v>332</v>
      </c>
      <c r="AZ44">
        <v>4586</v>
      </c>
      <c r="BA44">
        <v>2286</v>
      </c>
      <c r="BB44">
        <v>2627</v>
      </c>
      <c r="BC44">
        <v>2103</v>
      </c>
      <c r="BD44">
        <v>115</v>
      </c>
      <c r="BE44">
        <v>1217</v>
      </c>
      <c r="BF44">
        <v>704</v>
      </c>
      <c r="BG44">
        <v>103</v>
      </c>
      <c r="BH44">
        <v>1100</v>
      </c>
      <c r="BI44">
        <v>307</v>
      </c>
      <c r="BJ44">
        <v>369</v>
      </c>
      <c r="BK44">
        <v>143</v>
      </c>
      <c r="BL44">
        <v>620</v>
      </c>
      <c r="BM44">
        <v>421</v>
      </c>
      <c r="BN44">
        <v>761</v>
      </c>
      <c r="BO44">
        <v>1338</v>
      </c>
      <c r="BP44">
        <v>15</v>
      </c>
      <c r="BQ44">
        <v>34</v>
      </c>
      <c r="BR44">
        <v>195</v>
      </c>
      <c r="BS44">
        <v>16</v>
      </c>
      <c r="BT44">
        <v>16</v>
      </c>
      <c r="BU44">
        <v>643</v>
      </c>
      <c r="BV44">
        <v>268</v>
      </c>
      <c r="BW44">
        <v>842</v>
      </c>
    </row>
    <row r="45" spans="1:75">
      <c r="A45">
        <v>792</v>
      </c>
      <c r="B45">
        <v>145</v>
      </c>
      <c r="C45">
        <v>5</v>
      </c>
      <c r="D45">
        <v>110</v>
      </c>
      <c r="E45">
        <v>719</v>
      </c>
      <c r="F45">
        <v>70</v>
      </c>
      <c r="G45">
        <v>1</v>
      </c>
      <c r="H45">
        <v>187</v>
      </c>
      <c r="I45">
        <v>557</v>
      </c>
      <c r="J45">
        <v>29</v>
      </c>
      <c r="K45">
        <v>1076</v>
      </c>
      <c r="L45">
        <v>100</v>
      </c>
      <c r="M45">
        <v>255</v>
      </c>
      <c r="N45">
        <v>5</v>
      </c>
      <c r="O45">
        <v>104</v>
      </c>
      <c r="P45">
        <v>11</v>
      </c>
      <c r="Q45">
        <v>320</v>
      </c>
      <c r="R45">
        <v>328</v>
      </c>
      <c r="S45">
        <v>28</v>
      </c>
      <c r="T45">
        <v>723</v>
      </c>
      <c r="U45">
        <v>115</v>
      </c>
      <c r="V45">
        <v>96</v>
      </c>
      <c r="W45">
        <v>157</v>
      </c>
      <c r="X45">
        <v>41</v>
      </c>
      <c r="Y45">
        <v>42</v>
      </c>
      <c r="Z45">
        <v>848</v>
      </c>
      <c r="AA45">
        <v>391</v>
      </c>
      <c r="AB45">
        <v>443</v>
      </c>
      <c r="AC45">
        <v>979</v>
      </c>
      <c r="AD45">
        <v>65</v>
      </c>
      <c r="AE45">
        <v>42</v>
      </c>
      <c r="AF45">
        <v>279</v>
      </c>
      <c r="AG45">
        <v>5533</v>
      </c>
      <c r="AH45">
        <v>428</v>
      </c>
      <c r="AI45">
        <v>3259</v>
      </c>
      <c r="AJ45">
        <v>4154</v>
      </c>
      <c r="AK45">
        <v>9719</v>
      </c>
      <c r="AL45">
        <v>7469</v>
      </c>
      <c r="AM45">
        <v>4986</v>
      </c>
      <c r="AN45">
        <v>16</v>
      </c>
      <c r="AO45">
        <v>15</v>
      </c>
      <c r="AP45">
        <v>1952</v>
      </c>
      <c r="AQ45">
        <v>58</v>
      </c>
      <c r="AR45">
        <v>357</v>
      </c>
      <c r="AS45">
        <v>2495</v>
      </c>
      <c r="AT45">
        <v>461</v>
      </c>
      <c r="AU45">
        <v>163</v>
      </c>
      <c r="AV45">
        <v>55</v>
      </c>
      <c r="AW45">
        <v>174</v>
      </c>
      <c r="AX45">
        <v>1779</v>
      </c>
      <c r="AY45">
        <v>328</v>
      </c>
      <c r="AZ45">
        <v>4570</v>
      </c>
      <c r="BA45">
        <v>2282</v>
      </c>
      <c r="BB45">
        <v>2614</v>
      </c>
      <c r="BC45">
        <v>2133</v>
      </c>
      <c r="BD45">
        <v>114</v>
      </c>
      <c r="BE45">
        <v>1215</v>
      </c>
      <c r="BF45">
        <v>702</v>
      </c>
      <c r="BG45">
        <v>102</v>
      </c>
      <c r="BH45">
        <v>1100</v>
      </c>
      <c r="BI45">
        <v>311</v>
      </c>
      <c r="BJ45">
        <v>368</v>
      </c>
      <c r="BK45">
        <v>138</v>
      </c>
      <c r="BL45">
        <v>620</v>
      </c>
      <c r="BM45">
        <v>420</v>
      </c>
      <c r="BN45">
        <v>759</v>
      </c>
      <c r="BO45">
        <v>1333</v>
      </c>
      <c r="BP45">
        <v>15</v>
      </c>
      <c r="BQ45">
        <v>34</v>
      </c>
      <c r="BR45">
        <v>194</v>
      </c>
      <c r="BS45">
        <v>16</v>
      </c>
      <c r="BT45">
        <v>16</v>
      </c>
      <c r="BU45">
        <v>641</v>
      </c>
      <c r="BV45">
        <v>268</v>
      </c>
      <c r="BW45">
        <v>841</v>
      </c>
    </row>
    <row r="46" spans="1:75">
      <c r="A46">
        <v>736</v>
      </c>
      <c r="B46">
        <v>135</v>
      </c>
      <c r="C46">
        <v>5</v>
      </c>
      <c r="D46">
        <v>119</v>
      </c>
      <c r="E46">
        <v>711</v>
      </c>
      <c r="F46">
        <v>66</v>
      </c>
      <c r="G46">
        <v>1</v>
      </c>
      <c r="H46">
        <v>190</v>
      </c>
      <c r="I46">
        <v>552</v>
      </c>
      <c r="J46">
        <v>33</v>
      </c>
      <c r="K46">
        <v>993</v>
      </c>
      <c r="L46">
        <v>105</v>
      </c>
      <c r="M46">
        <v>250</v>
      </c>
      <c r="N46">
        <v>6</v>
      </c>
      <c r="O46">
        <v>107</v>
      </c>
      <c r="P46">
        <v>14</v>
      </c>
      <c r="Q46">
        <v>303</v>
      </c>
      <c r="R46">
        <v>328</v>
      </c>
      <c r="S46">
        <v>26</v>
      </c>
      <c r="T46">
        <v>726</v>
      </c>
      <c r="U46">
        <v>119</v>
      </c>
      <c r="V46">
        <v>93</v>
      </c>
      <c r="W46">
        <v>154</v>
      </c>
      <c r="X46">
        <v>39</v>
      </c>
      <c r="Y46">
        <v>44</v>
      </c>
      <c r="Z46">
        <v>815</v>
      </c>
      <c r="AA46">
        <v>401</v>
      </c>
      <c r="AB46">
        <v>439</v>
      </c>
      <c r="AC46">
        <v>972</v>
      </c>
      <c r="AD46">
        <v>63</v>
      </c>
      <c r="AE46">
        <v>43</v>
      </c>
      <c r="AF46">
        <v>291</v>
      </c>
      <c r="AG46">
        <v>4820</v>
      </c>
      <c r="AH46">
        <v>440</v>
      </c>
      <c r="AI46">
        <v>3234</v>
      </c>
      <c r="AJ46">
        <v>3992</v>
      </c>
      <c r="AK46">
        <v>9558</v>
      </c>
      <c r="AL46">
        <v>7005</v>
      </c>
      <c r="AM46">
        <v>4828</v>
      </c>
      <c r="AN46">
        <v>17</v>
      </c>
      <c r="AO46">
        <v>15</v>
      </c>
      <c r="AP46">
        <v>1962</v>
      </c>
      <c r="AQ46">
        <v>56</v>
      </c>
      <c r="AR46">
        <v>352</v>
      </c>
      <c r="AS46">
        <v>2448</v>
      </c>
      <c r="AT46">
        <v>459</v>
      </c>
      <c r="AU46">
        <v>187</v>
      </c>
      <c r="AV46">
        <v>54</v>
      </c>
      <c r="AW46">
        <v>164</v>
      </c>
      <c r="AX46">
        <v>1751</v>
      </c>
      <c r="AY46">
        <v>344</v>
      </c>
      <c r="AZ46">
        <v>4653</v>
      </c>
      <c r="BA46">
        <v>2285</v>
      </c>
      <c r="BB46">
        <v>2614</v>
      </c>
      <c r="BC46">
        <v>2022</v>
      </c>
      <c r="BD46">
        <v>128</v>
      </c>
      <c r="BE46">
        <v>1226</v>
      </c>
      <c r="BF46">
        <v>690</v>
      </c>
      <c r="BG46">
        <v>107</v>
      </c>
      <c r="BH46">
        <v>1088</v>
      </c>
      <c r="BI46">
        <v>330</v>
      </c>
      <c r="BJ46">
        <v>363</v>
      </c>
      <c r="BK46">
        <v>152</v>
      </c>
      <c r="BL46">
        <v>595</v>
      </c>
      <c r="BM46">
        <v>434</v>
      </c>
      <c r="BN46">
        <v>983</v>
      </c>
      <c r="BO46">
        <v>1419</v>
      </c>
      <c r="BP46">
        <v>31</v>
      </c>
      <c r="BQ46">
        <v>63</v>
      </c>
      <c r="BR46">
        <v>274</v>
      </c>
      <c r="BS46">
        <v>19</v>
      </c>
      <c r="BT46">
        <v>17</v>
      </c>
      <c r="BU46">
        <v>809</v>
      </c>
      <c r="BV46">
        <v>284</v>
      </c>
      <c r="BW46">
        <v>868</v>
      </c>
    </row>
    <row r="47" spans="1:75">
      <c r="A47">
        <v>736</v>
      </c>
      <c r="B47">
        <v>133</v>
      </c>
      <c r="C47">
        <v>5</v>
      </c>
      <c r="D47">
        <v>119</v>
      </c>
      <c r="E47">
        <v>710</v>
      </c>
      <c r="F47">
        <v>66</v>
      </c>
      <c r="G47">
        <v>1</v>
      </c>
      <c r="H47">
        <v>190</v>
      </c>
      <c r="I47">
        <v>551</v>
      </c>
      <c r="J47">
        <v>33</v>
      </c>
      <c r="K47">
        <v>993</v>
      </c>
      <c r="L47">
        <v>105</v>
      </c>
      <c r="M47">
        <v>249</v>
      </c>
      <c r="N47">
        <v>6</v>
      </c>
      <c r="O47">
        <v>107</v>
      </c>
      <c r="P47">
        <v>14</v>
      </c>
      <c r="Q47">
        <v>303</v>
      </c>
      <c r="R47">
        <v>326</v>
      </c>
      <c r="S47">
        <v>26</v>
      </c>
      <c r="T47">
        <v>726</v>
      </c>
      <c r="U47">
        <v>119</v>
      </c>
      <c r="V47">
        <v>93</v>
      </c>
      <c r="W47">
        <v>154</v>
      </c>
      <c r="X47">
        <v>39</v>
      </c>
      <c r="Y47">
        <v>44</v>
      </c>
      <c r="Z47">
        <v>814</v>
      </c>
      <c r="AA47">
        <v>401</v>
      </c>
      <c r="AB47">
        <v>440</v>
      </c>
      <c r="AC47">
        <v>971</v>
      </c>
      <c r="AD47">
        <v>63</v>
      </c>
      <c r="AE47">
        <v>43</v>
      </c>
      <c r="AF47">
        <v>291</v>
      </c>
      <c r="AG47">
        <v>5881</v>
      </c>
      <c r="AH47">
        <v>438</v>
      </c>
      <c r="AI47">
        <v>3232</v>
      </c>
      <c r="AJ47">
        <v>3990</v>
      </c>
      <c r="AK47">
        <v>9720</v>
      </c>
      <c r="AL47">
        <v>7001</v>
      </c>
      <c r="AM47">
        <v>4824</v>
      </c>
      <c r="AN47">
        <v>17</v>
      </c>
      <c r="AO47">
        <v>15</v>
      </c>
      <c r="AP47">
        <v>1961</v>
      </c>
      <c r="AQ47">
        <v>55</v>
      </c>
      <c r="AR47">
        <v>352</v>
      </c>
      <c r="AS47">
        <v>2448</v>
      </c>
      <c r="AT47">
        <v>459</v>
      </c>
      <c r="AU47">
        <v>187</v>
      </c>
      <c r="AV47">
        <v>54</v>
      </c>
      <c r="AW47">
        <v>163</v>
      </c>
      <c r="AX47">
        <v>1751</v>
      </c>
      <c r="AY47">
        <v>344</v>
      </c>
      <c r="AZ47">
        <v>4651</v>
      </c>
      <c r="BA47">
        <v>2285</v>
      </c>
      <c r="BB47">
        <v>2611</v>
      </c>
      <c r="BC47">
        <v>2022</v>
      </c>
      <c r="BD47">
        <v>128</v>
      </c>
      <c r="BE47">
        <v>1225</v>
      </c>
      <c r="BF47">
        <v>690</v>
      </c>
      <c r="BG47">
        <v>107</v>
      </c>
      <c r="BH47">
        <v>1088</v>
      </c>
      <c r="BI47">
        <v>330</v>
      </c>
      <c r="BJ47">
        <v>363</v>
      </c>
      <c r="BK47">
        <v>152</v>
      </c>
      <c r="BL47">
        <v>593</v>
      </c>
      <c r="BM47">
        <v>434</v>
      </c>
      <c r="BN47">
        <v>983</v>
      </c>
      <c r="BO47">
        <v>1418</v>
      </c>
      <c r="BP47">
        <v>31</v>
      </c>
      <c r="BQ47">
        <v>63</v>
      </c>
      <c r="BR47">
        <v>274</v>
      </c>
      <c r="BS47">
        <v>19</v>
      </c>
      <c r="BT47">
        <v>17</v>
      </c>
      <c r="BU47">
        <v>808</v>
      </c>
      <c r="BV47">
        <v>283</v>
      </c>
      <c r="BW47">
        <v>868</v>
      </c>
    </row>
    <row r="48" spans="1:75">
      <c r="A48">
        <v>736</v>
      </c>
      <c r="B48">
        <v>132</v>
      </c>
      <c r="C48">
        <v>5</v>
      </c>
      <c r="D48">
        <v>117</v>
      </c>
      <c r="E48">
        <v>708</v>
      </c>
      <c r="F48">
        <v>66</v>
      </c>
      <c r="G48">
        <v>1</v>
      </c>
      <c r="H48">
        <v>190</v>
      </c>
      <c r="I48">
        <v>550</v>
      </c>
      <c r="J48">
        <v>33</v>
      </c>
      <c r="K48">
        <v>992</v>
      </c>
      <c r="L48">
        <v>105</v>
      </c>
      <c r="M48">
        <v>249</v>
      </c>
      <c r="N48">
        <v>6</v>
      </c>
      <c r="O48">
        <v>107</v>
      </c>
      <c r="P48">
        <v>14</v>
      </c>
      <c r="Q48">
        <v>303</v>
      </c>
      <c r="R48">
        <v>326</v>
      </c>
      <c r="S48">
        <v>26</v>
      </c>
      <c r="T48">
        <v>725</v>
      </c>
      <c r="U48">
        <v>118</v>
      </c>
      <c r="V48">
        <v>92</v>
      </c>
      <c r="W48">
        <v>154</v>
      </c>
      <c r="X48">
        <v>39</v>
      </c>
      <c r="Y48">
        <v>44</v>
      </c>
      <c r="Z48">
        <v>827</v>
      </c>
      <c r="AA48">
        <v>401</v>
      </c>
      <c r="AB48">
        <v>436</v>
      </c>
      <c r="AC48">
        <v>968</v>
      </c>
      <c r="AD48">
        <v>63</v>
      </c>
      <c r="AE48">
        <v>43</v>
      </c>
      <c r="AF48">
        <v>290</v>
      </c>
      <c r="AG48">
        <v>6489</v>
      </c>
      <c r="AH48">
        <v>435</v>
      </c>
      <c r="AI48">
        <v>3289</v>
      </c>
      <c r="AJ48">
        <v>3987</v>
      </c>
      <c r="AK48">
        <v>9871</v>
      </c>
      <c r="AL48">
        <v>7112</v>
      </c>
      <c r="AM48">
        <v>4820</v>
      </c>
      <c r="AN48">
        <v>17</v>
      </c>
      <c r="AO48">
        <v>15</v>
      </c>
      <c r="AP48">
        <v>1957</v>
      </c>
      <c r="AQ48">
        <v>55</v>
      </c>
      <c r="AR48">
        <v>352</v>
      </c>
      <c r="AS48">
        <v>2489</v>
      </c>
      <c r="AT48">
        <v>458</v>
      </c>
      <c r="AU48">
        <v>186</v>
      </c>
      <c r="AV48">
        <v>54</v>
      </c>
      <c r="AW48">
        <v>162</v>
      </c>
      <c r="AX48">
        <v>1780</v>
      </c>
      <c r="AY48">
        <v>344</v>
      </c>
      <c r="AZ48">
        <v>4720</v>
      </c>
      <c r="BA48">
        <v>2285</v>
      </c>
      <c r="BB48">
        <v>2651</v>
      </c>
      <c r="BC48">
        <v>2053</v>
      </c>
      <c r="BD48">
        <v>127</v>
      </c>
      <c r="BE48">
        <v>1224</v>
      </c>
      <c r="BF48">
        <v>689</v>
      </c>
      <c r="BG48">
        <v>107</v>
      </c>
      <c r="BH48">
        <v>1085</v>
      </c>
      <c r="BI48">
        <v>327</v>
      </c>
      <c r="BJ48">
        <v>363</v>
      </c>
      <c r="BK48">
        <v>151</v>
      </c>
      <c r="BL48">
        <v>591</v>
      </c>
      <c r="BM48">
        <v>440</v>
      </c>
      <c r="BN48">
        <v>983</v>
      </c>
      <c r="BO48">
        <v>1416</v>
      </c>
      <c r="BP48">
        <v>31</v>
      </c>
      <c r="BQ48">
        <v>63</v>
      </c>
      <c r="BR48">
        <v>274</v>
      </c>
      <c r="BS48">
        <v>19</v>
      </c>
      <c r="BT48">
        <v>17</v>
      </c>
      <c r="BU48">
        <v>806</v>
      </c>
      <c r="BV48">
        <v>283</v>
      </c>
      <c r="BW48">
        <v>868</v>
      </c>
    </row>
    <row r="49" spans="1:75">
      <c r="A49">
        <v>735</v>
      </c>
      <c r="B49">
        <v>131</v>
      </c>
      <c r="C49">
        <v>5</v>
      </c>
      <c r="D49">
        <v>117</v>
      </c>
      <c r="E49">
        <v>706</v>
      </c>
      <c r="F49">
        <v>66</v>
      </c>
      <c r="G49">
        <v>1</v>
      </c>
      <c r="H49">
        <v>189</v>
      </c>
      <c r="I49">
        <v>549</v>
      </c>
      <c r="J49">
        <v>32</v>
      </c>
      <c r="K49">
        <v>990</v>
      </c>
      <c r="L49">
        <v>105</v>
      </c>
      <c r="M49">
        <v>249</v>
      </c>
      <c r="N49">
        <v>5</v>
      </c>
      <c r="O49">
        <v>107</v>
      </c>
      <c r="P49">
        <v>14</v>
      </c>
      <c r="Q49">
        <v>301</v>
      </c>
      <c r="R49">
        <v>325</v>
      </c>
      <c r="S49">
        <v>26</v>
      </c>
      <c r="T49">
        <v>724</v>
      </c>
      <c r="U49">
        <v>118</v>
      </c>
      <c r="V49">
        <v>91</v>
      </c>
      <c r="W49">
        <v>154</v>
      </c>
      <c r="X49">
        <v>39</v>
      </c>
      <c r="Y49">
        <v>44</v>
      </c>
      <c r="Z49">
        <v>826</v>
      </c>
      <c r="AA49">
        <v>401</v>
      </c>
      <c r="AB49">
        <v>436</v>
      </c>
      <c r="AC49">
        <v>962</v>
      </c>
      <c r="AD49">
        <v>63</v>
      </c>
      <c r="AE49">
        <v>43</v>
      </c>
      <c r="AF49">
        <v>294</v>
      </c>
      <c r="AG49">
        <v>7111</v>
      </c>
      <c r="AH49">
        <v>432</v>
      </c>
      <c r="AI49">
        <v>3286</v>
      </c>
      <c r="AJ49">
        <v>3982</v>
      </c>
      <c r="AK49">
        <v>10024</v>
      </c>
      <c r="AL49">
        <v>7227</v>
      </c>
      <c r="AM49">
        <v>4813</v>
      </c>
      <c r="AN49">
        <v>17</v>
      </c>
      <c r="AO49">
        <v>15</v>
      </c>
      <c r="AP49">
        <v>1986</v>
      </c>
      <c r="AQ49">
        <v>54</v>
      </c>
      <c r="AR49">
        <v>350</v>
      </c>
      <c r="AS49">
        <v>2478</v>
      </c>
      <c r="AT49">
        <v>457</v>
      </c>
      <c r="AU49">
        <v>186</v>
      </c>
      <c r="AV49">
        <v>54</v>
      </c>
      <c r="AW49">
        <v>160</v>
      </c>
      <c r="AX49">
        <v>1807</v>
      </c>
      <c r="AY49">
        <v>343</v>
      </c>
      <c r="AZ49">
        <v>4785</v>
      </c>
      <c r="BA49">
        <v>2326</v>
      </c>
      <c r="BB49">
        <v>2690</v>
      </c>
      <c r="BC49">
        <v>2085</v>
      </c>
      <c r="BD49">
        <v>127</v>
      </c>
      <c r="BE49">
        <v>1244</v>
      </c>
      <c r="BF49">
        <v>686</v>
      </c>
      <c r="BG49">
        <v>107</v>
      </c>
      <c r="BH49">
        <v>1082</v>
      </c>
      <c r="BI49">
        <v>327</v>
      </c>
      <c r="BJ49">
        <v>363</v>
      </c>
      <c r="BK49">
        <v>150</v>
      </c>
      <c r="BL49">
        <v>590</v>
      </c>
      <c r="BM49">
        <v>439</v>
      </c>
      <c r="BN49">
        <v>982</v>
      </c>
      <c r="BO49">
        <v>1415</v>
      </c>
      <c r="BP49">
        <v>31</v>
      </c>
      <c r="BQ49">
        <v>63</v>
      </c>
      <c r="BR49">
        <v>274</v>
      </c>
      <c r="BS49">
        <v>19</v>
      </c>
      <c r="BT49">
        <v>17</v>
      </c>
      <c r="BU49">
        <v>818</v>
      </c>
      <c r="BV49">
        <v>283</v>
      </c>
      <c r="BW49">
        <v>880</v>
      </c>
    </row>
    <row r="50" spans="1:75">
      <c r="A50">
        <v>777</v>
      </c>
      <c r="B50">
        <v>132</v>
      </c>
      <c r="C50">
        <v>5</v>
      </c>
      <c r="D50">
        <v>118</v>
      </c>
      <c r="E50">
        <v>708</v>
      </c>
      <c r="F50">
        <v>74</v>
      </c>
      <c r="G50">
        <v>1</v>
      </c>
      <c r="H50">
        <v>208</v>
      </c>
      <c r="I50">
        <v>581</v>
      </c>
      <c r="J50">
        <v>33</v>
      </c>
      <c r="K50">
        <v>1015</v>
      </c>
      <c r="L50">
        <v>106</v>
      </c>
      <c r="M50">
        <v>256</v>
      </c>
      <c r="N50">
        <v>6</v>
      </c>
      <c r="O50">
        <v>109</v>
      </c>
      <c r="P50">
        <v>15</v>
      </c>
      <c r="Q50">
        <v>307</v>
      </c>
      <c r="R50">
        <v>329</v>
      </c>
      <c r="S50">
        <v>22</v>
      </c>
      <c r="T50">
        <v>782</v>
      </c>
      <c r="U50">
        <v>125</v>
      </c>
      <c r="V50">
        <v>96</v>
      </c>
      <c r="W50">
        <v>164</v>
      </c>
      <c r="X50">
        <v>40</v>
      </c>
      <c r="Y50">
        <v>49</v>
      </c>
      <c r="Z50">
        <v>871</v>
      </c>
      <c r="AA50">
        <v>435</v>
      </c>
      <c r="AB50">
        <v>493</v>
      </c>
      <c r="AC50">
        <v>940</v>
      </c>
      <c r="AD50">
        <v>62</v>
      </c>
      <c r="AE50">
        <v>41</v>
      </c>
      <c r="AF50">
        <v>274</v>
      </c>
      <c r="AG50">
        <v>4304</v>
      </c>
      <c r="AH50">
        <v>450</v>
      </c>
      <c r="AI50">
        <v>3540</v>
      </c>
      <c r="AJ50">
        <v>4117</v>
      </c>
      <c r="AK50">
        <v>9378</v>
      </c>
      <c r="AL50">
        <v>7361</v>
      </c>
      <c r="AM50">
        <v>5146</v>
      </c>
      <c r="AN50">
        <v>18</v>
      </c>
      <c r="AO50">
        <v>11</v>
      </c>
      <c r="AP50">
        <v>2050</v>
      </c>
      <c r="AQ50">
        <v>49</v>
      </c>
      <c r="AR50">
        <v>367</v>
      </c>
      <c r="AS50">
        <v>2552</v>
      </c>
      <c r="AT50">
        <v>446</v>
      </c>
      <c r="AU50">
        <v>196</v>
      </c>
      <c r="AV50">
        <v>58</v>
      </c>
      <c r="AW50">
        <v>157</v>
      </c>
      <c r="AX50">
        <v>1852</v>
      </c>
      <c r="AY50">
        <v>347</v>
      </c>
      <c r="AZ50">
        <v>5008</v>
      </c>
      <c r="BA50">
        <v>2461</v>
      </c>
      <c r="BB50">
        <v>2622</v>
      </c>
      <c r="BC50">
        <v>2161</v>
      </c>
      <c r="BD50">
        <v>144</v>
      </c>
      <c r="BE50">
        <v>1262</v>
      </c>
      <c r="BF50">
        <v>731</v>
      </c>
      <c r="BG50">
        <v>127</v>
      </c>
      <c r="BH50">
        <v>1182</v>
      </c>
      <c r="BI50">
        <v>387</v>
      </c>
      <c r="BJ50">
        <v>360</v>
      </c>
      <c r="BK50">
        <v>155</v>
      </c>
      <c r="BL50">
        <v>670</v>
      </c>
      <c r="BM50">
        <v>435</v>
      </c>
      <c r="BN50">
        <v>1227</v>
      </c>
      <c r="BO50">
        <v>1534</v>
      </c>
      <c r="BP50">
        <v>45</v>
      </c>
      <c r="BQ50">
        <v>83</v>
      </c>
      <c r="BR50">
        <v>326</v>
      </c>
      <c r="BS50">
        <v>29</v>
      </c>
      <c r="BT50">
        <v>20</v>
      </c>
      <c r="BU50">
        <v>1005</v>
      </c>
      <c r="BV50">
        <v>271</v>
      </c>
      <c r="BW50">
        <v>912</v>
      </c>
    </row>
    <row r="51" spans="1:75">
      <c r="A51">
        <v>776</v>
      </c>
      <c r="B51">
        <v>132</v>
      </c>
      <c r="C51">
        <v>5</v>
      </c>
      <c r="D51">
        <v>118</v>
      </c>
      <c r="E51">
        <v>705</v>
      </c>
      <c r="F51">
        <v>73</v>
      </c>
      <c r="G51">
        <v>1</v>
      </c>
      <c r="H51">
        <v>208</v>
      </c>
      <c r="I51">
        <v>581</v>
      </c>
      <c r="J51">
        <v>33</v>
      </c>
      <c r="K51">
        <v>1032</v>
      </c>
      <c r="L51">
        <v>106</v>
      </c>
      <c r="M51">
        <v>256</v>
      </c>
      <c r="N51">
        <v>6</v>
      </c>
      <c r="O51">
        <v>109</v>
      </c>
      <c r="P51">
        <v>15</v>
      </c>
      <c r="Q51">
        <v>307</v>
      </c>
      <c r="R51">
        <v>329</v>
      </c>
      <c r="S51">
        <v>22</v>
      </c>
      <c r="T51">
        <v>795</v>
      </c>
      <c r="U51">
        <v>128</v>
      </c>
      <c r="V51">
        <v>94</v>
      </c>
      <c r="W51">
        <v>163</v>
      </c>
      <c r="X51">
        <v>40</v>
      </c>
      <c r="Y51">
        <v>49</v>
      </c>
      <c r="Z51">
        <v>872</v>
      </c>
      <c r="AA51">
        <v>435</v>
      </c>
      <c r="AB51">
        <v>502</v>
      </c>
      <c r="AC51">
        <v>938</v>
      </c>
      <c r="AD51">
        <v>62</v>
      </c>
      <c r="AE51">
        <v>41</v>
      </c>
      <c r="AF51">
        <v>274</v>
      </c>
      <c r="AG51">
        <v>5073</v>
      </c>
      <c r="AH51">
        <v>450</v>
      </c>
      <c r="AI51">
        <v>3599</v>
      </c>
      <c r="AJ51">
        <v>4114</v>
      </c>
      <c r="AK51">
        <v>9541</v>
      </c>
      <c r="AL51">
        <v>7489</v>
      </c>
      <c r="AM51">
        <v>5144</v>
      </c>
      <c r="AN51">
        <v>18</v>
      </c>
      <c r="AO51">
        <v>11</v>
      </c>
      <c r="AP51">
        <v>2086</v>
      </c>
      <c r="AQ51">
        <v>48</v>
      </c>
      <c r="AR51">
        <v>366</v>
      </c>
      <c r="AS51">
        <v>2597</v>
      </c>
      <c r="AT51">
        <v>446</v>
      </c>
      <c r="AU51">
        <v>196</v>
      </c>
      <c r="AV51">
        <v>58</v>
      </c>
      <c r="AW51">
        <v>157</v>
      </c>
      <c r="AX51">
        <v>1852</v>
      </c>
      <c r="AY51">
        <v>347</v>
      </c>
      <c r="AZ51">
        <v>5005</v>
      </c>
      <c r="BA51">
        <v>2461</v>
      </c>
      <c r="BB51">
        <v>2667</v>
      </c>
      <c r="BC51">
        <v>2161</v>
      </c>
      <c r="BD51">
        <v>144</v>
      </c>
      <c r="BE51">
        <v>1262</v>
      </c>
      <c r="BF51">
        <v>731</v>
      </c>
      <c r="BG51">
        <v>127</v>
      </c>
      <c r="BH51">
        <v>1181</v>
      </c>
      <c r="BI51">
        <v>387</v>
      </c>
      <c r="BJ51">
        <v>360</v>
      </c>
      <c r="BK51">
        <v>155</v>
      </c>
      <c r="BL51">
        <v>665</v>
      </c>
      <c r="BM51">
        <v>441</v>
      </c>
      <c r="BN51">
        <v>1226</v>
      </c>
      <c r="BO51">
        <v>1534</v>
      </c>
      <c r="BP51">
        <v>45</v>
      </c>
      <c r="BQ51">
        <v>82</v>
      </c>
      <c r="BR51">
        <v>326</v>
      </c>
      <c r="BS51">
        <v>28</v>
      </c>
      <c r="BT51">
        <v>20</v>
      </c>
      <c r="BU51">
        <v>1004</v>
      </c>
      <c r="BV51">
        <v>271</v>
      </c>
      <c r="BW51">
        <v>912</v>
      </c>
    </row>
    <row r="52" spans="1:75">
      <c r="A52">
        <v>735</v>
      </c>
      <c r="B52">
        <v>131</v>
      </c>
      <c r="C52">
        <v>5</v>
      </c>
      <c r="D52">
        <v>115</v>
      </c>
      <c r="E52">
        <v>702</v>
      </c>
      <c r="F52">
        <v>71</v>
      </c>
      <c r="G52">
        <v>1</v>
      </c>
      <c r="H52">
        <v>208</v>
      </c>
      <c r="I52">
        <v>565</v>
      </c>
      <c r="J52">
        <v>32</v>
      </c>
      <c r="K52">
        <v>989</v>
      </c>
      <c r="L52">
        <v>106</v>
      </c>
      <c r="M52">
        <v>252</v>
      </c>
      <c r="N52">
        <v>6</v>
      </c>
      <c r="O52">
        <v>109</v>
      </c>
      <c r="P52">
        <v>13</v>
      </c>
      <c r="Q52">
        <v>300</v>
      </c>
      <c r="R52">
        <v>326</v>
      </c>
      <c r="S52">
        <v>22</v>
      </c>
      <c r="T52">
        <v>762</v>
      </c>
      <c r="U52">
        <v>123</v>
      </c>
      <c r="V52">
        <v>94</v>
      </c>
      <c r="W52">
        <v>160</v>
      </c>
      <c r="X52">
        <v>40</v>
      </c>
      <c r="Y52">
        <v>50</v>
      </c>
      <c r="Z52">
        <v>846</v>
      </c>
      <c r="AA52">
        <v>426</v>
      </c>
      <c r="AB52">
        <v>486</v>
      </c>
      <c r="AC52">
        <v>789</v>
      </c>
      <c r="AD52">
        <v>60</v>
      </c>
      <c r="AE52">
        <v>40</v>
      </c>
      <c r="AF52">
        <v>270</v>
      </c>
      <c r="AG52">
        <v>3892</v>
      </c>
      <c r="AH52">
        <v>436</v>
      </c>
      <c r="AI52">
        <v>3437</v>
      </c>
      <c r="AJ52">
        <v>3990</v>
      </c>
      <c r="AK52">
        <v>9186</v>
      </c>
      <c r="AL52">
        <v>7220</v>
      </c>
      <c r="AM52">
        <v>4971</v>
      </c>
      <c r="AN52">
        <v>17</v>
      </c>
      <c r="AO52">
        <v>12</v>
      </c>
      <c r="AP52">
        <v>1973</v>
      </c>
      <c r="AQ52">
        <v>47</v>
      </c>
      <c r="AR52">
        <v>355</v>
      </c>
      <c r="AS52">
        <v>2469</v>
      </c>
      <c r="AT52">
        <v>439</v>
      </c>
      <c r="AU52">
        <v>190</v>
      </c>
      <c r="AV52">
        <v>58</v>
      </c>
      <c r="AW52">
        <v>151</v>
      </c>
      <c r="AX52">
        <v>1807</v>
      </c>
      <c r="AY52">
        <v>325</v>
      </c>
      <c r="AZ52">
        <v>4744</v>
      </c>
      <c r="BA52">
        <v>2353</v>
      </c>
      <c r="BB52">
        <v>2505</v>
      </c>
      <c r="BC52">
        <v>2076</v>
      </c>
      <c r="BD52">
        <v>139</v>
      </c>
      <c r="BE52">
        <v>1231</v>
      </c>
      <c r="BF52">
        <v>714</v>
      </c>
      <c r="BG52">
        <v>127</v>
      </c>
      <c r="BH52">
        <v>1131</v>
      </c>
      <c r="BI52">
        <v>376</v>
      </c>
      <c r="BJ52">
        <v>346</v>
      </c>
      <c r="BK52">
        <v>151</v>
      </c>
      <c r="BL52">
        <v>650</v>
      </c>
      <c r="BM52">
        <v>411</v>
      </c>
      <c r="BN52">
        <v>1207</v>
      </c>
      <c r="BO52">
        <v>1483</v>
      </c>
      <c r="BP52">
        <v>45</v>
      </c>
      <c r="BQ52">
        <v>83</v>
      </c>
      <c r="BR52">
        <v>318</v>
      </c>
      <c r="BS52">
        <v>28</v>
      </c>
      <c r="BT52">
        <v>20</v>
      </c>
      <c r="BU52">
        <v>985</v>
      </c>
      <c r="BV52">
        <v>271</v>
      </c>
      <c r="BW52">
        <v>895</v>
      </c>
    </row>
    <row r="53" spans="1:75">
      <c r="A53">
        <v>757</v>
      </c>
      <c r="B53">
        <v>130</v>
      </c>
      <c r="C53">
        <v>5</v>
      </c>
      <c r="D53">
        <v>118</v>
      </c>
      <c r="E53">
        <v>701</v>
      </c>
      <c r="F53">
        <v>71</v>
      </c>
      <c r="G53">
        <v>1</v>
      </c>
      <c r="H53">
        <v>208</v>
      </c>
      <c r="I53">
        <v>563</v>
      </c>
      <c r="J53">
        <v>32</v>
      </c>
      <c r="K53">
        <v>992</v>
      </c>
      <c r="L53">
        <v>106</v>
      </c>
      <c r="M53">
        <v>256</v>
      </c>
      <c r="N53">
        <v>6</v>
      </c>
      <c r="O53">
        <v>107</v>
      </c>
      <c r="P53">
        <v>14</v>
      </c>
      <c r="Q53">
        <v>306</v>
      </c>
      <c r="R53">
        <v>328</v>
      </c>
      <c r="S53">
        <v>22</v>
      </c>
      <c r="T53">
        <v>765</v>
      </c>
      <c r="U53">
        <v>124</v>
      </c>
      <c r="V53">
        <v>94</v>
      </c>
      <c r="W53">
        <v>162</v>
      </c>
      <c r="X53">
        <v>40</v>
      </c>
      <c r="Y53">
        <v>49</v>
      </c>
      <c r="Z53">
        <v>852</v>
      </c>
      <c r="AA53">
        <v>434</v>
      </c>
      <c r="AB53">
        <v>492</v>
      </c>
      <c r="AC53">
        <v>928</v>
      </c>
      <c r="AD53">
        <v>62</v>
      </c>
      <c r="AE53">
        <v>41</v>
      </c>
      <c r="AF53">
        <v>273</v>
      </c>
      <c r="AG53">
        <v>3852</v>
      </c>
      <c r="AH53">
        <v>446</v>
      </c>
      <c r="AI53">
        <v>3459</v>
      </c>
      <c r="AJ53">
        <v>4027</v>
      </c>
      <c r="AK53">
        <v>9183</v>
      </c>
      <c r="AL53">
        <v>7206</v>
      </c>
      <c r="AM53">
        <v>5032</v>
      </c>
      <c r="AN53">
        <v>18</v>
      </c>
      <c r="AO53">
        <v>11</v>
      </c>
      <c r="AP53">
        <v>2004</v>
      </c>
      <c r="AQ53">
        <v>45</v>
      </c>
      <c r="AR53">
        <v>364</v>
      </c>
      <c r="AS53">
        <v>2492</v>
      </c>
      <c r="AT53">
        <v>445</v>
      </c>
      <c r="AU53">
        <v>196</v>
      </c>
      <c r="AV53">
        <v>57</v>
      </c>
      <c r="AW53">
        <v>157</v>
      </c>
      <c r="AX53">
        <v>1846</v>
      </c>
      <c r="AY53">
        <v>345</v>
      </c>
      <c r="AZ53">
        <v>4887</v>
      </c>
      <c r="BA53">
        <v>2406</v>
      </c>
      <c r="BB53">
        <v>2611</v>
      </c>
      <c r="BC53">
        <v>2115</v>
      </c>
      <c r="BD53">
        <v>143</v>
      </c>
      <c r="BE53">
        <v>1256</v>
      </c>
      <c r="BF53">
        <v>729</v>
      </c>
      <c r="BG53">
        <v>127</v>
      </c>
      <c r="BH53">
        <v>1156</v>
      </c>
      <c r="BI53">
        <v>386</v>
      </c>
      <c r="BJ53">
        <v>360</v>
      </c>
      <c r="BK53">
        <v>155</v>
      </c>
      <c r="BL53">
        <v>655</v>
      </c>
      <c r="BM53">
        <v>432</v>
      </c>
      <c r="BN53">
        <v>1226</v>
      </c>
      <c r="BO53">
        <v>1501</v>
      </c>
      <c r="BP53">
        <v>45</v>
      </c>
      <c r="BQ53">
        <v>82</v>
      </c>
      <c r="BR53">
        <v>326</v>
      </c>
      <c r="BS53">
        <v>28</v>
      </c>
      <c r="BT53">
        <v>19</v>
      </c>
      <c r="BU53">
        <v>980</v>
      </c>
      <c r="BV53">
        <v>270</v>
      </c>
      <c r="BW53">
        <v>894</v>
      </c>
    </row>
    <row r="54" spans="1:75">
      <c r="A54" s="20">
        <v>773</v>
      </c>
      <c r="B54" s="20">
        <v>125</v>
      </c>
      <c r="C54" s="20">
        <v>5</v>
      </c>
      <c r="D54" s="20">
        <v>127</v>
      </c>
      <c r="E54" s="20">
        <v>724</v>
      </c>
      <c r="F54" s="20">
        <v>70</v>
      </c>
      <c r="G54" s="20">
        <v>1</v>
      </c>
      <c r="H54" s="20">
        <v>220</v>
      </c>
      <c r="I54" s="20">
        <v>550</v>
      </c>
      <c r="J54" s="20">
        <v>34</v>
      </c>
      <c r="K54" s="20">
        <v>1027</v>
      </c>
      <c r="L54" s="20">
        <v>111</v>
      </c>
      <c r="M54" s="20">
        <v>273</v>
      </c>
      <c r="N54" s="20">
        <v>7</v>
      </c>
      <c r="O54" s="20">
        <v>112</v>
      </c>
      <c r="P54" s="20">
        <v>12</v>
      </c>
      <c r="Q54" s="20">
        <v>311</v>
      </c>
      <c r="R54" s="20">
        <v>340</v>
      </c>
      <c r="S54" s="20">
        <v>25</v>
      </c>
      <c r="T54" s="20">
        <v>803</v>
      </c>
      <c r="U54" s="20">
        <v>124</v>
      </c>
      <c r="V54" s="20">
        <v>95</v>
      </c>
      <c r="W54" s="20">
        <v>172</v>
      </c>
      <c r="X54" s="20">
        <v>50</v>
      </c>
      <c r="Y54" s="20">
        <v>58</v>
      </c>
      <c r="Z54" s="20">
        <v>886</v>
      </c>
      <c r="AA54" s="20">
        <v>450</v>
      </c>
      <c r="AB54" s="20">
        <v>507</v>
      </c>
      <c r="AC54" s="20">
        <v>957</v>
      </c>
      <c r="AD54" s="20">
        <v>63</v>
      </c>
      <c r="AE54" s="20">
        <v>43</v>
      </c>
      <c r="AF54" s="20">
        <v>285</v>
      </c>
      <c r="AG54" s="20">
        <v>4207</v>
      </c>
      <c r="AH54" s="20">
        <v>461</v>
      </c>
      <c r="AI54" s="20">
        <v>3781</v>
      </c>
      <c r="AJ54" s="20">
        <v>3000</v>
      </c>
      <c r="AK54" s="20">
        <v>8848</v>
      </c>
      <c r="AL54" s="20">
        <v>7386</v>
      </c>
      <c r="AM54" s="20">
        <v>5276</v>
      </c>
      <c r="AN54" s="20">
        <v>22</v>
      </c>
      <c r="AO54" s="20">
        <v>12</v>
      </c>
      <c r="AP54" s="20">
        <v>2091</v>
      </c>
      <c r="AQ54" s="20">
        <v>48</v>
      </c>
      <c r="AR54" s="20">
        <v>401</v>
      </c>
      <c r="AS54" s="20">
        <v>2755</v>
      </c>
      <c r="AT54" s="20">
        <v>423</v>
      </c>
      <c r="AU54" s="20">
        <v>199</v>
      </c>
      <c r="AV54" s="20">
        <v>54</v>
      </c>
      <c r="AW54" s="20">
        <v>167</v>
      </c>
      <c r="AX54" s="20">
        <v>2009</v>
      </c>
      <c r="AY54" s="20">
        <v>376</v>
      </c>
      <c r="AZ54" s="20">
        <v>5122</v>
      </c>
      <c r="BA54" s="20">
        <v>2511</v>
      </c>
      <c r="BB54" s="20">
        <v>2755</v>
      </c>
      <c r="BC54" s="20">
        <v>2174</v>
      </c>
      <c r="BD54" s="20">
        <v>158</v>
      </c>
      <c r="BE54" s="20">
        <v>1278</v>
      </c>
      <c r="BF54" s="20">
        <v>735</v>
      </c>
      <c r="BG54" s="20">
        <v>129</v>
      </c>
      <c r="BH54" s="20">
        <v>1276</v>
      </c>
      <c r="BI54" s="20">
        <v>454</v>
      </c>
      <c r="BJ54" s="20">
        <v>380</v>
      </c>
      <c r="BK54" s="20">
        <v>151</v>
      </c>
      <c r="BL54" s="20">
        <v>700</v>
      </c>
      <c r="BM54" s="20">
        <v>470</v>
      </c>
      <c r="BN54" s="20">
        <v>1114</v>
      </c>
      <c r="BO54" s="20">
        <v>1575</v>
      </c>
      <c r="BP54" s="20">
        <v>42</v>
      </c>
      <c r="BQ54" s="20">
        <v>67</v>
      </c>
      <c r="BR54" s="20">
        <v>275</v>
      </c>
      <c r="BS54" s="20">
        <v>25</v>
      </c>
      <c r="BT54" s="20">
        <v>22</v>
      </c>
      <c r="BU54" s="20">
        <v>923</v>
      </c>
      <c r="BV54" s="20">
        <v>281</v>
      </c>
      <c r="BW54" s="20">
        <v>941</v>
      </c>
    </row>
    <row r="55" spans="1:75">
      <c r="A55" s="33">
        <v>784</v>
      </c>
      <c r="B55" s="33">
        <v>130</v>
      </c>
      <c r="C55" s="33">
        <v>5</v>
      </c>
      <c r="D55" s="33">
        <v>132</v>
      </c>
      <c r="E55" s="33">
        <v>740</v>
      </c>
      <c r="F55" s="33">
        <v>75</v>
      </c>
      <c r="G55" s="33">
        <v>1</v>
      </c>
      <c r="H55" s="33">
        <v>226</v>
      </c>
      <c r="I55" s="33">
        <v>563</v>
      </c>
      <c r="J55" s="33">
        <v>35</v>
      </c>
      <c r="K55" s="33">
        <v>1032</v>
      </c>
      <c r="L55" s="33">
        <v>111</v>
      </c>
      <c r="M55" s="33">
        <v>273</v>
      </c>
      <c r="N55" s="33">
        <v>7</v>
      </c>
      <c r="O55" s="33">
        <v>113</v>
      </c>
      <c r="P55" s="33">
        <v>14</v>
      </c>
      <c r="Q55" s="33">
        <v>314</v>
      </c>
      <c r="R55" s="33">
        <v>344</v>
      </c>
      <c r="S55" s="33">
        <v>26</v>
      </c>
      <c r="T55" s="33">
        <v>810</v>
      </c>
      <c r="U55" s="33">
        <v>126</v>
      </c>
      <c r="V55" s="33">
        <v>97</v>
      </c>
      <c r="W55" s="33">
        <v>174</v>
      </c>
      <c r="X55" s="33">
        <v>50</v>
      </c>
      <c r="Y55" s="33">
        <v>60</v>
      </c>
      <c r="Z55" s="33">
        <v>888</v>
      </c>
      <c r="AA55" s="33">
        <v>455</v>
      </c>
      <c r="AB55" s="33">
        <v>511</v>
      </c>
      <c r="AC55" s="33">
        <v>967</v>
      </c>
      <c r="AD55" s="33">
        <v>63</v>
      </c>
      <c r="AE55" s="33">
        <v>43</v>
      </c>
      <c r="AF55" s="33">
        <v>289</v>
      </c>
      <c r="AG55" s="33">
        <v>4241</v>
      </c>
      <c r="AH55" s="33">
        <v>464</v>
      </c>
      <c r="AI55" s="33">
        <v>3804</v>
      </c>
      <c r="AJ55" s="33">
        <v>4223</v>
      </c>
      <c r="AK55" s="33">
        <v>9392</v>
      </c>
      <c r="AL55" s="33">
        <v>7536</v>
      </c>
      <c r="AM55" s="33">
        <v>5299</v>
      </c>
      <c r="AN55" s="33">
        <v>22</v>
      </c>
      <c r="AO55" s="33">
        <v>14</v>
      </c>
      <c r="AP55" s="33">
        <v>2108</v>
      </c>
      <c r="AQ55" s="33">
        <v>50</v>
      </c>
      <c r="AR55" s="33">
        <v>406</v>
      </c>
      <c r="AS55" s="33">
        <v>2775</v>
      </c>
      <c r="AT55" s="33">
        <v>425</v>
      </c>
      <c r="AU55" s="33">
        <v>203</v>
      </c>
      <c r="AV55" s="33">
        <v>55</v>
      </c>
      <c r="AW55" s="33">
        <v>168</v>
      </c>
      <c r="AX55" s="33">
        <v>2024</v>
      </c>
      <c r="AY55" s="33">
        <v>380</v>
      </c>
      <c r="AZ55" s="33">
        <v>5164</v>
      </c>
      <c r="BA55" s="33">
        <v>2518</v>
      </c>
      <c r="BB55" s="33">
        <v>2785</v>
      </c>
      <c r="BC55" s="33">
        <v>2183</v>
      </c>
      <c r="BD55" s="33">
        <v>159</v>
      </c>
      <c r="BE55" s="33">
        <v>1285</v>
      </c>
      <c r="BF55" s="33">
        <v>736</v>
      </c>
      <c r="BG55" s="33">
        <v>130</v>
      </c>
      <c r="BH55" s="33">
        <v>1284</v>
      </c>
      <c r="BI55" s="33">
        <v>457</v>
      </c>
      <c r="BJ55" s="33">
        <v>381</v>
      </c>
      <c r="BK55" s="33">
        <v>153</v>
      </c>
      <c r="BL55" s="33">
        <v>706</v>
      </c>
      <c r="BM55" s="33">
        <v>477</v>
      </c>
      <c r="BN55" s="33">
        <v>1116</v>
      </c>
      <c r="BO55" s="33">
        <v>1583</v>
      </c>
      <c r="BP55" s="33">
        <v>42</v>
      </c>
      <c r="BQ55" s="33">
        <v>67</v>
      </c>
      <c r="BR55" s="33">
        <v>275</v>
      </c>
      <c r="BS55" s="33">
        <v>25</v>
      </c>
      <c r="BT55" s="33">
        <v>22</v>
      </c>
      <c r="BU55" s="33">
        <v>926</v>
      </c>
      <c r="BV55" s="33">
        <v>284</v>
      </c>
      <c r="BW55" s="33">
        <v>943</v>
      </c>
    </row>
    <row r="56" spans="1:75">
      <c r="A56" s="28">
        <v>782.55738824811306</v>
      </c>
      <c r="B56" s="28">
        <v>128.276234237138</v>
      </c>
      <c r="C56" s="28">
        <v>5.0303895036276201</v>
      </c>
      <c r="D56" s="28">
        <v>133.701427107878</v>
      </c>
      <c r="E56" s="28">
        <v>745.85194012371301</v>
      </c>
      <c r="F56" s="28">
        <v>74.259595106784204</v>
      </c>
      <c r="G56" s="61" t="s">
        <v>2977</v>
      </c>
      <c r="H56" s="28">
        <v>224.81020752459901</v>
      </c>
      <c r="I56" s="28">
        <v>567.44020541787404</v>
      </c>
      <c r="J56" s="28">
        <v>33.421257427217903</v>
      </c>
      <c r="K56" s="28">
        <v>1028.79899622582</v>
      </c>
      <c r="L56" s="28">
        <v>111.87842119013</v>
      </c>
      <c r="M56" s="28">
        <v>276.60905433709797</v>
      </c>
      <c r="N56" s="28">
        <v>6.6521870796754596</v>
      </c>
      <c r="O56" s="28">
        <v>113.32066394488599</v>
      </c>
      <c r="P56" s="28">
        <v>12.3761097412092</v>
      </c>
      <c r="Q56" s="28">
        <v>313.64012536830199</v>
      </c>
      <c r="R56" s="28">
        <v>342.524961149467</v>
      </c>
      <c r="S56" s="28">
        <v>26.0554416303798</v>
      </c>
      <c r="T56" s="28">
        <v>810.32147798251106</v>
      </c>
      <c r="U56" s="28">
        <v>126.706235668388</v>
      </c>
      <c r="V56" s="28">
        <v>97.6624396887958</v>
      </c>
      <c r="W56" s="28">
        <v>174.75292278761299</v>
      </c>
      <c r="X56" s="28">
        <v>51.595014881056301</v>
      </c>
      <c r="Y56" s="28">
        <v>61.184774882900001</v>
      </c>
      <c r="Z56" s="28">
        <v>882.49261519937397</v>
      </c>
      <c r="AA56" s="28">
        <v>451.84672336957402</v>
      </c>
      <c r="AB56" s="28">
        <v>519.54237427940996</v>
      </c>
      <c r="AC56" s="28">
        <v>985.89625124928796</v>
      </c>
      <c r="AD56" s="28">
        <v>61.948195682650898</v>
      </c>
      <c r="AE56" s="28">
        <v>43.796271618825301</v>
      </c>
      <c r="AF56" s="28">
        <v>293.33304444086002</v>
      </c>
      <c r="AG56" s="28">
        <v>4329.0073261739599</v>
      </c>
      <c r="AH56" s="28">
        <v>462.40089117289801</v>
      </c>
      <c r="AI56" s="28">
        <v>3744.7034024323002</v>
      </c>
      <c r="AJ56" s="28">
        <v>4257.7462367408298</v>
      </c>
      <c r="AK56" s="28">
        <v>9261.6736505005792</v>
      </c>
      <c r="AL56" s="28">
        <v>7526.5786940728403</v>
      </c>
      <c r="AM56" s="28">
        <v>5405.9072023919398</v>
      </c>
      <c r="AN56" s="28">
        <v>21.993190633587002</v>
      </c>
      <c r="AO56" s="28">
        <v>14.367475946952601</v>
      </c>
      <c r="AP56" s="28">
        <v>2098.4616350825499</v>
      </c>
      <c r="AQ56" s="28">
        <v>50.343269671901602</v>
      </c>
      <c r="AR56" s="28">
        <v>405.707819832643</v>
      </c>
      <c r="AS56" s="28">
        <v>2838.2195017787399</v>
      </c>
      <c r="AT56" s="28">
        <v>419.14979798279899</v>
      </c>
      <c r="AU56" s="28">
        <v>199.140777408937</v>
      </c>
      <c r="AV56" s="28">
        <v>55.054586534734703</v>
      </c>
      <c r="AW56" s="28">
        <v>165.948733287892</v>
      </c>
      <c r="AX56" s="28">
        <v>2075.6129717797398</v>
      </c>
      <c r="AY56" s="28">
        <v>377.32909605890097</v>
      </c>
      <c r="AZ56" s="28">
        <v>5100.9551467472002</v>
      </c>
      <c r="BA56" s="28">
        <v>2490.5867465741899</v>
      </c>
      <c r="BB56" s="28">
        <v>2795.34489032601</v>
      </c>
      <c r="BC56" s="28">
        <v>2234.7516619779199</v>
      </c>
      <c r="BD56" s="28">
        <v>159.45278196433</v>
      </c>
      <c r="BE56" s="28">
        <v>1297.41450977824</v>
      </c>
      <c r="BF56" s="28">
        <v>743.00320794715196</v>
      </c>
      <c r="BG56" s="28">
        <v>133.53585056786801</v>
      </c>
      <c r="BH56" s="28">
        <v>1263.2638673297699</v>
      </c>
      <c r="BI56" s="28">
        <v>422.224732953434</v>
      </c>
      <c r="BJ56" s="28">
        <v>386.031478209211</v>
      </c>
      <c r="BK56" s="28">
        <v>155.59418456748</v>
      </c>
      <c r="BL56" s="28">
        <v>719.71072191688302</v>
      </c>
      <c r="BM56" s="28">
        <v>480.96540520431302</v>
      </c>
      <c r="BN56" s="28">
        <v>1159.4213351343201</v>
      </c>
      <c r="BO56" s="28">
        <v>1577.2401395473</v>
      </c>
      <c r="BP56" s="28">
        <v>44.660114971419802</v>
      </c>
      <c r="BQ56" s="28">
        <v>66.515331259587597</v>
      </c>
      <c r="BR56" s="28">
        <v>268.51969627982402</v>
      </c>
      <c r="BS56" s="28">
        <v>27.118143262169301</v>
      </c>
      <c r="BT56" s="28">
        <v>22.116787259902299</v>
      </c>
      <c r="BU56" s="28">
        <v>926.25145908039997</v>
      </c>
      <c r="BV56" s="28">
        <v>283.891821920626</v>
      </c>
      <c r="BW56" s="28">
        <v>951.45246431536805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A6E1-9870-49E2-BA3A-884649CAABEC}">
  <sheetPr>
    <tabColor theme="6"/>
  </sheetPr>
  <dimension ref="A1:C64"/>
  <sheetViews>
    <sheetView tabSelected="1" workbookViewId="0">
      <selection activeCell="C4" sqref="C4"/>
    </sheetView>
  </sheetViews>
  <sheetFormatPr defaultRowHeight="15"/>
  <sheetData>
    <row r="1" spans="1:3">
      <c r="B1" t="s">
        <v>3298</v>
      </c>
      <c r="C1" t="s">
        <v>3299</v>
      </c>
    </row>
    <row r="2" spans="1:3">
      <c r="A2" s="78" t="s">
        <v>2980</v>
      </c>
      <c r="B2" s="79">
        <v>1804.3109999999999</v>
      </c>
      <c r="C2" s="79">
        <v>1755.1110000000001</v>
      </c>
    </row>
    <row r="3" spans="1:3">
      <c r="A3" s="78" t="s">
        <v>2982</v>
      </c>
      <c r="B3" s="79">
        <v>1931.8910000000001</v>
      </c>
      <c r="C3" s="79">
        <v>2010.991</v>
      </c>
    </row>
    <row r="4" spans="1:3">
      <c r="A4" s="78" t="s">
        <v>2983</v>
      </c>
      <c r="B4" s="79">
        <v>1699.171</v>
      </c>
      <c r="C4" s="79">
        <v>1769.5709999999999</v>
      </c>
    </row>
    <row r="5" spans="1:3">
      <c r="A5" s="78" t="s">
        <v>2984</v>
      </c>
      <c r="B5" s="79">
        <v>1600.77</v>
      </c>
      <c r="C5" s="79">
        <v>1880.77</v>
      </c>
    </row>
    <row r="6" spans="1:3">
      <c r="A6" s="78" t="s">
        <v>2985</v>
      </c>
      <c r="B6" s="79">
        <v>1514.173</v>
      </c>
      <c r="C6" s="79">
        <v>1561.873</v>
      </c>
    </row>
    <row r="7" spans="1:3">
      <c r="A7" s="78" t="s">
        <v>2986</v>
      </c>
      <c r="B7" s="79">
        <v>1516.885</v>
      </c>
      <c r="C7" s="79">
        <v>1627.4849999999999</v>
      </c>
    </row>
    <row r="8" spans="1:3">
      <c r="A8" s="78" t="s">
        <v>2987</v>
      </c>
      <c r="B8" s="79">
        <v>1535.489</v>
      </c>
      <c r="C8" s="79">
        <v>1441.289</v>
      </c>
    </row>
    <row r="9" spans="1:3">
      <c r="A9" s="78" t="s">
        <v>2988</v>
      </c>
      <c r="B9" s="79">
        <v>1462.86</v>
      </c>
      <c r="C9" s="79">
        <v>1550.36</v>
      </c>
    </row>
    <row r="10" spans="1:3">
      <c r="A10" s="78" t="s">
        <v>2989</v>
      </c>
      <c r="B10" s="79">
        <v>1441.4580000000001</v>
      </c>
      <c r="C10" s="79">
        <v>1526.758</v>
      </c>
    </row>
    <row r="11" spans="1:3">
      <c r="A11" s="78" t="s">
        <v>2990</v>
      </c>
      <c r="B11" s="79">
        <v>1384.742</v>
      </c>
      <c r="C11" s="79">
        <v>1498.5419999999999</v>
      </c>
    </row>
    <row r="12" spans="1:3">
      <c r="A12" s="78" t="s">
        <v>2991</v>
      </c>
      <c r="B12" s="79">
        <v>1364.424</v>
      </c>
      <c r="C12" s="79">
        <v>5071.424</v>
      </c>
    </row>
    <row r="13" spans="1:3">
      <c r="A13" s="78" t="s">
        <v>2992</v>
      </c>
      <c r="B13" s="79">
        <v>1337.8140000000001</v>
      </c>
      <c r="C13" s="79">
        <v>1410.7139999999999</v>
      </c>
    </row>
    <row r="14" spans="1:3">
      <c r="A14" s="78" t="s">
        <v>2993</v>
      </c>
      <c r="B14" s="79">
        <v>1245.0029999999999</v>
      </c>
      <c r="C14" s="79">
        <v>1302.6030000000001</v>
      </c>
    </row>
    <row r="15" spans="1:3">
      <c r="A15" s="78" t="s">
        <v>2994</v>
      </c>
      <c r="B15" s="79">
        <v>1266.3489999999999</v>
      </c>
      <c r="C15" s="79">
        <v>1352.8489999999999</v>
      </c>
    </row>
    <row r="16" spans="1:3">
      <c r="A16" s="78" t="s">
        <v>2995</v>
      </c>
      <c r="B16" s="79">
        <v>1256.664</v>
      </c>
      <c r="C16" s="79">
        <v>1240.2639999999999</v>
      </c>
    </row>
    <row r="17" spans="1:3">
      <c r="A17" s="78" t="s">
        <v>2996</v>
      </c>
      <c r="B17" s="79">
        <v>1203.8309999999999</v>
      </c>
      <c r="C17" s="79">
        <v>1240.691</v>
      </c>
    </row>
    <row r="18" spans="1:3">
      <c r="A18" s="78" t="s">
        <v>2997</v>
      </c>
      <c r="B18" s="79">
        <v>1200.3589999999999</v>
      </c>
      <c r="C18" s="79">
        <v>1195.1590000000001</v>
      </c>
    </row>
    <row r="19" spans="1:3">
      <c r="A19" s="78" t="s">
        <v>2998</v>
      </c>
      <c r="B19" s="79">
        <v>1175.434</v>
      </c>
      <c r="C19" s="79">
        <v>1211.3340000000001</v>
      </c>
    </row>
    <row r="20" spans="1:3">
      <c r="A20" s="78" t="s">
        <v>2999</v>
      </c>
      <c r="B20" s="79">
        <v>1185.9079999999999</v>
      </c>
      <c r="C20" s="79">
        <v>1134.1489999999999</v>
      </c>
    </row>
    <row r="21" spans="1:3">
      <c r="A21" s="78" t="s">
        <v>3000</v>
      </c>
      <c r="B21" s="79">
        <v>1190.01</v>
      </c>
      <c r="C21" s="79">
        <v>1130.9100000000001</v>
      </c>
    </row>
    <row r="22" spans="1:3">
      <c r="A22" s="78" t="s">
        <v>3001</v>
      </c>
      <c r="B22" s="79">
        <v>1127.31</v>
      </c>
      <c r="C22" s="79">
        <v>1102.31</v>
      </c>
    </row>
    <row r="23" spans="1:3">
      <c r="A23" s="78" t="s">
        <v>3002</v>
      </c>
      <c r="B23" s="79">
        <v>1125.5239999999999</v>
      </c>
      <c r="C23" s="79">
        <v>1282.2239999999999</v>
      </c>
    </row>
    <row r="24" spans="1:3">
      <c r="A24" s="78" t="s">
        <v>3003</v>
      </c>
      <c r="B24" s="79">
        <v>1113.2750000000001</v>
      </c>
      <c r="C24" s="79">
        <v>1039.875</v>
      </c>
    </row>
    <row r="25" spans="1:3">
      <c r="A25" s="78" t="s">
        <v>3004</v>
      </c>
      <c r="B25" s="79">
        <v>1132.377</v>
      </c>
      <c r="C25" s="79">
        <v>1048.729</v>
      </c>
    </row>
    <row r="26" spans="1:3">
      <c r="A26" s="78" t="s">
        <v>3005</v>
      </c>
      <c r="B26" s="79">
        <v>1079.8109999999999</v>
      </c>
      <c r="C26" s="79">
        <v>1021.211</v>
      </c>
    </row>
    <row r="27" spans="1:3">
      <c r="A27" s="78" t="s">
        <v>3006</v>
      </c>
      <c r="B27" s="79">
        <v>1385.6579999999999</v>
      </c>
      <c r="C27" s="79">
        <v>1171.327</v>
      </c>
    </row>
    <row r="28" spans="1:3">
      <c r="A28" s="78" t="s">
        <v>3007</v>
      </c>
      <c r="B28" s="79">
        <v>1080.847</v>
      </c>
      <c r="C28" s="79">
        <v>982.346</v>
      </c>
    </row>
    <row r="29" spans="1:3">
      <c r="A29" s="78" t="s">
        <v>3008</v>
      </c>
      <c r="B29" s="79">
        <v>1119.2370000000001</v>
      </c>
      <c r="C29" s="79">
        <v>1024.0740000000001</v>
      </c>
    </row>
    <row r="30" spans="1:3">
      <c r="A30" s="78" t="s">
        <v>3009</v>
      </c>
      <c r="B30" s="79">
        <v>1054.6859999999999</v>
      </c>
      <c r="C30" s="79">
        <v>1018.4640000000001</v>
      </c>
    </row>
    <row r="31" spans="1:3">
      <c r="A31" s="78" t="s">
        <v>3010</v>
      </c>
      <c r="B31" s="79">
        <v>1071.0250000000001</v>
      </c>
      <c r="C31" s="79">
        <v>1002.442</v>
      </c>
    </row>
    <row r="32" spans="1:3">
      <c r="A32" s="78" t="s">
        <v>3011</v>
      </c>
      <c r="B32" s="79">
        <v>1070.212</v>
      </c>
      <c r="C32" s="79">
        <v>914.875</v>
      </c>
    </row>
    <row r="33" spans="1:3">
      <c r="A33" s="78" t="s">
        <v>3012</v>
      </c>
      <c r="B33" s="79">
        <v>1168.0119999999999</v>
      </c>
      <c r="C33" s="79">
        <v>986.29899999999998</v>
      </c>
    </row>
    <row r="34" spans="1:3">
      <c r="A34" s="78" t="s">
        <v>3013</v>
      </c>
      <c r="B34" s="79">
        <v>1049.8589999999999</v>
      </c>
      <c r="C34" s="79">
        <v>912.58900000000006</v>
      </c>
    </row>
    <row r="35" spans="1:3">
      <c r="A35" s="78" t="s">
        <v>3014</v>
      </c>
      <c r="B35" s="79">
        <v>991.01900000000001</v>
      </c>
      <c r="C35" s="79">
        <v>926.06899999999996</v>
      </c>
    </row>
    <row r="36" spans="1:3">
      <c r="A36" s="78" t="s">
        <v>3015</v>
      </c>
      <c r="B36" s="79">
        <v>1072.511</v>
      </c>
      <c r="C36" s="79">
        <v>881.98299999999995</v>
      </c>
    </row>
    <row r="37" spans="1:3">
      <c r="A37" s="78" t="s">
        <v>3016</v>
      </c>
      <c r="B37" s="79">
        <v>1089.3320000000001</v>
      </c>
      <c r="C37" s="79">
        <v>935.78599999999994</v>
      </c>
    </row>
    <row r="38" spans="1:3">
      <c r="A38" s="78" t="s">
        <v>3017</v>
      </c>
      <c r="B38" s="79">
        <v>1022.454</v>
      </c>
      <c r="C38" s="79">
        <v>914.43100000000004</v>
      </c>
    </row>
    <row r="39" spans="1:3">
      <c r="A39" s="78" t="s">
        <v>3018</v>
      </c>
      <c r="B39" s="79">
        <v>1036.1690000000001</v>
      </c>
      <c r="C39" s="79">
        <v>913.13400000000001</v>
      </c>
    </row>
    <row r="40" spans="1:3">
      <c r="A40" s="78" t="s">
        <v>3019</v>
      </c>
      <c r="B40" s="79">
        <v>1042.3710000000001</v>
      </c>
      <c r="C40" s="79">
        <v>851.00699999999995</v>
      </c>
    </row>
    <row r="41" spans="1:3">
      <c r="A41" s="78" t="s">
        <v>3020</v>
      </c>
      <c r="B41" s="79">
        <v>1104.144</v>
      </c>
      <c r="C41" s="79">
        <v>897.65200000000004</v>
      </c>
    </row>
    <row r="42" spans="1:3">
      <c r="A42" s="78" t="s">
        <v>3021</v>
      </c>
      <c r="B42" s="79">
        <v>1020.9109999999999</v>
      </c>
      <c r="C42" s="79">
        <v>882.82100000000003</v>
      </c>
    </row>
    <row r="43" spans="1:3">
      <c r="A43" s="78" t="s">
        <v>3022</v>
      </c>
      <c r="B43" s="79">
        <v>1044.6099999999999</v>
      </c>
      <c r="C43" s="79">
        <v>881.40800000000002</v>
      </c>
    </row>
    <row r="44" spans="1:3">
      <c r="A44" s="78" t="s">
        <v>3023</v>
      </c>
      <c r="B44" s="79">
        <v>1053.298</v>
      </c>
      <c r="C44" s="79">
        <v>844.04100000000005</v>
      </c>
    </row>
    <row r="45" spans="1:3">
      <c r="A45" s="78" t="s">
        <v>3024</v>
      </c>
      <c r="B45" s="79">
        <v>1140.143</v>
      </c>
      <c r="C45" s="79">
        <v>867.29399999999998</v>
      </c>
    </row>
    <row r="46" spans="1:3">
      <c r="A46" s="78" t="s">
        <v>3025</v>
      </c>
      <c r="B46" s="79">
        <v>1122.548</v>
      </c>
      <c r="C46" s="79">
        <v>880.7</v>
      </c>
    </row>
    <row r="47" spans="1:3">
      <c r="A47" s="78" t="s">
        <v>3026</v>
      </c>
      <c r="B47" s="79">
        <v>1148.6400000000001</v>
      </c>
      <c r="C47" s="79">
        <v>894.44600000000003</v>
      </c>
    </row>
    <row r="48" spans="1:3">
      <c r="A48" s="78" t="s">
        <v>3027</v>
      </c>
      <c r="B48" s="79">
        <v>1130.693</v>
      </c>
      <c r="C48" s="79">
        <v>1027.769</v>
      </c>
    </row>
    <row r="49" spans="1:3">
      <c r="A49" s="78" t="s">
        <v>3028</v>
      </c>
      <c r="B49" s="79">
        <v>1149.1790000000001</v>
      </c>
      <c r="C49" s="79">
        <v>987.01099999999997</v>
      </c>
    </row>
    <row r="50" spans="1:3">
      <c r="A50" s="78" t="s">
        <v>3029</v>
      </c>
      <c r="B50" s="79">
        <v>1068.81</v>
      </c>
      <c r="C50" s="79">
        <v>983.798</v>
      </c>
    </row>
    <row r="51" spans="1:3">
      <c r="A51" s="78" t="s">
        <v>3030</v>
      </c>
      <c r="B51" s="79">
        <v>1017.138</v>
      </c>
      <c r="C51" s="79">
        <v>980.02800000000002</v>
      </c>
    </row>
    <row r="52" spans="1:3">
      <c r="A52" s="78" t="s">
        <v>3031</v>
      </c>
      <c r="B52" s="79">
        <v>971.48900000000003</v>
      </c>
      <c r="C52" s="79">
        <v>934.62</v>
      </c>
    </row>
    <row r="53" spans="1:3">
      <c r="A53" s="78" t="s">
        <v>3078</v>
      </c>
      <c r="B53" s="79">
        <v>1057.4159999999999</v>
      </c>
      <c r="C53" s="79">
        <v>962.65099999999995</v>
      </c>
    </row>
    <row r="54" spans="1:3">
      <c r="A54" s="78" t="s">
        <v>3079</v>
      </c>
      <c r="B54" s="79">
        <v>826.52599999999995</v>
      </c>
      <c r="C54" s="79">
        <v>886.84699999999998</v>
      </c>
    </row>
    <row r="55" spans="1:3">
      <c r="A55" s="78" t="s">
        <v>3080</v>
      </c>
      <c r="B55" s="79">
        <v>800.49599999999998</v>
      </c>
      <c r="C55" s="79">
        <v>837.75900000000001</v>
      </c>
    </row>
    <row r="56" spans="1:3">
      <c r="A56" s="78" t="s">
        <v>3081</v>
      </c>
      <c r="B56" s="79">
        <v>747.90599999999995</v>
      </c>
      <c r="C56" s="79">
        <v>729.62099999999998</v>
      </c>
    </row>
    <row r="57" spans="1:3">
      <c r="A57" s="78" t="s">
        <v>3082</v>
      </c>
      <c r="B57" s="79">
        <v>731.09500000000003</v>
      </c>
      <c r="C57" s="79">
        <v>781.71100000000001</v>
      </c>
    </row>
    <row r="58" spans="1:3">
      <c r="A58" s="78" t="s">
        <v>3083</v>
      </c>
      <c r="B58" s="79">
        <v>678.16800000000001</v>
      </c>
      <c r="C58" s="79">
        <v>721.36</v>
      </c>
    </row>
    <row r="59" spans="1:3">
      <c r="A59" s="78" t="s">
        <v>3084</v>
      </c>
      <c r="B59" s="79">
        <v>620.97699999999998</v>
      </c>
      <c r="C59" s="79">
        <v>685.87599999999998</v>
      </c>
    </row>
    <row r="60" spans="1:3">
      <c r="A60" s="78" t="s">
        <v>3085</v>
      </c>
      <c r="B60" s="79">
        <v>600.61599999999999</v>
      </c>
      <c r="C60" s="79">
        <v>604.32799999999997</v>
      </c>
    </row>
    <row r="61" spans="1:3">
      <c r="A61" s="78" t="s">
        <v>3086</v>
      </c>
      <c r="B61" s="79">
        <v>620.899</v>
      </c>
      <c r="C61" s="79">
        <v>679.36099999999999</v>
      </c>
    </row>
    <row r="62" spans="1:3">
      <c r="A62" s="78" t="s">
        <v>3087</v>
      </c>
      <c r="B62" s="79">
        <v>571.101</v>
      </c>
      <c r="C62" s="79">
        <v>585.11199999999997</v>
      </c>
    </row>
    <row r="63" spans="1:3">
      <c r="A63" s="78" t="s">
        <v>3088</v>
      </c>
      <c r="B63" s="79">
        <v>544.21100000000001</v>
      </c>
      <c r="C63" s="79">
        <v>587.42999999999995</v>
      </c>
    </row>
    <row r="64" spans="1:3">
      <c r="A64" s="78" t="s">
        <v>3089</v>
      </c>
      <c r="B64" s="79">
        <v>516.40499999999997</v>
      </c>
      <c r="C64" s="79">
        <v>521.428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7E71-A61F-4AF1-AE39-DB9A09BD25AE}">
  <sheetPr>
    <tabColor theme="6"/>
  </sheetPr>
  <dimension ref="A1:S56"/>
  <sheetViews>
    <sheetView topLeftCell="A19" workbookViewId="0">
      <selection activeCell="L26" sqref="L26"/>
    </sheetView>
  </sheetViews>
  <sheetFormatPr defaultRowHeight="15"/>
  <sheetData>
    <row r="1" spans="1:19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  <c r="J1" t="s">
        <v>417</v>
      </c>
      <c r="K1" t="s">
        <v>418</v>
      </c>
      <c r="L1" t="s">
        <v>419</v>
      </c>
      <c r="M1" t="s">
        <v>420</v>
      </c>
      <c r="N1" t="s">
        <v>421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</row>
    <row r="2" spans="1:19">
      <c r="A2">
        <v>23016</v>
      </c>
      <c r="B2">
        <v>4202</v>
      </c>
      <c r="C2">
        <v>224221</v>
      </c>
      <c r="D2">
        <v>67868</v>
      </c>
      <c r="E2">
        <v>19553</v>
      </c>
      <c r="F2">
        <v>68319</v>
      </c>
      <c r="G2">
        <v>143336</v>
      </c>
      <c r="H2">
        <v>136775</v>
      </c>
      <c r="I2">
        <v>12559</v>
      </c>
      <c r="J2">
        <v>44940</v>
      </c>
      <c r="K2">
        <v>14222</v>
      </c>
      <c r="L2">
        <v>218043</v>
      </c>
      <c r="M2">
        <v>16873</v>
      </c>
      <c r="N2">
        <v>25495</v>
      </c>
      <c r="O2">
        <v>120874</v>
      </c>
      <c r="P2">
        <v>8988</v>
      </c>
      <c r="Q2">
        <v>14477</v>
      </c>
      <c r="R2">
        <v>7970</v>
      </c>
      <c r="S2">
        <v>2888</v>
      </c>
    </row>
    <row r="3" spans="1:19">
      <c r="A3">
        <v>33918</v>
      </c>
      <c r="B3">
        <v>7350</v>
      </c>
      <c r="C3">
        <v>237568</v>
      </c>
      <c r="D3">
        <v>68360</v>
      </c>
      <c r="E3">
        <v>35285</v>
      </c>
      <c r="F3">
        <v>127258</v>
      </c>
      <c r="G3">
        <v>154843</v>
      </c>
      <c r="H3">
        <v>183795</v>
      </c>
      <c r="I3">
        <v>14774</v>
      </c>
      <c r="J3">
        <v>49076</v>
      </c>
      <c r="K3">
        <v>13663</v>
      </c>
      <c r="L3">
        <v>253006</v>
      </c>
      <c r="M3">
        <v>32696</v>
      </c>
      <c r="N3">
        <v>29197</v>
      </c>
      <c r="O3">
        <v>269478</v>
      </c>
      <c r="P3">
        <v>9808</v>
      </c>
      <c r="Q3">
        <v>16202</v>
      </c>
      <c r="R3">
        <v>15647</v>
      </c>
      <c r="S3">
        <v>2901</v>
      </c>
    </row>
    <row r="4" spans="1:19">
      <c r="A4">
        <v>41300</v>
      </c>
      <c r="B4">
        <v>4600</v>
      </c>
      <c r="C4">
        <v>231259</v>
      </c>
      <c r="D4">
        <v>106533</v>
      </c>
      <c r="E4">
        <v>45552</v>
      </c>
      <c r="F4">
        <v>96941</v>
      </c>
      <c r="G4">
        <v>199179</v>
      </c>
      <c r="H4">
        <v>207914</v>
      </c>
      <c r="I4">
        <v>18101</v>
      </c>
      <c r="J4">
        <v>55265</v>
      </c>
      <c r="K4">
        <v>12921</v>
      </c>
      <c r="L4">
        <v>272247</v>
      </c>
      <c r="M4">
        <v>37317</v>
      </c>
      <c r="N4">
        <v>25498</v>
      </c>
      <c r="O4">
        <v>376810</v>
      </c>
      <c r="P4">
        <v>14529</v>
      </c>
      <c r="Q4">
        <v>14062</v>
      </c>
      <c r="R4">
        <v>15349</v>
      </c>
      <c r="S4">
        <v>3258</v>
      </c>
    </row>
    <row r="5" spans="1:19">
      <c r="A5">
        <v>44792</v>
      </c>
      <c r="B5">
        <v>7377</v>
      </c>
      <c r="C5">
        <v>331724</v>
      </c>
      <c r="D5">
        <v>132195</v>
      </c>
      <c r="E5">
        <v>53310</v>
      </c>
      <c r="F5">
        <v>100441</v>
      </c>
      <c r="G5">
        <v>266896</v>
      </c>
      <c r="H5">
        <v>226479</v>
      </c>
      <c r="I5">
        <v>19388</v>
      </c>
      <c r="J5">
        <v>55787</v>
      </c>
      <c r="K5">
        <v>23495</v>
      </c>
      <c r="L5">
        <v>336377</v>
      </c>
      <c r="M5">
        <v>43768</v>
      </c>
      <c r="N5">
        <v>30022</v>
      </c>
      <c r="O5">
        <v>494528</v>
      </c>
      <c r="P5">
        <v>19269</v>
      </c>
      <c r="Q5">
        <v>30007</v>
      </c>
      <c r="R5">
        <v>16346</v>
      </c>
      <c r="S5">
        <v>10558</v>
      </c>
    </row>
    <row r="6" spans="1:19">
      <c r="A6">
        <v>22765</v>
      </c>
      <c r="B6">
        <v>8495</v>
      </c>
      <c r="C6">
        <v>248246</v>
      </c>
      <c r="D6">
        <v>52762</v>
      </c>
      <c r="E6">
        <v>24649</v>
      </c>
      <c r="F6">
        <v>70088</v>
      </c>
      <c r="G6">
        <v>119493</v>
      </c>
      <c r="H6">
        <v>140431</v>
      </c>
      <c r="I6">
        <v>12679</v>
      </c>
      <c r="J6">
        <v>31463</v>
      </c>
      <c r="K6">
        <v>11272</v>
      </c>
      <c r="L6">
        <v>344493</v>
      </c>
      <c r="M6">
        <v>23171</v>
      </c>
      <c r="N6">
        <v>35295</v>
      </c>
      <c r="O6">
        <v>128360</v>
      </c>
      <c r="P6">
        <v>8351</v>
      </c>
      <c r="Q6">
        <v>16353</v>
      </c>
      <c r="R6">
        <v>12116</v>
      </c>
      <c r="S6">
        <v>7482</v>
      </c>
    </row>
    <row r="7" spans="1:19">
      <c r="A7">
        <v>52420</v>
      </c>
      <c r="B7">
        <v>6015</v>
      </c>
      <c r="C7">
        <v>233474</v>
      </c>
      <c r="D7">
        <v>85271</v>
      </c>
      <c r="E7">
        <v>39001</v>
      </c>
      <c r="F7">
        <v>110699</v>
      </c>
      <c r="G7">
        <v>156670</v>
      </c>
      <c r="H7">
        <v>228009</v>
      </c>
      <c r="I7">
        <v>9149</v>
      </c>
      <c r="J7">
        <v>36626</v>
      </c>
      <c r="K7">
        <v>10114</v>
      </c>
      <c r="L7">
        <v>346035</v>
      </c>
      <c r="M7">
        <v>24126</v>
      </c>
      <c r="N7">
        <v>35000</v>
      </c>
      <c r="O7">
        <v>288917</v>
      </c>
      <c r="P7">
        <v>10786</v>
      </c>
      <c r="Q7">
        <v>17451</v>
      </c>
      <c r="R7">
        <v>15849</v>
      </c>
      <c r="S7">
        <v>6052</v>
      </c>
    </row>
    <row r="8" spans="1:19">
      <c r="A8">
        <v>58301</v>
      </c>
      <c r="B8">
        <v>7191</v>
      </c>
      <c r="C8">
        <v>212107</v>
      </c>
      <c r="D8">
        <v>110501</v>
      </c>
      <c r="E8">
        <v>51683</v>
      </c>
      <c r="F8">
        <v>72104</v>
      </c>
      <c r="G8">
        <v>159910</v>
      </c>
      <c r="H8">
        <v>207834</v>
      </c>
      <c r="I8">
        <v>7112</v>
      </c>
      <c r="J8">
        <v>30097</v>
      </c>
      <c r="K8">
        <v>11445</v>
      </c>
      <c r="L8">
        <v>329660</v>
      </c>
      <c r="M8">
        <v>28144</v>
      </c>
      <c r="N8">
        <v>23140</v>
      </c>
      <c r="O8">
        <v>396115</v>
      </c>
      <c r="P8">
        <v>12324</v>
      </c>
      <c r="Q8">
        <v>25230</v>
      </c>
      <c r="R8">
        <v>24279</v>
      </c>
      <c r="S8">
        <v>5352</v>
      </c>
    </row>
    <row r="9" spans="1:19">
      <c r="A9">
        <v>49421</v>
      </c>
      <c r="B9">
        <v>8704</v>
      </c>
      <c r="C9">
        <v>258533</v>
      </c>
      <c r="D9">
        <v>90927</v>
      </c>
      <c r="E9">
        <v>82946</v>
      </c>
      <c r="F9">
        <v>72802</v>
      </c>
      <c r="G9">
        <v>110887</v>
      </c>
      <c r="H9">
        <v>184804</v>
      </c>
      <c r="I9">
        <v>11546</v>
      </c>
      <c r="J9">
        <v>60733</v>
      </c>
      <c r="K9">
        <v>18099</v>
      </c>
      <c r="L9">
        <v>383626</v>
      </c>
      <c r="M9">
        <v>43833</v>
      </c>
      <c r="N9">
        <v>14256</v>
      </c>
      <c r="O9">
        <v>644400</v>
      </c>
      <c r="P9">
        <v>16194</v>
      </c>
      <c r="Q9">
        <v>41668</v>
      </c>
      <c r="R9">
        <v>19722</v>
      </c>
      <c r="S9">
        <v>2473</v>
      </c>
    </row>
    <row r="10" spans="1:19">
      <c r="A10">
        <v>11623</v>
      </c>
      <c r="B10">
        <v>6722</v>
      </c>
      <c r="C10">
        <v>94341</v>
      </c>
      <c r="D10">
        <v>51569</v>
      </c>
      <c r="E10">
        <v>27185</v>
      </c>
      <c r="F10">
        <v>13887</v>
      </c>
      <c r="G10">
        <v>69543</v>
      </c>
      <c r="H10">
        <v>55770</v>
      </c>
      <c r="I10">
        <v>3685</v>
      </c>
      <c r="J10">
        <v>22169</v>
      </c>
      <c r="K10">
        <v>7322</v>
      </c>
      <c r="L10">
        <v>240699</v>
      </c>
      <c r="M10">
        <v>10376</v>
      </c>
      <c r="N10">
        <v>8106</v>
      </c>
      <c r="O10">
        <v>77630</v>
      </c>
      <c r="P10">
        <v>2772</v>
      </c>
      <c r="Q10">
        <v>8909</v>
      </c>
      <c r="R10">
        <v>13046</v>
      </c>
      <c r="S10">
        <v>995</v>
      </c>
    </row>
    <row r="11" spans="1:19">
      <c r="A11">
        <v>9075</v>
      </c>
      <c r="B11">
        <v>6355</v>
      </c>
      <c r="C11">
        <v>76149</v>
      </c>
      <c r="D11">
        <v>79819</v>
      </c>
      <c r="E11">
        <v>29520</v>
      </c>
      <c r="F11">
        <v>18491</v>
      </c>
      <c r="G11">
        <v>67576</v>
      </c>
      <c r="H11">
        <v>60452</v>
      </c>
      <c r="I11">
        <v>3928</v>
      </c>
      <c r="J11">
        <v>37728</v>
      </c>
      <c r="K11">
        <v>8833</v>
      </c>
      <c r="L11">
        <v>242377</v>
      </c>
      <c r="M11">
        <v>13208</v>
      </c>
      <c r="N11">
        <v>7865</v>
      </c>
      <c r="O11">
        <v>180937</v>
      </c>
      <c r="P11">
        <v>4608</v>
      </c>
      <c r="Q11">
        <v>6080</v>
      </c>
      <c r="R11">
        <v>11339</v>
      </c>
      <c r="S11">
        <v>1941</v>
      </c>
    </row>
    <row r="12" spans="1:19">
      <c r="A12">
        <v>19094</v>
      </c>
      <c r="B12">
        <v>1831</v>
      </c>
      <c r="C12">
        <v>68346</v>
      </c>
      <c r="D12">
        <v>147973</v>
      </c>
      <c r="E12">
        <v>41165</v>
      </c>
      <c r="F12">
        <v>33592</v>
      </c>
      <c r="G12">
        <v>62971</v>
      </c>
      <c r="H12">
        <v>82503</v>
      </c>
      <c r="I12">
        <v>6088</v>
      </c>
      <c r="J12">
        <v>23460</v>
      </c>
      <c r="K12">
        <v>8217</v>
      </c>
      <c r="L12">
        <v>194011</v>
      </c>
      <c r="M12">
        <v>14366</v>
      </c>
      <c r="N12">
        <v>9300</v>
      </c>
      <c r="O12">
        <v>216678</v>
      </c>
      <c r="P12">
        <v>6827</v>
      </c>
      <c r="Q12">
        <v>10331</v>
      </c>
      <c r="R12">
        <v>7374</v>
      </c>
      <c r="S12">
        <v>1405</v>
      </c>
    </row>
    <row r="13" spans="1:19">
      <c r="A13">
        <v>15100</v>
      </c>
      <c r="B13">
        <v>2474</v>
      </c>
      <c r="C13">
        <v>127749</v>
      </c>
      <c r="D13">
        <v>228417</v>
      </c>
      <c r="E13">
        <v>41529</v>
      </c>
      <c r="F13">
        <v>81503</v>
      </c>
      <c r="G13">
        <v>67637</v>
      </c>
      <c r="H13">
        <v>67358</v>
      </c>
      <c r="I13">
        <v>8537</v>
      </c>
      <c r="J13">
        <v>26767</v>
      </c>
      <c r="K13">
        <v>5441</v>
      </c>
      <c r="L13">
        <v>236001</v>
      </c>
      <c r="M13">
        <v>13362</v>
      </c>
      <c r="N13">
        <v>11994</v>
      </c>
      <c r="O13">
        <v>212394</v>
      </c>
      <c r="P13">
        <v>15663</v>
      </c>
      <c r="Q13">
        <v>19219</v>
      </c>
      <c r="R13">
        <v>7211</v>
      </c>
      <c r="S13">
        <v>1126</v>
      </c>
    </row>
    <row r="14" spans="1:19">
      <c r="A14">
        <v>6097</v>
      </c>
      <c r="B14">
        <v>993</v>
      </c>
      <c r="C14">
        <v>51985</v>
      </c>
      <c r="D14">
        <v>45706</v>
      </c>
      <c r="E14">
        <v>20516</v>
      </c>
      <c r="F14">
        <v>5023</v>
      </c>
      <c r="G14">
        <v>28154</v>
      </c>
      <c r="H14">
        <v>53172</v>
      </c>
      <c r="I14">
        <v>2011</v>
      </c>
      <c r="J14">
        <v>13344</v>
      </c>
      <c r="K14">
        <v>4778</v>
      </c>
      <c r="L14">
        <v>95028</v>
      </c>
      <c r="M14">
        <v>10060</v>
      </c>
      <c r="N14">
        <v>5572</v>
      </c>
      <c r="O14">
        <v>61638</v>
      </c>
      <c r="P14">
        <v>2712</v>
      </c>
      <c r="Q14">
        <v>8115</v>
      </c>
      <c r="R14">
        <v>2220</v>
      </c>
      <c r="S14">
        <v>679</v>
      </c>
    </row>
    <row r="15" spans="1:19">
      <c r="A15">
        <v>10615</v>
      </c>
      <c r="B15">
        <v>2692</v>
      </c>
      <c r="C15">
        <v>63320</v>
      </c>
      <c r="D15">
        <v>170877</v>
      </c>
      <c r="E15">
        <v>29339</v>
      </c>
      <c r="F15">
        <v>14202</v>
      </c>
      <c r="G15">
        <v>43173</v>
      </c>
      <c r="H15">
        <v>89909</v>
      </c>
      <c r="I15">
        <v>2533</v>
      </c>
      <c r="J15">
        <v>22804</v>
      </c>
      <c r="K15">
        <v>1990</v>
      </c>
      <c r="L15">
        <v>111916</v>
      </c>
      <c r="M15">
        <v>8927</v>
      </c>
      <c r="N15">
        <v>8703</v>
      </c>
      <c r="O15">
        <v>148391</v>
      </c>
      <c r="P15">
        <v>8065</v>
      </c>
      <c r="Q15">
        <v>8287</v>
      </c>
      <c r="R15">
        <v>6346</v>
      </c>
      <c r="S15">
        <v>577</v>
      </c>
    </row>
    <row r="16" spans="1:19">
      <c r="A16">
        <v>18060</v>
      </c>
      <c r="B16">
        <v>4014</v>
      </c>
      <c r="C16">
        <v>61200</v>
      </c>
      <c r="D16">
        <v>106010</v>
      </c>
      <c r="E16">
        <v>43657</v>
      </c>
      <c r="F16">
        <v>11729</v>
      </c>
      <c r="G16">
        <v>47689</v>
      </c>
      <c r="H16">
        <v>112888</v>
      </c>
      <c r="I16">
        <v>2767</v>
      </c>
      <c r="J16">
        <v>25040</v>
      </c>
      <c r="K16">
        <v>3877</v>
      </c>
      <c r="L16">
        <v>132356</v>
      </c>
      <c r="M16">
        <v>8907</v>
      </c>
      <c r="N16">
        <v>7764</v>
      </c>
      <c r="O16">
        <v>265190</v>
      </c>
      <c r="P16">
        <v>15515</v>
      </c>
      <c r="Q16">
        <v>11044</v>
      </c>
      <c r="R16">
        <v>5573</v>
      </c>
      <c r="S16">
        <v>1191</v>
      </c>
    </row>
    <row r="17" spans="1:19">
      <c r="A17">
        <v>21176</v>
      </c>
      <c r="B17">
        <v>17638</v>
      </c>
      <c r="C17">
        <v>100111</v>
      </c>
      <c r="D17">
        <v>142810</v>
      </c>
      <c r="E17">
        <v>62728</v>
      </c>
      <c r="F17">
        <v>31317</v>
      </c>
      <c r="G17">
        <v>77625</v>
      </c>
      <c r="H17">
        <v>101358</v>
      </c>
      <c r="I17">
        <v>5032</v>
      </c>
      <c r="J17">
        <v>49837</v>
      </c>
      <c r="K17">
        <v>8471</v>
      </c>
      <c r="L17">
        <v>188416</v>
      </c>
      <c r="M17">
        <v>18558</v>
      </c>
      <c r="N17">
        <v>15938</v>
      </c>
      <c r="O17">
        <v>317547</v>
      </c>
      <c r="P17">
        <v>23636</v>
      </c>
      <c r="Q17">
        <v>15444</v>
      </c>
      <c r="R17">
        <v>5410</v>
      </c>
      <c r="S17">
        <v>2322</v>
      </c>
    </row>
    <row r="18" spans="1:19">
      <c r="A18">
        <v>10285</v>
      </c>
      <c r="B18">
        <v>5988</v>
      </c>
      <c r="C18">
        <v>81087</v>
      </c>
      <c r="D18">
        <v>89778</v>
      </c>
      <c r="E18">
        <v>28549</v>
      </c>
      <c r="F18">
        <v>17185</v>
      </c>
      <c r="G18">
        <v>47208</v>
      </c>
      <c r="H18">
        <v>91232</v>
      </c>
      <c r="I18">
        <v>2294</v>
      </c>
      <c r="J18">
        <v>22027</v>
      </c>
      <c r="K18">
        <v>2328</v>
      </c>
      <c r="L18">
        <v>113706</v>
      </c>
      <c r="M18">
        <v>11293</v>
      </c>
      <c r="N18">
        <v>8667</v>
      </c>
      <c r="O18">
        <v>63354</v>
      </c>
      <c r="P18">
        <v>9696</v>
      </c>
      <c r="Q18">
        <v>22064</v>
      </c>
      <c r="R18">
        <v>3736</v>
      </c>
      <c r="S18">
        <v>1148</v>
      </c>
    </row>
    <row r="19" spans="1:19">
      <c r="A19">
        <v>21973</v>
      </c>
      <c r="B19">
        <v>6160</v>
      </c>
      <c r="C19">
        <v>115913</v>
      </c>
      <c r="D19">
        <v>89855</v>
      </c>
      <c r="E19">
        <v>64732</v>
      </c>
      <c r="F19">
        <v>26174</v>
      </c>
      <c r="G19">
        <v>75471</v>
      </c>
      <c r="H19">
        <v>142217</v>
      </c>
      <c r="I19">
        <v>3712</v>
      </c>
      <c r="J19">
        <v>35026</v>
      </c>
      <c r="K19">
        <v>5345</v>
      </c>
      <c r="L19">
        <v>128605</v>
      </c>
      <c r="M19">
        <v>16297</v>
      </c>
      <c r="N19">
        <v>9408</v>
      </c>
      <c r="O19">
        <v>205469</v>
      </c>
      <c r="P19">
        <v>18745</v>
      </c>
      <c r="Q19">
        <v>26443</v>
      </c>
      <c r="R19">
        <v>4812</v>
      </c>
      <c r="S19">
        <v>938</v>
      </c>
    </row>
    <row r="20" spans="1:19">
      <c r="A20">
        <v>27744</v>
      </c>
      <c r="B20">
        <v>5396</v>
      </c>
      <c r="C20">
        <v>118075</v>
      </c>
      <c r="D20">
        <v>92668</v>
      </c>
      <c r="E20">
        <v>62956</v>
      </c>
      <c r="F20">
        <v>20570</v>
      </c>
      <c r="G20">
        <v>83143</v>
      </c>
      <c r="H20">
        <v>161784</v>
      </c>
      <c r="I20">
        <v>6706</v>
      </c>
      <c r="J20">
        <v>33493</v>
      </c>
      <c r="K20">
        <v>6511</v>
      </c>
      <c r="L20">
        <v>117456</v>
      </c>
      <c r="M20">
        <v>12856</v>
      </c>
      <c r="N20">
        <v>14897</v>
      </c>
      <c r="O20">
        <v>205853</v>
      </c>
      <c r="P20">
        <v>18175</v>
      </c>
      <c r="Q20">
        <v>20764</v>
      </c>
      <c r="R20">
        <v>6087</v>
      </c>
      <c r="S20">
        <v>1038</v>
      </c>
    </row>
    <row r="21" spans="1:19">
      <c r="A21">
        <v>25405</v>
      </c>
      <c r="B21">
        <v>5628</v>
      </c>
      <c r="C21">
        <v>170241</v>
      </c>
      <c r="D21">
        <v>102106</v>
      </c>
      <c r="E21">
        <v>67885</v>
      </c>
      <c r="F21">
        <v>26992</v>
      </c>
      <c r="G21">
        <v>109372</v>
      </c>
      <c r="H21">
        <v>135527</v>
      </c>
      <c r="I21">
        <v>6514</v>
      </c>
      <c r="J21">
        <v>48955</v>
      </c>
      <c r="K21">
        <v>7376</v>
      </c>
      <c r="L21">
        <v>185338</v>
      </c>
      <c r="M21">
        <v>24132</v>
      </c>
      <c r="N21">
        <v>34124</v>
      </c>
      <c r="O21">
        <v>383890</v>
      </c>
      <c r="P21">
        <v>32598</v>
      </c>
      <c r="Q21">
        <v>36598</v>
      </c>
      <c r="R21">
        <v>7742</v>
      </c>
      <c r="S21">
        <v>1881</v>
      </c>
    </row>
    <row r="22" spans="1:19">
      <c r="A22">
        <v>16723</v>
      </c>
      <c r="B22">
        <v>7145</v>
      </c>
      <c r="C22">
        <v>113462</v>
      </c>
      <c r="D22">
        <v>63795</v>
      </c>
      <c r="E22">
        <v>29969</v>
      </c>
      <c r="F22">
        <v>17894</v>
      </c>
      <c r="G22">
        <v>61788</v>
      </c>
      <c r="H22">
        <v>99732</v>
      </c>
      <c r="I22">
        <v>4580</v>
      </c>
      <c r="J22">
        <v>20376</v>
      </c>
      <c r="K22">
        <v>3391</v>
      </c>
      <c r="L22">
        <v>143066</v>
      </c>
      <c r="M22">
        <v>18193</v>
      </c>
      <c r="N22">
        <v>14798</v>
      </c>
      <c r="O22">
        <v>65199</v>
      </c>
      <c r="P22">
        <v>17543</v>
      </c>
      <c r="Q22">
        <v>22636</v>
      </c>
      <c r="R22">
        <v>5001</v>
      </c>
      <c r="S22">
        <v>820</v>
      </c>
    </row>
    <row r="23" spans="1:19">
      <c r="A23">
        <v>25986</v>
      </c>
      <c r="B23">
        <v>6002</v>
      </c>
      <c r="C23">
        <v>150437</v>
      </c>
      <c r="D23">
        <v>71628</v>
      </c>
      <c r="E23">
        <v>62114</v>
      </c>
      <c r="F23">
        <v>21497</v>
      </c>
      <c r="G23">
        <v>83988</v>
      </c>
      <c r="H23">
        <v>161088</v>
      </c>
      <c r="I23">
        <v>5953</v>
      </c>
      <c r="J23">
        <v>24911</v>
      </c>
      <c r="K23">
        <v>5695</v>
      </c>
      <c r="L23">
        <v>142678</v>
      </c>
      <c r="M23">
        <v>22772</v>
      </c>
      <c r="N23">
        <v>17908</v>
      </c>
      <c r="O23">
        <v>179549</v>
      </c>
      <c r="P23">
        <v>18973</v>
      </c>
      <c r="Q23">
        <v>23538</v>
      </c>
      <c r="R23">
        <v>7188</v>
      </c>
      <c r="S23">
        <v>1621</v>
      </c>
    </row>
    <row r="24" spans="1:19">
      <c r="A24">
        <v>30988</v>
      </c>
      <c r="B24">
        <v>4661</v>
      </c>
      <c r="C24">
        <v>165466</v>
      </c>
      <c r="D24">
        <v>86328</v>
      </c>
      <c r="E24">
        <v>53241</v>
      </c>
      <c r="F24">
        <v>16455</v>
      </c>
      <c r="G24">
        <v>85413</v>
      </c>
      <c r="H24">
        <v>176327</v>
      </c>
      <c r="I24">
        <v>4343</v>
      </c>
      <c r="J24">
        <v>29515</v>
      </c>
      <c r="K24">
        <v>4383</v>
      </c>
      <c r="L24">
        <v>133468</v>
      </c>
      <c r="M24">
        <v>20679</v>
      </c>
      <c r="N24">
        <v>14447</v>
      </c>
      <c r="O24">
        <v>239688</v>
      </c>
      <c r="P24">
        <v>15805</v>
      </c>
      <c r="Q24">
        <v>20167</v>
      </c>
      <c r="R24">
        <v>7283</v>
      </c>
      <c r="S24">
        <v>976</v>
      </c>
    </row>
    <row r="25" spans="1:19">
      <c r="A25">
        <v>30823</v>
      </c>
      <c r="B25">
        <v>6134</v>
      </c>
      <c r="C25">
        <v>183072</v>
      </c>
      <c r="D25">
        <v>92005</v>
      </c>
      <c r="E25">
        <v>65465</v>
      </c>
      <c r="F25">
        <v>17852</v>
      </c>
      <c r="G25">
        <v>106839</v>
      </c>
      <c r="H25">
        <v>196160</v>
      </c>
      <c r="I25">
        <v>4374</v>
      </c>
      <c r="J25">
        <v>34422</v>
      </c>
      <c r="K25">
        <v>7949</v>
      </c>
      <c r="L25">
        <v>176152</v>
      </c>
      <c r="M25">
        <v>25630</v>
      </c>
      <c r="N25">
        <v>17435</v>
      </c>
      <c r="O25">
        <v>281888</v>
      </c>
      <c r="P25">
        <v>27381</v>
      </c>
      <c r="Q25">
        <v>25024</v>
      </c>
      <c r="R25">
        <v>8627</v>
      </c>
      <c r="S25">
        <v>1602</v>
      </c>
    </row>
    <row r="26" spans="1:19">
      <c r="A26">
        <v>35335</v>
      </c>
      <c r="B26">
        <v>3563</v>
      </c>
      <c r="C26">
        <v>105190</v>
      </c>
      <c r="D26">
        <v>50902</v>
      </c>
      <c r="E26">
        <v>20163</v>
      </c>
      <c r="F26">
        <v>21853</v>
      </c>
      <c r="G26">
        <v>74615</v>
      </c>
      <c r="H26">
        <v>132161</v>
      </c>
      <c r="I26">
        <v>5138</v>
      </c>
      <c r="J26">
        <v>20076</v>
      </c>
      <c r="K26">
        <v>2922</v>
      </c>
      <c r="L26">
        <v>159365</v>
      </c>
      <c r="M26">
        <v>13720</v>
      </c>
      <c r="N26">
        <v>23919</v>
      </c>
      <c r="O26">
        <v>54782</v>
      </c>
      <c r="P26">
        <v>16262</v>
      </c>
      <c r="Q26">
        <v>15557</v>
      </c>
      <c r="R26">
        <v>6628</v>
      </c>
      <c r="S26">
        <v>1783</v>
      </c>
    </row>
    <row r="27" spans="1:19">
      <c r="A27">
        <v>29563</v>
      </c>
      <c r="B27">
        <v>9618</v>
      </c>
      <c r="C27">
        <v>135761</v>
      </c>
      <c r="D27">
        <v>69128</v>
      </c>
      <c r="E27">
        <v>74500</v>
      </c>
      <c r="F27">
        <v>26007</v>
      </c>
      <c r="G27">
        <v>92689</v>
      </c>
      <c r="H27">
        <v>238425</v>
      </c>
      <c r="I27">
        <v>7192</v>
      </c>
      <c r="J27">
        <v>23615</v>
      </c>
      <c r="K27">
        <v>4423</v>
      </c>
      <c r="L27">
        <v>182002</v>
      </c>
      <c r="M27">
        <v>18040</v>
      </c>
      <c r="N27">
        <v>21657</v>
      </c>
      <c r="O27">
        <v>200018</v>
      </c>
      <c r="P27">
        <v>20336</v>
      </c>
      <c r="Q27">
        <v>21097</v>
      </c>
      <c r="R27">
        <v>8438</v>
      </c>
      <c r="S27">
        <v>1417</v>
      </c>
    </row>
    <row r="28" spans="1:19">
      <c r="A28">
        <v>35518</v>
      </c>
      <c r="B28">
        <v>5925</v>
      </c>
      <c r="C28">
        <v>178993</v>
      </c>
      <c r="D28">
        <v>71512</v>
      </c>
      <c r="E28">
        <v>82811</v>
      </c>
      <c r="F28">
        <v>24625</v>
      </c>
      <c r="G28">
        <v>97735</v>
      </c>
      <c r="H28">
        <v>232888</v>
      </c>
      <c r="I28">
        <v>7536</v>
      </c>
      <c r="J28">
        <v>30092</v>
      </c>
      <c r="K28">
        <v>4901</v>
      </c>
      <c r="L28">
        <v>164708</v>
      </c>
      <c r="M28">
        <v>17872</v>
      </c>
      <c r="N28">
        <v>26732</v>
      </c>
      <c r="O28">
        <v>287475</v>
      </c>
      <c r="P28">
        <v>27647</v>
      </c>
      <c r="Q28">
        <v>14077</v>
      </c>
      <c r="R28">
        <v>6629</v>
      </c>
      <c r="S28">
        <v>1131</v>
      </c>
    </row>
    <row r="29" spans="1:19">
      <c r="A29">
        <v>41912</v>
      </c>
      <c r="B29">
        <v>7760</v>
      </c>
      <c r="C29">
        <v>194569</v>
      </c>
      <c r="D29">
        <v>96921</v>
      </c>
      <c r="E29">
        <v>76899</v>
      </c>
      <c r="F29">
        <v>25088</v>
      </c>
      <c r="G29">
        <v>125230</v>
      </c>
      <c r="H29">
        <v>273064</v>
      </c>
      <c r="I29">
        <v>4482</v>
      </c>
      <c r="J29">
        <v>49288</v>
      </c>
      <c r="K29">
        <v>7495</v>
      </c>
      <c r="L29">
        <v>213782</v>
      </c>
      <c r="M29">
        <v>19003</v>
      </c>
      <c r="N29">
        <v>28083</v>
      </c>
      <c r="O29">
        <v>300723</v>
      </c>
      <c r="P29">
        <v>36503</v>
      </c>
      <c r="Q29">
        <v>24025</v>
      </c>
      <c r="R29">
        <v>9159</v>
      </c>
      <c r="S29">
        <v>1807</v>
      </c>
    </row>
    <row r="30" spans="1:19">
      <c r="A30">
        <v>56431</v>
      </c>
      <c r="B30">
        <v>6450</v>
      </c>
      <c r="C30">
        <v>145043</v>
      </c>
      <c r="D30">
        <v>42359</v>
      </c>
      <c r="E30">
        <v>31249</v>
      </c>
      <c r="F30">
        <v>24845</v>
      </c>
      <c r="G30">
        <v>82330</v>
      </c>
      <c r="H30">
        <v>213074</v>
      </c>
      <c r="I30">
        <v>4878</v>
      </c>
      <c r="J30">
        <v>21502</v>
      </c>
      <c r="K30">
        <v>4261</v>
      </c>
      <c r="L30">
        <v>181062</v>
      </c>
      <c r="M30">
        <v>17903</v>
      </c>
      <c r="N30">
        <v>13086</v>
      </c>
      <c r="O30">
        <v>70311</v>
      </c>
      <c r="P30">
        <v>22280</v>
      </c>
      <c r="Q30">
        <v>13669</v>
      </c>
      <c r="R30">
        <v>4799</v>
      </c>
      <c r="S30">
        <v>1608</v>
      </c>
    </row>
    <row r="31" spans="1:19">
      <c r="A31">
        <v>53228</v>
      </c>
      <c r="B31">
        <v>9172</v>
      </c>
      <c r="C31">
        <v>143758</v>
      </c>
      <c r="D31">
        <v>68120</v>
      </c>
      <c r="E31">
        <v>65944</v>
      </c>
      <c r="F31">
        <v>32255</v>
      </c>
      <c r="G31">
        <v>96256</v>
      </c>
      <c r="H31">
        <v>254093</v>
      </c>
      <c r="I31">
        <v>6435</v>
      </c>
      <c r="J31">
        <v>24652</v>
      </c>
      <c r="K31">
        <v>6580</v>
      </c>
      <c r="L31">
        <v>224252</v>
      </c>
      <c r="M31">
        <v>24922</v>
      </c>
      <c r="N31">
        <v>20406</v>
      </c>
      <c r="O31">
        <v>178171</v>
      </c>
      <c r="P31">
        <v>27057</v>
      </c>
      <c r="Q31">
        <v>16808</v>
      </c>
      <c r="R31">
        <v>5359</v>
      </c>
      <c r="S31">
        <v>2473</v>
      </c>
    </row>
    <row r="32" spans="1:19">
      <c r="A32">
        <v>33218</v>
      </c>
      <c r="B32">
        <v>6157</v>
      </c>
      <c r="C32">
        <v>149460</v>
      </c>
      <c r="D32">
        <v>97618</v>
      </c>
      <c r="E32">
        <v>58368</v>
      </c>
      <c r="F32">
        <v>36863</v>
      </c>
      <c r="G32">
        <v>118258</v>
      </c>
      <c r="H32">
        <v>254928</v>
      </c>
      <c r="I32">
        <v>8835</v>
      </c>
      <c r="J32">
        <v>25894</v>
      </c>
      <c r="K32">
        <v>5606</v>
      </c>
      <c r="L32">
        <v>220209</v>
      </c>
      <c r="M32">
        <v>19699</v>
      </c>
      <c r="N32">
        <v>21674</v>
      </c>
      <c r="O32">
        <v>229396</v>
      </c>
      <c r="P32">
        <v>30549</v>
      </c>
      <c r="Q32">
        <v>22578</v>
      </c>
      <c r="R32">
        <v>8323</v>
      </c>
      <c r="S32">
        <v>2021</v>
      </c>
    </row>
    <row r="33" spans="1:19">
      <c r="A33">
        <v>48442</v>
      </c>
      <c r="B33">
        <v>7761</v>
      </c>
      <c r="C33">
        <v>176515</v>
      </c>
      <c r="D33">
        <v>130077</v>
      </c>
      <c r="E33">
        <v>85379</v>
      </c>
      <c r="F33">
        <v>35252</v>
      </c>
      <c r="G33">
        <v>136306</v>
      </c>
      <c r="H33">
        <v>226178</v>
      </c>
      <c r="I33">
        <v>6929</v>
      </c>
      <c r="J33">
        <v>34852</v>
      </c>
      <c r="K33">
        <v>7455</v>
      </c>
      <c r="L33">
        <v>242289</v>
      </c>
      <c r="M33">
        <v>26784</v>
      </c>
      <c r="N33">
        <v>24488</v>
      </c>
      <c r="O33">
        <v>295803</v>
      </c>
      <c r="P33">
        <v>41046</v>
      </c>
      <c r="Q33">
        <v>21290</v>
      </c>
      <c r="R33">
        <v>12529</v>
      </c>
      <c r="S33">
        <v>2576</v>
      </c>
    </row>
    <row r="34" spans="1:19">
      <c r="A34">
        <v>26138</v>
      </c>
      <c r="B34">
        <v>5704</v>
      </c>
      <c r="C34">
        <v>148616</v>
      </c>
      <c r="D34">
        <v>48282</v>
      </c>
      <c r="E34">
        <v>50835</v>
      </c>
      <c r="F34">
        <v>30632</v>
      </c>
      <c r="G34">
        <v>88685</v>
      </c>
      <c r="H34">
        <v>225343</v>
      </c>
      <c r="I34">
        <v>9751</v>
      </c>
      <c r="J34">
        <v>22069</v>
      </c>
      <c r="K34">
        <v>3118</v>
      </c>
      <c r="L34">
        <v>211383</v>
      </c>
      <c r="M34">
        <v>13245</v>
      </c>
      <c r="N34">
        <v>24920</v>
      </c>
      <c r="O34">
        <v>64083</v>
      </c>
      <c r="P34">
        <v>27034</v>
      </c>
      <c r="Q34">
        <v>36341</v>
      </c>
      <c r="R34">
        <v>4755</v>
      </c>
      <c r="S34">
        <v>1489</v>
      </c>
    </row>
    <row r="35" spans="1:19">
      <c r="A35">
        <v>36532</v>
      </c>
      <c r="B35">
        <v>4032</v>
      </c>
      <c r="C35">
        <v>181848</v>
      </c>
      <c r="D35">
        <v>130325</v>
      </c>
      <c r="E35">
        <v>78134</v>
      </c>
      <c r="F35">
        <v>49943</v>
      </c>
      <c r="G35">
        <v>106697</v>
      </c>
      <c r="H35">
        <v>164562</v>
      </c>
      <c r="I35">
        <v>11025</v>
      </c>
      <c r="J35">
        <v>23021</v>
      </c>
      <c r="K35">
        <v>8924</v>
      </c>
      <c r="L35">
        <v>245245</v>
      </c>
      <c r="M35">
        <v>47804</v>
      </c>
      <c r="N35">
        <v>33821</v>
      </c>
      <c r="O35">
        <v>207803</v>
      </c>
      <c r="P35">
        <v>38497</v>
      </c>
      <c r="Q35">
        <v>34364</v>
      </c>
      <c r="R35">
        <v>8222</v>
      </c>
      <c r="S35">
        <v>1823</v>
      </c>
    </row>
    <row r="36" spans="1:19">
      <c r="A36">
        <v>40577</v>
      </c>
      <c r="B36">
        <v>8671</v>
      </c>
      <c r="C36">
        <v>202235</v>
      </c>
      <c r="D36">
        <v>97822</v>
      </c>
      <c r="E36">
        <v>86040</v>
      </c>
      <c r="F36">
        <v>40496</v>
      </c>
      <c r="G36">
        <v>110706</v>
      </c>
      <c r="H36">
        <v>221085</v>
      </c>
      <c r="I36">
        <v>11140</v>
      </c>
      <c r="J36">
        <v>23876</v>
      </c>
      <c r="K36">
        <v>5644</v>
      </c>
      <c r="L36">
        <v>262547</v>
      </c>
      <c r="M36">
        <v>40851</v>
      </c>
      <c r="N36">
        <v>38191</v>
      </c>
      <c r="O36">
        <v>239563</v>
      </c>
      <c r="P36">
        <v>52356</v>
      </c>
      <c r="Q36">
        <v>38045</v>
      </c>
      <c r="R36">
        <v>6432</v>
      </c>
      <c r="S36">
        <v>1746</v>
      </c>
    </row>
    <row r="37" spans="1:19">
      <c r="A37">
        <v>61159</v>
      </c>
      <c r="B37">
        <v>4293</v>
      </c>
      <c r="C37">
        <v>182840</v>
      </c>
      <c r="D37">
        <v>190019</v>
      </c>
      <c r="E37">
        <v>55438</v>
      </c>
      <c r="F37">
        <v>36063</v>
      </c>
      <c r="G37">
        <v>123635</v>
      </c>
      <c r="H37">
        <v>182584</v>
      </c>
      <c r="I37">
        <v>8827</v>
      </c>
      <c r="J37">
        <v>36105</v>
      </c>
      <c r="K37">
        <v>9557</v>
      </c>
      <c r="L37">
        <v>344295</v>
      </c>
      <c r="M37">
        <v>25377</v>
      </c>
      <c r="N37">
        <v>39556</v>
      </c>
      <c r="O37">
        <v>346244</v>
      </c>
      <c r="P37">
        <v>24457</v>
      </c>
      <c r="Q37">
        <v>25151</v>
      </c>
      <c r="R37">
        <v>16993</v>
      </c>
      <c r="S37">
        <v>3742</v>
      </c>
    </row>
    <row r="38" spans="1:19">
      <c r="A38">
        <v>28034</v>
      </c>
      <c r="B38">
        <v>1497</v>
      </c>
      <c r="C38">
        <v>169342</v>
      </c>
      <c r="D38">
        <v>118354</v>
      </c>
      <c r="E38">
        <v>24884</v>
      </c>
      <c r="F38">
        <v>36746</v>
      </c>
      <c r="G38">
        <v>84501</v>
      </c>
      <c r="H38">
        <v>144051</v>
      </c>
      <c r="I38">
        <v>4233</v>
      </c>
      <c r="J38">
        <v>28607</v>
      </c>
      <c r="K38">
        <v>7080</v>
      </c>
      <c r="L38">
        <v>179367</v>
      </c>
      <c r="M38">
        <v>19392</v>
      </c>
      <c r="N38">
        <v>46979</v>
      </c>
      <c r="O38">
        <v>66234</v>
      </c>
      <c r="P38">
        <v>6422</v>
      </c>
      <c r="Q38">
        <v>15066</v>
      </c>
      <c r="R38">
        <v>5793</v>
      </c>
      <c r="S38">
        <v>2796</v>
      </c>
    </row>
    <row r="39" spans="1:19">
      <c r="A39">
        <v>39649</v>
      </c>
      <c r="B39">
        <v>3612</v>
      </c>
      <c r="C39">
        <v>183329</v>
      </c>
      <c r="D39">
        <v>82233</v>
      </c>
      <c r="E39">
        <v>20629</v>
      </c>
      <c r="F39">
        <v>51374</v>
      </c>
      <c r="G39">
        <v>108724</v>
      </c>
      <c r="H39">
        <v>252198</v>
      </c>
      <c r="I39">
        <v>15096</v>
      </c>
      <c r="J39">
        <v>34944</v>
      </c>
      <c r="K39">
        <v>7996</v>
      </c>
      <c r="L39">
        <v>295487</v>
      </c>
      <c r="M39">
        <v>30017</v>
      </c>
      <c r="N39">
        <v>75007</v>
      </c>
      <c r="O39">
        <v>187802</v>
      </c>
      <c r="P39">
        <v>7356</v>
      </c>
      <c r="Q39">
        <v>25363</v>
      </c>
      <c r="R39">
        <v>9232</v>
      </c>
      <c r="S39">
        <v>3495</v>
      </c>
    </row>
    <row r="40" spans="1:19">
      <c r="A40">
        <v>51771</v>
      </c>
      <c r="B40">
        <v>2148</v>
      </c>
      <c r="C40">
        <v>223534</v>
      </c>
      <c r="D40">
        <v>60272</v>
      </c>
      <c r="E40">
        <v>35004</v>
      </c>
      <c r="F40">
        <v>42646</v>
      </c>
      <c r="G40">
        <v>117238</v>
      </c>
      <c r="H40">
        <v>184262</v>
      </c>
      <c r="I40">
        <v>5583</v>
      </c>
      <c r="J40">
        <v>34485</v>
      </c>
      <c r="K40">
        <v>8333</v>
      </c>
      <c r="L40">
        <v>296948</v>
      </c>
      <c r="M40">
        <v>24237</v>
      </c>
      <c r="N40">
        <v>70875</v>
      </c>
      <c r="O40">
        <v>232241</v>
      </c>
      <c r="P40">
        <v>9270</v>
      </c>
      <c r="Q40">
        <v>22636</v>
      </c>
      <c r="R40">
        <v>8956</v>
      </c>
      <c r="S40">
        <v>2371</v>
      </c>
    </row>
    <row r="41" spans="1:19">
      <c r="A41">
        <v>56424</v>
      </c>
      <c r="B41">
        <v>2836</v>
      </c>
      <c r="C41">
        <v>207956</v>
      </c>
      <c r="D41">
        <v>83173</v>
      </c>
      <c r="E41">
        <v>21971</v>
      </c>
      <c r="F41">
        <v>39569</v>
      </c>
      <c r="G41">
        <v>134177</v>
      </c>
      <c r="H41">
        <v>174013</v>
      </c>
      <c r="I41">
        <v>4379</v>
      </c>
      <c r="J41">
        <v>46480</v>
      </c>
      <c r="K41">
        <v>12314</v>
      </c>
      <c r="L41">
        <v>470271</v>
      </c>
      <c r="M41">
        <v>30322</v>
      </c>
      <c r="N41">
        <v>77186</v>
      </c>
      <c r="O41">
        <v>403393</v>
      </c>
      <c r="P41">
        <v>14878</v>
      </c>
      <c r="Q41">
        <v>26278</v>
      </c>
      <c r="R41">
        <v>19538</v>
      </c>
      <c r="S41">
        <v>2480</v>
      </c>
    </row>
    <row r="42" spans="1:19">
      <c r="A42">
        <v>43558</v>
      </c>
      <c r="B42">
        <v>2429</v>
      </c>
      <c r="C42">
        <v>162790</v>
      </c>
      <c r="D42">
        <v>63586</v>
      </c>
      <c r="E42">
        <v>17456</v>
      </c>
      <c r="F42">
        <v>36100</v>
      </c>
      <c r="G42">
        <v>123631</v>
      </c>
      <c r="H42">
        <v>174334</v>
      </c>
      <c r="I42">
        <v>6438</v>
      </c>
      <c r="J42">
        <v>39312</v>
      </c>
      <c r="K42">
        <v>10116</v>
      </c>
      <c r="L42">
        <v>197893</v>
      </c>
      <c r="M42">
        <v>17055</v>
      </c>
      <c r="N42">
        <v>76816</v>
      </c>
      <c r="O42">
        <v>53569</v>
      </c>
      <c r="P42">
        <v>4164</v>
      </c>
      <c r="Q42">
        <v>10647</v>
      </c>
      <c r="R42">
        <v>7504</v>
      </c>
      <c r="S42">
        <v>2897</v>
      </c>
    </row>
    <row r="43" spans="1:19">
      <c r="A43">
        <v>62980</v>
      </c>
      <c r="B43">
        <v>4349</v>
      </c>
      <c r="C43">
        <v>230778</v>
      </c>
      <c r="D43">
        <v>69235</v>
      </c>
      <c r="E43">
        <v>32993</v>
      </c>
      <c r="F43">
        <v>47160</v>
      </c>
      <c r="G43">
        <v>120920</v>
      </c>
      <c r="H43">
        <v>213293</v>
      </c>
      <c r="I43">
        <v>7313</v>
      </c>
      <c r="J43">
        <v>33785</v>
      </c>
      <c r="K43">
        <v>8813</v>
      </c>
      <c r="L43">
        <v>278656</v>
      </c>
      <c r="M43">
        <v>23260</v>
      </c>
      <c r="N43">
        <v>75197</v>
      </c>
      <c r="O43">
        <v>211910</v>
      </c>
      <c r="P43">
        <v>5545</v>
      </c>
      <c r="Q43">
        <v>15036</v>
      </c>
      <c r="R43">
        <v>5517</v>
      </c>
      <c r="S43">
        <v>2987</v>
      </c>
    </row>
    <row r="44" spans="1:19">
      <c r="A44">
        <v>54167</v>
      </c>
      <c r="B44">
        <v>5718</v>
      </c>
      <c r="C44">
        <v>203075</v>
      </c>
      <c r="D44">
        <v>93923</v>
      </c>
      <c r="E44">
        <v>23825</v>
      </c>
      <c r="F44">
        <v>42286</v>
      </c>
      <c r="G44">
        <v>128353</v>
      </c>
      <c r="H44">
        <v>222978</v>
      </c>
      <c r="I44">
        <v>10414</v>
      </c>
      <c r="J44">
        <v>33046</v>
      </c>
      <c r="K44">
        <v>6501</v>
      </c>
      <c r="L44">
        <v>268721</v>
      </c>
      <c r="M44">
        <v>19779</v>
      </c>
      <c r="N44">
        <v>99334</v>
      </c>
      <c r="O44">
        <v>296700</v>
      </c>
      <c r="P44">
        <v>10315</v>
      </c>
      <c r="Q44">
        <v>19634</v>
      </c>
      <c r="R44">
        <v>9348</v>
      </c>
      <c r="S44">
        <v>2013</v>
      </c>
    </row>
    <row r="45" spans="1:19">
      <c r="A45">
        <v>55753</v>
      </c>
      <c r="B45">
        <v>11421</v>
      </c>
      <c r="C45">
        <v>248808</v>
      </c>
      <c r="D45">
        <v>122070</v>
      </c>
      <c r="E45">
        <v>26647</v>
      </c>
      <c r="F45">
        <v>44379</v>
      </c>
      <c r="G45">
        <v>144855</v>
      </c>
      <c r="H45">
        <v>209823</v>
      </c>
      <c r="I45">
        <v>10618</v>
      </c>
      <c r="J45">
        <v>51424</v>
      </c>
      <c r="K45">
        <v>15112</v>
      </c>
      <c r="L45">
        <v>391251</v>
      </c>
      <c r="M45">
        <v>32328</v>
      </c>
      <c r="N45">
        <v>86370</v>
      </c>
      <c r="O45">
        <v>458814</v>
      </c>
      <c r="P45">
        <v>15440</v>
      </c>
      <c r="Q45">
        <v>30195</v>
      </c>
      <c r="R45">
        <v>14699</v>
      </c>
      <c r="S45">
        <v>2146</v>
      </c>
    </row>
    <row r="46" spans="1:19">
      <c r="A46">
        <v>55759</v>
      </c>
      <c r="B46">
        <v>5616</v>
      </c>
      <c r="C46">
        <v>171050</v>
      </c>
      <c r="D46">
        <v>58934</v>
      </c>
      <c r="E46">
        <v>22304</v>
      </c>
      <c r="F46">
        <v>38366</v>
      </c>
      <c r="G46">
        <v>124102</v>
      </c>
      <c r="H46">
        <v>165653</v>
      </c>
      <c r="I46">
        <v>10233</v>
      </c>
      <c r="J46">
        <v>30909</v>
      </c>
      <c r="K46">
        <v>5098</v>
      </c>
      <c r="L46">
        <v>242530</v>
      </c>
      <c r="M46">
        <v>24137</v>
      </c>
      <c r="N46">
        <v>81304</v>
      </c>
      <c r="O46">
        <v>54564</v>
      </c>
      <c r="P46">
        <v>4295</v>
      </c>
      <c r="Q46">
        <v>15552</v>
      </c>
      <c r="R46">
        <v>6755</v>
      </c>
      <c r="S46">
        <v>1270</v>
      </c>
    </row>
    <row r="47" spans="1:19">
      <c r="A47">
        <v>66523</v>
      </c>
      <c r="B47">
        <v>2525</v>
      </c>
      <c r="C47">
        <v>214131</v>
      </c>
      <c r="D47">
        <v>91045</v>
      </c>
      <c r="E47">
        <v>36363</v>
      </c>
      <c r="F47">
        <v>49265</v>
      </c>
      <c r="G47">
        <v>125308</v>
      </c>
      <c r="H47">
        <v>229009</v>
      </c>
      <c r="I47">
        <v>20952</v>
      </c>
      <c r="J47">
        <v>29246</v>
      </c>
      <c r="K47">
        <v>8115</v>
      </c>
      <c r="L47">
        <v>284873</v>
      </c>
      <c r="M47">
        <v>32701</v>
      </c>
      <c r="N47">
        <v>135152</v>
      </c>
      <c r="O47">
        <v>164967</v>
      </c>
      <c r="P47">
        <v>6288</v>
      </c>
      <c r="Q47">
        <v>23495</v>
      </c>
      <c r="R47">
        <v>13177</v>
      </c>
      <c r="S47">
        <v>1064</v>
      </c>
    </row>
    <row r="48" spans="1:19">
      <c r="A48">
        <v>56683</v>
      </c>
      <c r="B48">
        <v>3170</v>
      </c>
      <c r="C48">
        <v>199039</v>
      </c>
      <c r="D48">
        <v>108673</v>
      </c>
      <c r="E48">
        <v>41176</v>
      </c>
      <c r="F48">
        <v>48168</v>
      </c>
      <c r="G48">
        <v>151561</v>
      </c>
      <c r="H48">
        <v>210657</v>
      </c>
      <c r="I48">
        <v>18667</v>
      </c>
      <c r="J48">
        <v>21756</v>
      </c>
      <c r="K48">
        <v>7906</v>
      </c>
      <c r="L48">
        <v>320040</v>
      </c>
      <c r="M48">
        <v>23063</v>
      </c>
      <c r="N48">
        <v>134849</v>
      </c>
      <c r="O48">
        <v>275865</v>
      </c>
      <c r="P48">
        <v>5358</v>
      </c>
      <c r="Q48">
        <v>21432</v>
      </c>
      <c r="R48">
        <v>6784</v>
      </c>
      <c r="S48">
        <v>614</v>
      </c>
    </row>
    <row r="49" spans="1:19">
      <c r="A49">
        <v>54072</v>
      </c>
      <c r="B49">
        <v>3987</v>
      </c>
      <c r="C49">
        <v>268018</v>
      </c>
      <c r="D49">
        <v>131621</v>
      </c>
      <c r="E49">
        <v>42764</v>
      </c>
      <c r="F49">
        <v>53927</v>
      </c>
      <c r="G49">
        <v>160129</v>
      </c>
      <c r="H49">
        <v>230157</v>
      </c>
      <c r="I49">
        <v>14434</v>
      </c>
      <c r="J49">
        <v>24924</v>
      </c>
      <c r="K49">
        <v>17947</v>
      </c>
      <c r="L49">
        <v>398065</v>
      </c>
      <c r="M49">
        <v>39620</v>
      </c>
      <c r="N49">
        <v>106269</v>
      </c>
      <c r="O49">
        <v>453491</v>
      </c>
      <c r="P49">
        <v>9537</v>
      </c>
      <c r="Q49">
        <v>27567</v>
      </c>
      <c r="R49">
        <v>11176</v>
      </c>
      <c r="S49">
        <v>1505</v>
      </c>
    </row>
    <row r="50" spans="1:19">
      <c r="A50">
        <v>33624</v>
      </c>
      <c r="B50">
        <v>5699</v>
      </c>
      <c r="C50">
        <v>158527</v>
      </c>
      <c r="D50">
        <v>106545</v>
      </c>
      <c r="E50">
        <v>19221</v>
      </c>
      <c r="F50">
        <v>41388</v>
      </c>
      <c r="G50">
        <v>117824</v>
      </c>
      <c r="H50">
        <v>171747</v>
      </c>
      <c r="I50">
        <v>10258</v>
      </c>
      <c r="J50">
        <v>29886</v>
      </c>
      <c r="K50">
        <v>11478</v>
      </c>
      <c r="L50">
        <v>305888</v>
      </c>
      <c r="M50">
        <v>33096</v>
      </c>
      <c r="N50">
        <v>97571</v>
      </c>
      <c r="O50">
        <v>95279</v>
      </c>
      <c r="P50">
        <v>4770</v>
      </c>
      <c r="Q50">
        <v>17309</v>
      </c>
      <c r="R50">
        <v>5301</v>
      </c>
      <c r="S50">
        <v>2871</v>
      </c>
    </row>
    <row r="51" spans="1:19">
      <c r="A51">
        <v>43662</v>
      </c>
      <c r="B51">
        <v>6097</v>
      </c>
      <c r="C51">
        <v>232546</v>
      </c>
      <c r="D51">
        <v>126573</v>
      </c>
      <c r="E51">
        <v>39459</v>
      </c>
      <c r="F51">
        <v>48752</v>
      </c>
      <c r="G51">
        <v>119628</v>
      </c>
      <c r="H51">
        <v>279905</v>
      </c>
      <c r="I51">
        <v>12197</v>
      </c>
      <c r="J51">
        <v>27175</v>
      </c>
      <c r="K51">
        <v>7348</v>
      </c>
      <c r="L51">
        <v>300974</v>
      </c>
      <c r="M51">
        <v>30152</v>
      </c>
      <c r="N51">
        <v>136245</v>
      </c>
      <c r="O51">
        <v>258606</v>
      </c>
      <c r="P51">
        <v>5135</v>
      </c>
      <c r="Q51">
        <v>31528</v>
      </c>
      <c r="R51">
        <v>9218</v>
      </c>
      <c r="S51">
        <v>2944</v>
      </c>
    </row>
    <row r="52" spans="1:19">
      <c r="A52" s="20">
        <v>41128</v>
      </c>
      <c r="B52" s="20">
        <v>6098</v>
      </c>
      <c r="C52" s="20">
        <v>309513</v>
      </c>
      <c r="D52" s="20">
        <v>150001</v>
      </c>
      <c r="E52" s="20">
        <v>37189</v>
      </c>
      <c r="F52" s="20">
        <v>59356</v>
      </c>
      <c r="G52" s="20">
        <v>145468</v>
      </c>
      <c r="H52" s="20">
        <v>250071</v>
      </c>
      <c r="I52" s="20">
        <v>21873</v>
      </c>
      <c r="J52" s="20">
        <v>30439</v>
      </c>
      <c r="K52" s="20">
        <v>5741</v>
      </c>
      <c r="L52" s="20">
        <v>323019</v>
      </c>
      <c r="M52" s="20">
        <v>27857</v>
      </c>
      <c r="N52" s="20">
        <v>107884</v>
      </c>
      <c r="O52" s="20">
        <v>331580</v>
      </c>
      <c r="P52" s="20">
        <v>6047</v>
      </c>
      <c r="Q52" s="20">
        <v>21246</v>
      </c>
      <c r="R52" s="20">
        <v>8773</v>
      </c>
      <c r="S52" s="20">
        <v>1588</v>
      </c>
    </row>
    <row r="53" spans="1:19">
      <c r="A53" s="33">
        <v>35691</v>
      </c>
      <c r="B53" s="33">
        <v>6906</v>
      </c>
      <c r="C53" s="33">
        <v>325973</v>
      </c>
      <c r="D53" s="33">
        <v>123391</v>
      </c>
      <c r="E53" s="33">
        <v>56863</v>
      </c>
      <c r="F53" s="33">
        <v>60554</v>
      </c>
      <c r="G53" s="33">
        <v>172535</v>
      </c>
      <c r="H53" s="33">
        <v>244521</v>
      </c>
      <c r="I53" s="33">
        <v>13283</v>
      </c>
      <c r="J53" s="33">
        <v>34276</v>
      </c>
      <c r="K53" s="33">
        <v>80748</v>
      </c>
      <c r="L53" s="33">
        <v>418652</v>
      </c>
      <c r="M53" s="33">
        <v>47061</v>
      </c>
      <c r="N53" s="33">
        <v>95849</v>
      </c>
      <c r="O53" s="33">
        <v>423189</v>
      </c>
      <c r="P53" s="33">
        <v>8753</v>
      </c>
      <c r="Q53" s="33">
        <v>26859</v>
      </c>
      <c r="R53" s="33">
        <v>16616</v>
      </c>
      <c r="S53" s="33">
        <v>1905</v>
      </c>
    </row>
    <row r="54" spans="1:19">
      <c r="A54" s="33">
        <v>38274</v>
      </c>
      <c r="B54" s="33">
        <v>3883</v>
      </c>
      <c r="C54" s="33">
        <v>197665</v>
      </c>
      <c r="D54" s="33">
        <v>63896</v>
      </c>
      <c r="E54" s="33">
        <v>23494</v>
      </c>
      <c r="F54" s="33">
        <v>46438</v>
      </c>
      <c r="G54" s="33">
        <v>109661</v>
      </c>
      <c r="H54" s="33">
        <v>155109</v>
      </c>
      <c r="I54" s="33">
        <v>12155</v>
      </c>
      <c r="J54" s="33">
        <v>25819</v>
      </c>
      <c r="K54" s="33">
        <v>9660</v>
      </c>
      <c r="L54" s="33">
        <v>351132</v>
      </c>
      <c r="M54" s="33">
        <v>36331</v>
      </c>
      <c r="N54" s="33">
        <v>63292</v>
      </c>
      <c r="O54" s="33">
        <v>138488</v>
      </c>
      <c r="P54" s="33">
        <v>6084</v>
      </c>
      <c r="Q54" s="33">
        <v>17242</v>
      </c>
      <c r="R54" s="33">
        <v>8364</v>
      </c>
      <c r="S54" s="33">
        <v>2478</v>
      </c>
    </row>
    <row r="55" spans="1:19">
      <c r="A55" s="33">
        <v>40233</v>
      </c>
      <c r="B55" s="33">
        <v>4890</v>
      </c>
      <c r="C55" s="33">
        <v>165420</v>
      </c>
      <c r="D55" s="33">
        <v>56909</v>
      </c>
      <c r="E55" s="33">
        <v>33945</v>
      </c>
      <c r="F55" s="33">
        <v>53331</v>
      </c>
      <c r="G55" s="33">
        <v>137081</v>
      </c>
      <c r="H55" s="33">
        <v>155811</v>
      </c>
      <c r="I55" s="33">
        <v>13824</v>
      </c>
      <c r="J55" s="33">
        <v>28645</v>
      </c>
      <c r="K55" s="33">
        <v>8854</v>
      </c>
      <c r="L55" s="33">
        <v>300679</v>
      </c>
      <c r="M55" s="33">
        <v>27100</v>
      </c>
      <c r="N55" s="33">
        <v>55926</v>
      </c>
      <c r="O55" s="33">
        <v>290481</v>
      </c>
      <c r="P55" s="33">
        <v>10810</v>
      </c>
      <c r="Q55" s="33">
        <v>26987</v>
      </c>
      <c r="R55" s="33">
        <v>12231</v>
      </c>
      <c r="S55" s="33">
        <v>1370</v>
      </c>
    </row>
    <row r="56" spans="1:19">
      <c r="A56" s="28">
        <v>39462.213928985802</v>
      </c>
      <c r="B56" s="28">
        <v>6117.6657663201304</v>
      </c>
      <c r="C56" s="28">
        <v>258657.869939183</v>
      </c>
      <c r="D56" s="28">
        <v>107790.672215203</v>
      </c>
      <c r="E56" s="28">
        <v>39707.8016314134</v>
      </c>
      <c r="F56" s="28">
        <v>55218.555399923403</v>
      </c>
      <c r="G56" s="28">
        <v>153076.43924290099</v>
      </c>
      <c r="H56" s="28">
        <v>206364.367998867</v>
      </c>
      <c r="I56" s="28">
        <v>17755.438651058401</v>
      </c>
      <c r="J56" s="28">
        <v>23998.634418373</v>
      </c>
      <c r="K56" s="28">
        <v>5757.0736905593003</v>
      </c>
      <c r="L56" s="28">
        <v>309531.87897656299</v>
      </c>
      <c r="M56" s="28">
        <v>33423.706654621703</v>
      </c>
      <c r="N56" s="28">
        <v>77373.108427173298</v>
      </c>
      <c r="O56" s="28">
        <v>302440.48924574698</v>
      </c>
      <c r="P56" s="28">
        <v>7735.3984451930901</v>
      </c>
      <c r="Q56" s="28">
        <v>24474.8465376436</v>
      </c>
      <c r="R56" s="28">
        <v>9605.5385861395207</v>
      </c>
      <c r="S56" s="28">
        <v>1559.4692940514699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9BFA-5187-4F97-B678-AA87316F23DF}">
  <sheetPr>
    <tabColor theme="6"/>
  </sheetPr>
  <dimension ref="A1:BG56"/>
  <sheetViews>
    <sheetView workbookViewId="0">
      <selection activeCell="K33" sqref="K33"/>
    </sheetView>
  </sheetViews>
  <sheetFormatPr defaultRowHeight="15"/>
  <cols>
    <col min="1" max="1" width="16.28515625" customWidth="1"/>
  </cols>
  <sheetData>
    <row r="1" spans="1:59">
      <c r="A1" t="s">
        <v>448</v>
      </c>
      <c r="B1" t="s">
        <v>449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457</v>
      </c>
      <c r="K1" t="s">
        <v>458</v>
      </c>
      <c r="L1" t="s">
        <v>459</v>
      </c>
      <c r="M1" t="s">
        <v>460</v>
      </c>
      <c r="N1" t="s">
        <v>461</v>
      </c>
      <c r="O1" t="s">
        <v>462</v>
      </c>
      <c r="P1" t="s">
        <v>463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  <c r="X1" t="s">
        <v>471</v>
      </c>
      <c r="Y1" t="s">
        <v>472</v>
      </c>
      <c r="Z1" t="s">
        <v>473</v>
      </c>
      <c r="AA1" t="s">
        <v>474</v>
      </c>
      <c r="AB1" t="s">
        <v>475</v>
      </c>
      <c r="AC1" t="s">
        <v>476</v>
      </c>
      <c r="AD1" t="s">
        <v>477</v>
      </c>
      <c r="AE1" t="s">
        <v>478</v>
      </c>
      <c r="AF1" t="s">
        <v>479</v>
      </c>
      <c r="AG1" t="s">
        <v>480</v>
      </c>
      <c r="AH1" t="s">
        <v>481</v>
      </c>
      <c r="AI1" t="s">
        <v>482</v>
      </c>
      <c r="AJ1" t="s">
        <v>483</v>
      </c>
      <c r="AK1" t="s">
        <v>484</v>
      </c>
      <c r="AL1" t="s">
        <v>485</v>
      </c>
      <c r="AM1" t="s">
        <v>486</v>
      </c>
      <c r="AN1" t="s">
        <v>487</v>
      </c>
      <c r="AO1" t="s">
        <v>488</v>
      </c>
      <c r="AP1" t="s">
        <v>489</v>
      </c>
      <c r="AQ1" t="s">
        <v>490</v>
      </c>
      <c r="AR1" t="s">
        <v>491</v>
      </c>
      <c r="AS1" t="s">
        <v>492</v>
      </c>
      <c r="AT1" t="s">
        <v>493</v>
      </c>
      <c r="AU1" t="s">
        <v>494</v>
      </c>
      <c r="AV1" t="s">
        <v>495</v>
      </c>
      <c r="AW1" t="s">
        <v>496</v>
      </c>
      <c r="AX1" t="s">
        <v>497</v>
      </c>
      <c r="AY1" t="s">
        <v>498</v>
      </c>
      <c r="AZ1" t="s">
        <v>499</v>
      </c>
      <c r="BA1" t="s">
        <v>500</v>
      </c>
      <c r="BB1" t="s">
        <v>501</v>
      </c>
      <c r="BC1" t="s">
        <v>502</v>
      </c>
      <c r="BD1" t="s">
        <v>503</v>
      </c>
      <c r="BE1" t="s">
        <v>504</v>
      </c>
      <c r="BF1" t="s">
        <v>505</v>
      </c>
      <c r="BG1" t="s">
        <v>506</v>
      </c>
    </row>
    <row r="2" spans="1:59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  <row r="3" spans="1:59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</row>
    <row r="4" spans="1:59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>
      <c r="A6">
        <v>17454</v>
      </c>
      <c r="B6">
        <v>5593</v>
      </c>
      <c r="C6">
        <v>1419</v>
      </c>
      <c r="D6">
        <v>24466</v>
      </c>
      <c r="E6">
        <v>193764</v>
      </c>
      <c r="F6">
        <v>2590</v>
      </c>
      <c r="G6">
        <v>39943</v>
      </c>
      <c r="H6">
        <v>30955</v>
      </c>
      <c r="I6">
        <v>9066</v>
      </c>
      <c r="J6">
        <v>20623</v>
      </c>
      <c r="K6">
        <v>1267</v>
      </c>
      <c r="L6">
        <v>25929</v>
      </c>
      <c r="M6">
        <v>3420</v>
      </c>
      <c r="N6">
        <v>5055</v>
      </c>
      <c r="O6">
        <v>0</v>
      </c>
      <c r="P6">
        <v>17715</v>
      </c>
      <c r="Q6">
        <v>14533</v>
      </c>
      <c r="R6">
        <v>3951</v>
      </c>
      <c r="S6">
        <v>4379</v>
      </c>
      <c r="T6">
        <v>4810</v>
      </c>
      <c r="U6">
        <v>6357</v>
      </c>
      <c r="V6">
        <v>33336</v>
      </c>
      <c r="W6">
        <v>21888</v>
      </c>
      <c r="X6">
        <v>191174</v>
      </c>
      <c r="Y6">
        <v>6613</v>
      </c>
      <c r="Z6">
        <v>9549</v>
      </c>
      <c r="AA6">
        <v>1733</v>
      </c>
      <c r="AB6">
        <v>6440</v>
      </c>
      <c r="AC6">
        <v>17722</v>
      </c>
      <c r="AD6">
        <v>11514</v>
      </c>
      <c r="AE6">
        <v>5616</v>
      </c>
      <c r="AF6">
        <v>103798</v>
      </c>
      <c r="AG6">
        <v>182036</v>
      </c>
      <c r="AH6">
        <v>67120</v>
      </c>
      <c r="AI6">
        <v>74722</v>
      </c>
      <c r="AJ6">
        <v>7602</v>
      </c>
      <c r="AK6">
        <v>25735</v>
      </c>
      <c r="AL6">
        <v>19410</v>
      </c>
      <c r="AM6">
        <v>17586</v>
      </c>
      <c r="AN6">
        <v>10817</v>
      </c>
      <c r="AO6">
        <v>3913</v>
      </c>
      <c r="AP6">
        <v>11288</v>
      </c>
      <c r="AQ6">
        <v>34621</v>
      </c>
      <c r="AR6">
        <v>4961</v>
      </c>
      <c r="AS6">
        <v>5538</v>
      </c>
      <c r="AT6">
        <v>35786</v>
      </c>
      <c r="AU6">
        <v>5046</v>
      </c>
      <c r="AV6">
        <v>32837</v>
      </c>
      <c r="AW6">
        <v>42759</v>
      </c>
      <c r="AX6">
        <v>4291</v>
      </c>
      <c r="AY6">
        <v>79888</v>
      </c>
      <c r="AZ6">
        <v>71990</v>
      </c>
      <c r="BA6">
        <v>17430</v>
      </c>
      <c r="BB6">
        <v>143745</v>
      </c>
      <c r="BC6">
        <v>83151</v>
      </c>
      <c r="BD6">
        <v>69624</v>
      </c>
      <c r="BE6">
        <v>13527</v>
      </c>
      <c r="BF6">
        <v>20562</v>
      </c>
      <c r="BG6">
        <v>7701</v>
      </c>
    </row>
    <row r="7" spans="1:59">
      <c r="A7">
        <v>18698</v>
      </c>
      <c r="B7">
        <v>6429</v>
      </c>
      <c r="C7">
        <v>1321</v>
      </c>
      <c r="D7">
        <v>26449</v>
      </c>
      <c r="E7">
        <v>188497</v>
      </c>
      <c r="F7">
        <v>3023</v>
      </c>
      <c r="G7">
        <v>40135</v>
      </c>
      <c r="H7">
        <v>28548</v>
      </c>
      <c r="I7">
        <v>7985</v>
      </c>
      <c r="J7">
        <v>19393</v>
      </c>
      <c r="K7">
        <v>1171</v>
      </c>
      <c r="L7">
        <v>24735</v>
      </c>
      <c r="M7">
        <v>3322</v>
      </c>
      <c r="N7">
        <v>5088</v>
      </c>
      <c r="O7">
        <v>758</v>
      </c>
      <c r="P7">
        <v>17837</v>
      </c>
      <c r="Q7">
        <v>14036</v>
      </c>
      <c r="R7">
        <v>4025</v>
      </c>
      <c r="S7">
        <v>4290</v>
      </c>
      <c r="T7">
        <v>4635</v>
      </c>
      <c r="U7">
        <v>6169</v>
      </c>
      <c r="V7">
        <v>31895</v>
      </c>
      <c r="W7">
        <v>20814</v>
      </c>
      <c r="X7">
        <v>185474</v>
      </c>
      <c r="Y7">
        <v>6667</v>
      </c>
      <c r="Z7">
        <v>9619</v>
      </c>
      <c r="AA7">
        <v>1774</v>
      </c>
      <c r="AB7">
        <v>6113</v>
      </c>
      <c r="AC7">
        <v>17506</v>
      </c>
      <c r="AD7">
        <v>11451</v>
      </c>
      <c r="AE7">
        <v>5598</v>
      </c>
      <c r="AF7">
        <v>106469</v>
      </c>
      <c r="AG7">
        <v>182663</v>
      </c>
      <c r="AH7">
        <v>67898</v>
      </c>
      <c r="AI7">
        <v>75775</v>
      </c>
      <c r="AJ7">
        <v>7877</v>
      </c>
      <c r="AK7">
        <v>25921</v>
      </c>
      <c r="AL7">
        <v>19781</v>
      </c>
      <c r="AM7">
        <v>17477</v>
      </c>
      <c r="AN7">
        <v>10719</v>
      </c>
      <c r="AO7">
        <v>3887</v>
      </c>
      <c r="AP7">
        <v>10969</v>
      </c>
      <c r="AQ7">
        <v>34586</v>
      </c>
      <c r="AR7">
        <v>5030</v>
      </c>
      <c r="AS7">
        <v>5618</v>
      </c>
      <c r="AT7">
        <v>37192</v>
      </c>
      <c r="AU7">
        <v>5163</v>
      </c>
      <c r="AV7">
        <v>33245</v>
      </c>
      <c r="AW7">
        <v>42856</v>
      </c>
      <c r="AX7">
        <v>4307</v>
      </c>
      <c r="AY7">
        <v>80408</v>
      </c>
      <c r="AZ7">
        <v>71442</v>
      </c>
      <c r="BA7">
        <v>17334</v>
      </c>
      <c r="BB7">
        <v>143078</v>
      </c>
      <c r="BC7">
        <v>84173</v>
      </c>
      <c r="BD7">
        <v>70220</v>
      </c>
      <c r="BE7">
        <v>13952</v>
      </c>
      <c r="BF7">
        <v>20596</v>
      </c>
      <c r="BG7">
        <v>7965</v>
      </c>
    </row>
    <row r="8" spans="1:59">
      <c r="A8">
        <v>18867</v>
      </c>
      <c r="B8">
        <v>5975</v>
      </c>
      <c r="C8">
        <v>1330</v>
      </c>
      <c r="D8">
        <v>26172</v>
      </c>
      <c r="E8">
        <v>180750</v>
      </c>
      <c r="F8">
        <v>3151</v>
      </c>
      <c r="G8">
        <v>39274</v>
      </c>
      <c r="H8">
        <v>26310</v>
      </c>
      <c r="I8">
        <v>7287</v>
      </c>
      <c r="J8">
        <v>17981</v>
      </c>
      <c r="K8">
        <v>1042</v>
      </c>
      <c r="L8">
        <v>24113</v>
      </c>
      <c r="M8">
        <v>3201</v>
      </c>
      <c r="N8">
        <v>5322</v>
      </c>
      <c r="O8">
        <v>0</v>
      </c>
      <c r="P8">
        <v>16742</v>
      </c>
      <c r="Q8">
        <v>13336</v>
      </c>
      <c r="R8">
        <v>3664</v>
      </c>
      <c r="S8">
        <v>3948</v>
      </c>
      <c r="T8">
        <v>5000</v>
      </c>
      <c r="U8">
        <v>5580</v>
      </c>
      <c r="V8">
        <v>30446</v>
      </c>
      <c r="W8">
        <v>19680</v>
      </c>
      <c r="X8">
        <v>177599</v>
      </c>
      <c r="Y8">
        <v>6522</v>
      </c>
      <c r="Z8">
        <v>9454</v>
      </c>
      <c r="AA8">
        <v>1767</v>
      </c>
      <c r="AB8">
        <v>5946</v>
      </c>
      <c r="AC8">
        <v>17167</v>
      </c>
      <c r="AD8">
        <v>11495</v>
      </c>
      <c r="AE8">
        <v>5571</v>
      </c>
      <c r="AF8">
        <v>101754</v>
      </c>
      <c r="AG8">
        <v>181137</v>
      </c>
      <c r="AH8">
        <v>67714</v>
      </c>
      <c r="AI8">
        <v>75872</v>
      </c>
      <c r="AJ8">
        <v>8158</v>
      </c>
      <c r="AK8">
        <v>26316</v>
      </c>
      <c r="AL8">
        <v>20183</v>
      </c>
      <c r="AM8">
        <v>17729</v>
      </c>
      <c r="AN8">
        <v>10961</v>
      </c>
      <c r="AO8">
        <v>3993</v>
      </c>
      <c r="AP8">
        <v>10808</v>
      </c>
      <c r="AQ8">
        <v>34955</v>
      </c>
      <c r="AR8">
        <v>5020</v>
      </c>
      <c r="AS8">
        <v>5602</v>
      </c>
      <c r="AT8">
        <v>38235</v>
      </c>
      <c r="AU8">
        <v>5263</v>
      </c>
      <c r="AV8">
        <v>33438</v>
      </c>
      <c r="AW8">
        <v>43459</v>
      </c>
      <c r="AX8">
        <v>4380</v>
      </c>
      <c r="AY8">
        <v>81277</v>
      </c>
      <c r="AZ8">
        <v>70362</v>
      </c>
      <c r="BA8">
        <v>16494</v>
      </c>
      <c r="BB8">
        <v>140520</v>
      </c>
      <c r="BC8">
        <v>84661</v>
      </c>
      <c r="BD8">
        <v>70482</v>
      </c>
      <c r="BE8">
        <v>14179</v>
      </c>
      <c r="BF8">
        <v>20609</v>
      </c>
      <c r="BG8">
        <v>7397</v>
      </c>
    </row>
    <row r="9" spans="1:59">
      <c r="A9">
        <v>17079</v>
      </c>
      <c r="B9">
        <v>5260</v>
      </c>
      <c r="C9">
        <v>1322</v>
      </c>
      <c r="D9">
        <v>23661</v>
      </c>
      <c r="E9">
        <v>168131</v>
      </c>
      <c r="F9">
        <v>2745</v>
      </c>
      <c r="G9">
        <v>37917</v>
      </c>
      <c r="H9">
        <v>24262</v>
      </c>
      <c r="I9">
        <v>6346</v>
      </c>
      <c r="J9">
        <v>16967</v>
      </c>
      <c r="K9">
        <v>949</v>
      </c>
      <c r="L9">
        <v>21897</v>
      </c>
      <c r="M9">
        <v>3100</v>
      </c>
      <c r="N9">
        <v>5110</v>
      </c>
      <c r="O9">
        <v>0</v>
      </c>
      <c r="P9">
        <v>14755</v>
      </c>
      <c r="Q9">
        <v>12163</v>
      </c>
      <c r="R9">
        <v>3545</v>
      </c>
      <c r="S9">
        <v>3477</v>
      </c>
      <c r="T9">
        <v>4684</v>
      </c>
      <c r="U9">
        <v>4921</v>
      </c>
      <c r="V9">
        <v>28870</v>
      </c>
      <c r="W9">
        <v>18616</v>
      </c>
      <c r="X9">
        <v>165387</v>
      </c>
      <c r="Y9">
        <v>6028</v>
      </c>
      <c r="Z9">
        <v>8928</v>
      </c>
      <c r="AA9">
        <v>1776</v>
      </c>
      <c r="AB9">
        <v>6182</v>
      </c>
      <c r="AC9">
        <v>16886</v>
      </c>
      <c r="AD9">
        <v>10934</v>
      </c>
      <c r="AE9">
        <v>5611</v>
      </c>
      <c r="AF9">
        <v>89758</v>
      </c>
      <c r="AG9">
        <v>172622</v>
      </c>
      <c r="AH9">
        <v>66122</v>
      </c>
      <c r="AI9">
        <v>73786</v>
      </c>
      <c r="AJ9">
        <v>7664</v>
      </c>
      <c r="AK9">
        <v>24517</v>
      </c>
      <c r="AL9">
        <v>19814</v>
      </c>
      <c r="AM9">
        <v>17492</v>
      </c>
      <c r="AN9">
        <v>10931</v>
      </c>
      <c r="AO9">
        <v>3957</v>
      </c>
      <c r="AP9">
        <v>10225</v>
      </c>
      <c r="AQ9">
        <v>34375</v>
      </c>
      <c r="AR9">
        <v>4915</v>
      </c>
      <c r="AS9">
        <v>5486</v>
      </c>
      <c r="AT9">
        <v>35885</v>
      </c>
      <c r="AU9">
        <v>5229</v>
      </c>
      <c r="AV9">
        <v>33290</v>
      </c>
      <c r="AW9">
        <v>43346</v>
      </c>
      <c r="AX9">
        <v>4399</v>
      </c>
      <c r="AY9">
        <v>81035</v>
      </c>
      <c r="AZ9">
        <v>71342</v>
      </c>
      <c r="BA9">
        <v>17120</v>
      </c>
      <c r="BB9">
        <v>142449</v>
      </c>
      <c r="BC9">
        <v>84187</v>
      </c>
      <c r="BD9">
        <v>70108</v>
      </c>
      <c r="BE9">
        <v>14079</v>
      </c>
      <c r="BF9">
        <v>20592</v>
      </c>
      <c r="BG9">
        <v>7448</v>
      </c>
    </row>
    <row r="10" spans="1:59">
      <c r="A10">
        <v>16814</v>
      </c>
      <c r="B10">
        <v>4717</v>
      </c>
      <c r="C10">
        <v>1399</v>
      </c>
      <c r="D10">
        <v>22929</v>
      </c>
      <c r="E10">
        <v>153111</v>
      </c>
      <c r="F10">
        <v>2361</v>
      </c>
      <c r="G10">
        <v>36087</v>
      </c>
      <c r="H10">
        <v>22060</v>
      </c>
      <c r="I10">
        <v>5722</v>
      </c>
      <c r="J10">
        <v>15504</v>
      </c>
      <c r="K10">
        <v>834</v>
      </c>
      <c r="L10">
        <v>19794</v>
      </c>
      <c r="M10">
        <v>3013</v>
      </c>
      <c r="N10">
        <v>5109</v>
      </c>
      <c r="O10">
        <v>625</v>
      </c>
      <c r="P10">
        <v>11949</v>
      </c>
      <c r="Q10">
        <v>10497</v>
      </c>
      <c r="R10">
        <v>3013</v>
      </c>
      <c r="S10">
        <v>2825</v>
      </c>
      <c r="T10">
        <v>4521</v>
      </c>
      <c r="U10">
        <v>4707</v>
      </c>
      <c r="V10">
        <v>26551</v>
      </c>
      <c r="W10">
        <v>16123</v>
      </c>
      <c r="X10">
        <v>150750</v>
      </c>
      <c r="Y10">
        <v>6209</v>
      </c>
      <c r="Z10">
        <v>8866</v>
      </c>
      <c r="AA10">
        <v>1773</v>
      </c>
      <c r="AB10">
        <v>6122</v>
      </c>
      <c r="AC10">
        <v>16762</v>
      </c>
      <c r="AD10">
        <v>11527</v>
      </c>
      <c r="AE10">
        <v>5838</v>
      </c>
      <c r="AF10">
        <v>70386</v>
      </c>
      <c r="AG10">
        <v>162412</v>
      </c>
      <c r="AH10">
        <v>65864</v>
      </c>
      <c r="AI10">
        <v>73764</v>
      </c>
      <c r="AJ10">
        <v>7900</v>
      </c>
      <c r="AK10">
        <v>23177</v>
      </c>
      <c r="AL10">
        <v>21380</v>
      </c>
      <c r="AM10">
        <v>17624</v>
      </c>
      <c r="AN10">
        <v>11297</v>
      </c>
      <c r="AO10">
        <v>3781</v>
      </c>
      <c r="AP10">
        <v>10787</v>
      </c>
      <c r="AQ10">
        <v>35433</v>
      </c>
      <c r="AR10">
        <v>4753</v>
      </c>
      <c r="AS10">
        <v>5293</v>
      </c>
      <c r="AT10">
        <v>34566</v>
      </c>
      <c r="AU10">
        <v>5284</v>
      </c>
      <c r="AV10">
        <v>33190</v>
      </c>
      <c r="AW10">
        <v>43123</v>
      </c>
      <c r="AX10">
        <v>4280</v>
      </c>
      <c r="AY10">
        <v>80592</v>
      </c>
      <c r="AZ10">
        <v>70174</v>
      </c>
      <c r="BA10">
        <v>16548</v>
      </c>
      <c r="BB10">
        <v>142631</v>
      </c>
      <c r="BC10">
        <v>84727</v>
      </c>
      <c r="BD10">
        <v>70916</v>
      </c>
      <c r="BE10">
        <v>13811</v>
      </c>
      <c r="BF10">
        <v>20836</v>
      </c>
      <c r="BG10">
        <v>8249</v>
      </c>
    </row>
    <row r="11" spans="1:59">
      <c r="A11">
        <v>17831</v>
      </c>
      <c r="B11">
        <v>5218</v>
      </c>
      <c r="C11">
        <v>1398</v>
      </c>
      <c r="D11">
        <v>24447</v>
      </c>
      <c r="E11">
        <v>143717</v>
      </c>
      <c r="F11">
        <v>2558</v>
      </c>
      <c r="G11">
        <v>35357</v>
      </c>
      <c r="H11">
        <v>20555</v>
      </c>
      <c r="I11">
        <v>5321</v>
      </c>
      <c r="J11">
        <v>14471</v>
      </c>
      <c r="K11">
        <v>764</v>
      </c>
      <c r="L11">
        <v>18685</v>
      </c>
      <c r="M11">
        <v>2705</v>
      </c>
      <c r="N11">
        <v>4879</v>
      </c>
      <c r="O11">
        <v>602</v>
      </c>
      <c r="P11">
        <v>11370</v>
      </c>
      <c r="Q11">
        <v>9156</v>
      </c>
      <c r="R11">
        <v>2680</v>
      </c>
      <c r="S11">
        <v>2404</v>
      </c>
      <c r="T11">
        <v>4152</v>
      </c>
      <c r="U11">
        <v>4346</v>
      </c>
      <c r="V11">
        <v>24268</v>
      </c>
      <c r="W11">
        <v>14139</v>
      </c>
      <c r="X11">
        <v>141158</v>
      </c>
      <c r="Y11">
        <v>6116</v>
      </c>
      <c r="Z11">
        <v>8717</v>
      </c>
      <c r="AA11">
        <v>1777</v>
      </c>
      <c r="AB11">
        <v>5803</v>
      </c>
      <c r="AC11">
        <v>16298</v>
      </c>
      <c r="AD11">
        <v>11572</v>
      </c>
      <c r="AE11">
        <v>5721</v>
      </c>
      <c r="AF11">
        <v>65715</v>
      </c>
      <c r="AG11">
        <v>151552</v>
      </c>
      <c r="AH11">
        <v>62170</v>
      </c>
      <c r="AI11">
        <v>70140</v>
      </c>
      <c r="AJ11">
        <v>7971</v>
      </c>
      <c r="AK11">
        <v>22198</v>
      </c>
      <c r="AL11">
        <v>21190</v>
      </c>
      <c r="AM11">
        <v>16739</v>
      </c>
      <c r="AN11">
        <v>10865</v>
      </c>
      <c r="AO11">
        <v>3478</v>
      </c>
      <c r="AP11">
        <v>10300</v>
      </c>
      <c r="AQ11">
        <v>33901</v>
      </c>
      <c r="AR11">
        <v>4697</v>
      </c>
      <c r="AS11">
        <v>5223</v>
      </c>
      <c r="AT11">
        <v>33457</v>
      </c>
      <c r="AU11">
        <v>5303</v>
      </c>
      <c r="AV11">
        <v>32536</v>
      </c>
      <c r="AW11">
        <v>43379</v>
      </c>
      <c r="AX11">
        <v>4387</v>
      </c>
      <c r="AY11">
        <v>80301</v>
      </c>
      <c r="AZ11">
        <v>68476</v>
      </c>
      <c r="BA11">
        <v>16303</v>
      </c>
      <c r="BB11">
        <v>140286</v>
      </c>
      <c r="BC11">
        <v>84769</v>
      </c>
      <c r="BD11">
        <v>70719</v>
      </c>
      <c r="BE11">
        <v>14050</v>
      </c>
      <c r="BF11">
        <v>20704</v>
      </c>
      <c r="BG11">
        <v>8258</v>
      </c>
    </row>
    <row r="12" spans="1:59">
      <c r="A12">
        <v>17940</v>
      </c>
      <c r="B12">
        <v>4923</v>
      </c>
      <c r="C12">
        <v>1364</v>
      </c>
      <c r="D12">
        <v>24227</v>
      </c>
      <c r="E12">
        <v>138233</v>
      </c>
      <c r="F12">
        <v>2487</v>
      </c>
      <c r="G12">
        <v>34613</v>
      </c>
      <c r="H12">
        <v>19708</v>
      </c>
      <c r="I12">
        <v>5169</v>
      </c>
      <c r="J12">
        <v>13785</v>
      </c>
      <c r="K12">
        <v>754</v>
      </c>
      <c r="L12">
        <v>18222</v>
      </c>
      <c r="M12">
        <v>2458</v>
      </c>
      <c r="N12">
        <v>4706</v>
      </c>
      <c r="O12">
        <v>576</v>
      </c>
      <c r="P12">
        <v>11041</v>
      </c>
      <c r="Q12">
        <v>8484</v>
      </c>
      <c r="R12">
        <v>2598</v>
      </c>
      <c r="S12">
        <v>2504</v>
      </c>
      <c r="T12">
        <v>3771</v>
      </c>
      <c r="U12">
        <v>3613</v>
      </c>
      <c r="V12">
        <v>23452</v>
      </c>
      <c r="W12">
        <v>13731</v>
      </c>
      <c r="X12">
        <v>135746</v>
      </c>
      <c r="Y12">
        <v>6038</v>
      </c>
      <c r="Z12">
        <v>8546</v>
      </c>
      <c r="AA12">
        <v>1761</v>
      </c>
      <c r="AB12">
        <v>5671</v>
      </c>
      <c r="AC12">
        <v>15979</v>
      </c>
      <c r="AD12">
        <v>11238</v>
      </c>
      <c r="AE12">
        <v>5748</v>
      </c>
      <c r="AF12">
        <v>61447</v>
      </c>
      <c r="AG12">
        <v>144562</v>
      </c>
      <c r="AH12">
        <v>59523</v>
      </c>
      <c r="AI12">
        <v>67350</v>
      </c>
      <c r="AJ12">
        <v>7827</v>
      </c>
      <c r="AK12">
        <v>21458</v>
      </c>
      <c r="AL12">
        <v>20064</v>
      </c>
      <c r="AM12">
        <v>15936</v>
      </c>
      <c r="AN12">
        <v>10530</v>
      </c>
      <c r="AO12">
        <v>3140</v>
      </c>
      <c r="AP12">
        <v>10256</v>
      </c>
      <c r="AQ12">
        <v>32778</v>
      </c>
      <c r="AR12">
        <v>4670</v>
      </c>
      <c r="AS12">
        <v>5186</v>
      </c>
      <c r="AT12">
        <v>32946</v>
      </c>
      <c r="AU12">
        <v>5141</v>
      </c>
      <c r="AV12">
        <v>31541</v>
      </c>
      <c r="AW12">
        <v>43119</v>
      </c>
      <c r="AX12">
        <v>4455</v>
      </c>
      <c r="AY12">
        <v>79115</v>
      </c>
      <c r="AZ12">
        <v>66406</v>
      </c>
      <c r="BA12">
        <v>15171</v>
      </c>
      <c r="BB12">
        <v>134727</v>
      </c>
      <c r="BC12">
        <v>83829</v>
      </c>
      <c r="BD12">
        <v>69782</v>
      </c>
      <c r="BE12">
        <v>14047</v>
      </c>
      <c r="BF12">
        <v>19578</v>
      </c>
      <c r="BG12">
        <v>7720</v>
      </c>
    </row>
    <row r="13" spans="1:59">
      <c r="A13">
        <v>15687</v>
      </c>
      <c r="B13">
        <v>4520</v>
      </c>
      <c r="C13">
        <v>1318</v>
      </c>
      <c r="D13">
        <v>21525</v>
      </c>
      <c r="E13">
        <v>132592</v>
      </c>
      <c r="F13">
        <v>2051</v>
      </c>
      <c r="G13">
        <v>33517</v>
      </c>
      <c r="H13">
        <v>18677</v>
      </c>
      <c r="I13">
        <v>5018</v>
      </c>
      <c r="J13">
        <v>12975</v>
      </c>
      <c r="K13">
        <v>684</v>
      </c>
      <c r="L13">
        <v>17771</v>
      </c>
      <c r="M13">
        <v>2344</v>
      </c>
      <c r="N13">
        <v>4465</v>
      </c>
      <c r="O13">
        <v>573</v>
      </c>
      <c r="P13">
        <v>10248</v>
      </c>
      <c r="Q13">
        <v>7819</v>
      </c>
      <c r="R13">
        <v>2792</v>
      </c>
      <c r="S13">
        <v>2447</v>
      </c>
      <c r="T13">
        <v>3678</v>
      </c>
      <c r="U13">
        <v>3546</v>
      </c>
      <c r="V13">
        <v>22663</v>
      </c>
      <c r="W13">
        <v>13623</v>
      </c>
      <c r="X13">
        <v>130541</v>
      </c>
      <c r="Y13">
        <v>5915</v>
      </c>
      <c r="Z13">
        <v>8316</v>
      </c>
      <c r="AA13">
        <v>1729</v>
      </c>
      <c r="AB13">
        <v>5816</v>
      </c>
      <c r="AC13">
        <v>15861</v>
      </c>
      <c r="AD13">
        <v>10634</v>
      </c>
      <c r="AE13">
        <v>5574</v>
      </c>
      <c r="AF13">
        <v>53241</v>
      </c>
      <c r="AG13">
        <v>136401</v>
      </c>
      <c r="AH13">
        <v>56795</v>
      </c>
      <c r="AI13">
        <v>63996</v>
      </c>
      <c r="AJ13">
        <v>7201</v>
      </c>
      <c r="AK13">
        <v>18112</v>
      </c>
      <c r="AL13">
        <v>19125</v>
      </c>
      <c r="AM13">
        <v>15357</v>
      </c>
      <c r="AN13">
        <v>10109</v>
      </c>
      <c r="AO13">
        <v>3071</v>
      </c>
      <c r="AP13">
        <v>9788</v>
      </c>
      <c r="AQ13">
        <v>31634</v>
      </c>
      <c r="AR13">
        <v>4504</v>
      </c>
      <c r="AS13">
        <v>5016</v>
      </c>
      <c r="AT13">
        <v>30224</v>
      </c>
      <c r="AU13">
        <v>4911</v>
      </c>
      <c r="AV13">
        <v>30218</v>
      </c>
      <c r="AW13">
        <v>41561</v>
      </c>
      <c r="AX13">
        <v>4273</v>
      </c>
      <c r="AY13">
        <v>76052</v>
      </c>
      <c r="AZ13">
        <v>66569</v>
      </c>
      <c r="BA13">
        <v>15902</v>
      </c>
      <c r="BB13">
        <v>135277</v>
      </c>
      <c r="BC13">
        <v>83014</v>
      </c>
      <c r="BD13">
        <v>69110</v>
      </c>
      <c r="BE13">
        <v>13904</v>
      </c>
      <c r="BF13">
        <v>19119</v>
      </c>
      <c r="BG13">
        <v>7275</v>
      </c>
    </row>
    <row r="14" spans="1:59">
      <c r="A14">
        <v>14521</v>
      </c>
      <c r="B14">
        <v>4762</v>
      </c>
      <c r="C14">
        <v>1186</v>
      </c>
      <c r="D14">
        <v>20470</v>
      </c>
      <c r="E14">
        <v>132389</v>
      </c>
      <c r="F14">
        <v>1905</v>
      </c>
      <c r="G14">
        <v>32950</v>
      </c>
      <c r="H14">
        <v>19431</v>
      </c>
      <c r="I14">
        <v>5225</v>
      </c>
      <c r="J14">
        <v>13492</v>
      </c>
      <c r="K14">
        <v>714</v>
      </c>
      <c r="L14">
        <v>17679</v>
      </c>
      <c r="M14">
        <v>2262</v>
      </c>
      <c r="N14">
        <v>4400</v>
      </c>
      <c r="O14">
        <v>552</v>
      </c>
      <c r="P14">
        <v>9927</v>
      </c>
      <c r="Q14">
        <v>8427</v>
      </c>
      <c r="R14">
        <v>2720</v>
      </c>
      <c r="S14">
        <v>2522</v>
      </c>
      <c r="T14">
        <v>3858</v>
      </c>
      <c r="U14">
        <v>3394</v>
      </c>
      <c r="V14">
        <v>22363</v>
      </c>
      <c r="W14">
        <v>13887</v>
      </c>
      <c r="X14">
        <v>130484</v>
      </c>
      <c r="Y14">
        <v>5662</v>
      </c>
      <c r="Z14">
        <v>7701</v>
      </c>
      <c r="AA14">
        <v>1719</v>
      </c>
      <c r="AB14">
        <v>6018</v>
      </c>
      <c r="AC14">
        <v>15438</v>
      </c>
      <c r="AD14">
        <v>10451</v>
      </c>
      <c r="AE14">
        <v>5530</v>
      </c>
      <c r="AF14">
        <v>48602</v>
      </c>
      <c r="AG14">
        <v>137898</v>
      </c>
      <c r="AH14">
        <v>57122</v>
      </c>
      <c r="AI14">
        <v>64038</v>
      </c>
      <c r="AJ14">
        <v>6916</v>
      </c>
      <c r="AK14">
        <v>17964</v>
      </c>
      <c r="AL14">
        <v>18953</v>
      </c>
      <c r="AM14">
        <v>15233</v>
      </c>
      <c r="AN14">
        <v>10238</v>
      </c>
      <c r="AO14">
        <v>2985</v>
      </c>
      <c r="AP14">
        <v>10341</v>
      </c>
      <c r="AQ14">
        <v>30762</v>
      </c>
      <c r="AR14">
        <v>3107</v>
      </c>
      <c r="AS14">
        <v>3678</v>
      </c>
      <c r="AT14">
        <v>28325</v>
      </c>
      <c r="AU14">
        <v>5191</v>
      </c>
      <c r="AV14">
        <v>30725</v>
      </c>
      <c r="AW14">
        <v>42511</v>
      </c>
      <c r="AX14">
        <v>4339</v>
      </c>
      <c r="AY14">
        <v>77576</v>
      </c>
      <c r="AZ14">
        <v>67389</v>
      </c>
      <c r="BA14">
        <v>16643</v>
      </c>
      <c r="BB14">
        <v>137609</v>
      </c>
      <c r="BC14">
        <v>82056</v>
      </c>
      <c r="BD14">
        <v>67915</v>
      </c>
      <c r="BE14">
        <v>14141</v>
      </c>
      <c r="BF14">
        <v>18827</v>
      </c>
      <c r="BG14">
        <v>6929</v>
      </c>
    </row>
    <row r="15" spans="1:59">
      <c r="A15">
        <v>16141</v>
      </c>
      <c r="B15">
        <v>5877</v>
      </c>
      <c r="C15">
        <v>1134</v>
      </c>
      <c r="D15">
        <v>23152</v>
      </c>
      <c r="E15">
        <v>135458</v>
      </c>
      <c r="F15">
        <v>2158</v>
      </c>
      <c r="G15">
        <v>33409</v>
      </c>
      <c r="H15">
        <v>19543</v>
      </c>
      <c r="I15">
        <v>5288</v>
      </c>
      <c r="J15">
        <v>13451</v>
      </c>
      <c r="K15">
        <v>804</v>
      </c>
      <c r="L15">
        <v>18014</v>
      </c>
      <c r="M15">
        <v>2182</v>
      </c>
      <c r="N15">
        <v>4344</v>
      </c>
      <c r="O15">
        <v>514</v>
      </c>
      <c r="P15">
        <v>11040</v>
      </c>
      <c r="Q15">
        <v>8897</v>
      </c>
      <c r="R15">
        <v>2873</v>
      </c>
      <c r="S15">
        <v>2818</v>
      </c>
      <c r="T15">
        <v>4080</v>
      </c>
      <c r="U15">
        <v>3295</v>
      </c>
      <c r="V15">
        <v>22291</v>
      </c>
      <c r="W15">
        <v>13926</v>
      </c>
      <c r="X15">
        <v>133300</v>
      </c>
      <c r="Y15">
        <v>5653</v>
      </c>
      <c r="Z15">
        <v>7600</v>
      </c>
      <c r="AA15">
        <v>1729</v>
      </c>
      <c r="AB15">
        <v>5740</v>
      </c>
      <c r="AC15">
        <v>15068</v>
      </c>
      <c r="AD15">
        <v>10985</v>
      </c>
      <c r="AE15">
        <v>5550</v>
      </c>
      <c r="AF15">
        <v>56028</v>
      </c>
      <c r="AG15">
        <v>139059</v>
      </c>
      <c r="AH15">
        <v>57424</v>
      </c>
      <c r="AI15">
        <v>64082</v>
      </c>
      <c r="AJ15">
        <v>6658</v>
      </c>
      <c r="AK15">
        <v>17961</v>
      </c>
      <c r="AL15">
        <v>18825</v>
      </c>
      <c r="AM15">
        <v>15150</v>
      </c>
      <c r="AN15">
        <v>10167</v>
      </c>
      <c r="AO15">
        <v>2951</v>
      </c>
      <c r="AP15">
        <v>10375</v>
      </c>
      <c r="AQ15">
        <v>30550</v>
      </c>
      <c r="AR15">
        <v>3122</v>
      </c>
      <c r="AS15">
        <v>3720</v>
      </c>
      <c r="AT15">
        <v>30024</v>
      </c>
      <c r="AU15">
        <v>5152</v>
      </c>
      <c r="AV15">
        <v>30089</v>
      </c>
      <c r="AW15">
        <v>42226</v>
      </c>
      <c r="AX15">
        <v>4138</v>
      </c>
      <c r="AY15">
        <v>76453</v>
      </c>
      <c r="AZ15">
        <v>65117</v>
      </c>
      <c r="BA15">
        <v>16628</v>
      </c>
      <c r="BB15">
        <v>134694</v>
      </c>
      <c r="BC15">
        <v>81641</v>
      </c>
      <c r="BD15">
        <v>67522</v>
      </c>
      <c r="BE15">
        <v>14119</v>
      </c>
      <c r="BF15">
        <v>18533</v>
      </c>
      <c r="BG15">
        <v>7056</v>
      </c>
    </row>
    <row r="16" spans="1:59">
      <c r="A16">
        <v>16873</v>
      </c>
      <c r="B16">
        <v>5528</v>
      </c>
      <c r="C16">
        <v>971</v>
      </c>
      <c r="D16">
        <v>23371</v>
      </c>
      <c r="E16">
        <v>137908</v>
      </c>
      <c r="F16">
        <v>2375</v>
      </c>
      <c r="G16">
        <v>34219</v>
      </c>
      <c r="H16">
        <v>20190</v>
      </c>
      <c r="I16">
        <v>5588</v>
      </c>
      <c r="J16">
        <v>13833</v>
      </c>
      <c r="K16">
        <v>769</v>
      </c>
      <c r="L16">
        <v>18102</v>
      </c>
      <c r="M16">
        <v>2090</v>
      </c>
      <c r="N16">
        <v>4124</v>
      </c>
      <c r="O16">
        <v>483</v>
      </c>
      <c r="P16">
        <v>11586</v>
      </c>
      <c r="Q16">
        <v>8838</v>
      </c>
      <c r="R16">
        <v>2686</v>
      </c>
      <c r="S16">
        <v>3078</v>
      </c>
      <c r="T16">
        <v>4402</v>
      </c>
      <c r="U16">
        <v>3058</v>
      </c>
      <c r="V16">
        <v>22678</v>
      </c>
      <c r="W16">
        <v>14411</v>
      </c>
      <c r="X16">
        <v>135533</v>
      </c>
      <c r="Y16">
        <v>5626</v>
      </c>
      <c r="Z16">
        <v>7467</v>
      </c>
      <c r="AA16">
        <v>1685</v>
      </c>
      <c r="AB16">
        <v>5649</v>
      </c>
      <c r="AC16">
        <v>14801</v>
      </c>
      <c r="AD16">
        <v>11228</v>
      </c>
      <c r="AE16">
        <v>5533</v>
      </c>
      <c r="AF16">
        <v>64354</v>
      </c>
      <c r="AG16">
        <v>140309</v>
      </c>
      <c r="AH16">
        <v>57536</v>
      </c>
      <c r="AI16">
        <v>64218</v>
      </c>
      <c r="AJ16">
        <v>6682</v>
      </c>
      <c r="AK16">
        <v>18311</v>
      </c>
      <c r="AL16">
        <v>18523</v>
      </c>
      <c r="AM16">
        <v>15045</v>
      </c>
      <c r="AN16">
        <v>10216</v>
      </c>
      <c r="AO16">
        <v>2874</v>
      </c>
      <c r="AP16">
        <v>10455</v>
      </c>
      <c r="AQ16">
        <v>30430</v>
      </c>
      <c r="AR16">
        <v>3244</v>
      </c>
      <c r="AS16">
        <v>3825</v>
      </c>
      <c r="AT16">
        <v>31362</v>
      </c>
      <c r="AU16">
        <v>5214</v>
      </c>
      <c r="AV16">
        <v>29803</v>
      </c>
      <c r="AW16">
        <v>42167</v>
      </c>
      <c r="AX16">
        <v>4001</v>
      </c>
      <c r="AY16">
        <v>75971</v>
      </c>
      <c r="AZ16">
        <v>63952</v>
      </c>
      <c r="BA16">
        <v>15636</v>
      </c>
      <c r="BB16">
        <v>131316</v>
      </c>
      <c r="BC16">
        <v>81710</v>
      </c>
      <c r="BD16">
        <v>67532</v>
      </c>
      <c r="BE16">
        <v>14177</v>
      </c>
      <c r="BF16">
        <v>18285</v>
      </c>
      <c r="BG16">
        <v>7148</v>
      </c>
    </row>
    <row r="17" spans="1:59">
      <c r="A17">
        <v>15108</v>
      </c>
      <c r="B17">
        <v>5304</v>
      </c>
      <c r="C17">
        <v>940</v>
      </c>
      <c r="D17">
        <v>21353</v>
      </c>
      <c r="E17">
        <v>139016</v>
      </c>
      <c r="F17">
        <v>2096</v>
      </c>
      <c r="G17">
        <v>33831</v>
      </c>
      <c r="H17">
        <v>20731</v>
      </c>
      <c r="I17">
        <v>5617</v>
      </c>
      <c r="J17">
        <v>14307</v>
      </c>
      <c r="K17">
        <v>806</v>
      </c>
      <c r="L17">
        <v>18197</v>
      </c>
      <c r="M17">
        <v>2061</v>
      </c>
      <c r="N17">
        <v>4214</v>
      </c>
      <c r="O17">
        <v>512</v>
      </c>
      <c r="P17">
        <v>11320</v>
      </c>
      <c r="Q17">
        <v>9040</v>
      </c>
      <c r="R17">
        <v>2845</v>
      </c>
      <c r="S17">
        <v>3199</v>
      </c>
      <c r="T17">
        <v>4413</v>
      </c>
      <c r="U17">
        <v>2338</v>
      </c>
      <c r="V17">
        <v>24220</v>
      </c>
      <c r="W17">
        <v>15403</v>
      </c>
      <c r="X17">
        <v>136920</v>
      </c>
      <c r="Y17">
        <v>5139</v>
      </c>
      <c r="Z17">
        <v>6931</v>
      </c>
      <c r="AA17">
        <v>1708</v>
      </c>
      <c r="AB17">
        <v>6064</v>
      </c>
      <c r="AC17">
        <v>14702</v>
      </c>
      <c r="AD17">
        <v>11204</v>
      </c>
      <c r="AE17">
        <v>5568</v>
      </c>
      <c r="AF17">
        <v>63324</v>
      </c>
      <c r="AG17">
        <v>140175</v>
      </c>
      <c r="AH17">
        <v>58184</v>
      </c>
      <c r="AI17">
        <v>64492</v>
      </c>
      <c r="AJ17">
        <v>6307</v>
      </c>
      <c r="AK17">
        <v>17288</v>
      </c>
      <c r="AL17">
        <v>18613</v>
      </c>
      <c r="AM17">
        <v>14962</v>
      </c>
      <c r="AN17">
        <v>10154</v>
      </c>
      <c r="AO17">
        <v>2841</v>
      </c>
      <c r="AP17">
        <v>10440</v>
      </c>
      <c r="AQ17">
        <v>30318</v>
      </c>
      <c r="AR17">
        <v>2893</v>
      </c>
      <c r="AS17">
        <v>3472</v>
      </c>
      <c r="AT17">
        <v>30917</v>
      </c>
      <c r="AU17">
        <v>5162</v>
      </c>
      <c r="AV17">
        <v>29223</v>
      </c>
      <c r="AW17">
        <v>41783</v>
      </c>
      <c r="AX17">
        <v>4104</v>
      </c>
      <c r="AY17">
        <v>75110</v>
      </c>
      <c r="AZ17">
        <v>64638</v>
      </c>
      <c r="BA17">
        <v>17147</v>
      </c>
      <c r="BB17">
        <v>135463</v>
      </c>
      <c r="BC17">
        <v>81833</v>
      </c>
      <c r="BD17">
        <v>67638</v>
      </c>
      <c r="BE17">
        <v>14195</v>
      </c>
      <c r="BF17">
        <v>18485</v>
      </c>
      <c r="BG17">
        <v>6998</v>
      </c>
    </row>
    <row r="18" spans="1:59">
      <c r="A18">
        <v>14397</v>
      </c>
      <c r="B18">
        <v>5430</v>
      </c>
      <c r="C18">
        <v>1027</v>
      </c>
      <c r="D18">
        <v>20853</v>
      </c>
      <c r="E18">
        <v>142437</v>
      </c>
      <c r="F18">
        <v>2029</v>
      </c>
      <c r="G18">
        <v>33092</v>
      </c>
      <c r="H18">
        <v>21815</v>
      </c>
      <c r="I18">
        <v>5644</v>
      </c>
      <c r="J18">
        <v>15325</v>
      </c>
      <c r="K18">
        <v>847</v>
      </c>
      <c r="L18">
        <v>19040</v>
      </c>
      <c r="M18">
        <v>0</v>
      </c>
      <c r="N18">
        <v>4572</v>
      </c>
      <c r="O18">
        <v>490</v>
      </c>
      <c r="P18">
        <v>10863</v>
      </c>
      <c r="Q18">
        <v>0</v>
      </c>
      <c r="R18">
        <v>2863</v>
      </c>
      <c r="S18">
        <v>3123</v>
      </c>
      <c r="T18">
        <v>4420</v>
      </c>
      <c r="U18">
        <v>2477</v>
      </c>
      <c r="V18">
        <v>26133</v>
      </c>
      <c r="W18">
        <v>16562</v>
      </c>
      <c r="X18">
        <v>140408</v>
      </c>
      <c r="Y18">
        <v>0</v>
      </c>
      <c r="Z18">
        <v>0</v>
      </c>
      <c r="AA18">
        <v>0</v>
      </c>
      <c r="AB18">
        <v>6083</v>
      </c>
      <c r="AC18">
        <v>12392</v>
      </c>
      <c r="AD18">
        <v>13029</v>
      </c>
      <c r="AE18">
        <v>5392</v>
      </c>
      <c r="AF18">
        <v>56420</v>
      </c>
      <c r="AG18">
        <v>145940</v>
      </c>
      <c r="AH18">
        <v>60737</v>
      </c>
      <c r="AI18">
        <v>66957</v>
      </c>
      <c r="AJ18">
        <v>6220</v>
      </c>
      <c r="AK18">
        <v>18935</v>
      </c>
      <c r="AL18">
        <v>19278</v>
      </c>
      <c r="AM18">
        <v>14785</v>
      </c>
      <c r="AN18">
        <v>10077</v>
      </c>
      <c r="AO18">
        <v>2430</v>
      </c>
      <c r="AP18">
        <v>10256</v>
      </c>
      <c r="AQ18">
        <v>32049</v>
      </c>
      <c r="AR18">
        <v>2753</v>
      </c>
      <c r="AS18">
        <v>3366</v>
      </c>
      <c r="AT18">
        <v>31419</v>
      </c>
      <c r="AU18">
        <v>5145</v>
      </c>
      <c r="AV18">
        <v>29445</v>
      </c>
      <c r="AW18">
        <v>42051</v>
      </c>
      <c r="AX18">
        <v>4199</v>
      </c>
      <c r="AY18">
        <v>75696</v>
      </c>
      <c r="AZ18">
        <v>64787</v>
      </c>
      <c r="BA18">
        <v>17098</v>
      </c>
      <c r="BB18">
        <v>136387</v>
      </c>
      <c r="BC18">
        <v>82877</v>
      </c>
      <c r="BD18">
        <v>69296</v>
      </c>
      <c r="BE18">
        <v>13580</v>
      </c>
      <c r="BF18">
        <v>19030</v>
      </c>
      <c r="BG18">
        <v>7298</v>
      </c>
    </row>
    <row r="19" spans="1:59">
      <c r="A19">
        <v>16116</v>
      </c>
      <c r="B19">
        <v>6818</v>
      </c>
      <c r="C19">
        <v>975</v>
      </c>
      <c r="D19">
        <v>23909</v>
      </c>
      <c r="E19">
        <v>147062</v>
      </c>
      <c r="F19">
        <v>2474</v>
      </c>
      <c r="G19">
        <v>33432</v>
      </c>
      <c r="H19">
        <v>22419</v>
      </c>
      <c r="I19">
        <v>5907</v>
      </c>
      <c r="J19">
        <v>15690</v>
      </c>
      <c r="K19">
        <v>822</v>
      </c>
      <c r="L19">
        <v>19541</v>
      </c>
      <c r="M19">
        <v>0</v>
      </c>
      <c r="N19">
        <v>4632</v>
      </c>
      <c r="O19">
        <v>505</v>
      </c>
      <c r="P19">
        <v>12029</v>
      </c>
      <c r="Q19">
        <v>0</v>
      </c>
      <c r="R19">
        <v>2916</v>
      </c>
      <c r="S19">
        <v>3253</v>
      </c>
      <c r="T19">
        <v>4726</v>
      </c>
      <c r="U19">
        <v>2474</v>
      </c>
      <c r="V19">
        <v>26537</v>
      </c>
      <c r="W19">
        <v>16665</v>
      </c>
      <c r="X19">
        <v>144588</v>
      </c>
      <c r="Y19">
        <v>0</v>
      </c>
      <c r="Z19">
        <v>0</v>
      </c>
      <c r="AA19">
        <v>0</v>
      </c>
      <c r="AB19">
        <v>5843</v>
      </c>
      <c r="AC19">
        <v>12489</v>
      </c>
      <c r="AD19">
        <v>13619</v>
      </c>
      <c r="AE19">
        <v>5455</v>
      </c>
      <c r="AF19">
        <v>66249</v>
      </c>
      <c r="AG19">
        <v>151044</v>
      </c>
      <c r="AH19">
        <v>63184</v>
      </c>
      <c r="AI19">
        <v>69481</v>
      </c>
      <c r="AJ19">
        <v>6297</v>
      </c>
      <c r="AK19">
        <v>19903</v>
      </c>
      <c r="AL19">
        <v>19645</v>
      </c>
      <c r="AM19">
        <v>14897</v>
      </c>
      <c r="AN19">
        <v>10161</v>
      </c>
      <c r="AO19">
        <v>2387</v>
      </c>
      <c r="AP19">
        <v>10426</v>
      </c>
      <c r="AQ19">
        <v>32565</v>
      </c>
      <c r="AR19">
        <v>2844</v>
      </c>
      <c r="AS19">
        <v>3464</v>
      </c>
      <c r="AT19">
        <v>33089</v>
      </c>
      <c r="AU19">
        <v>5210</v>
      </c>
      <c r="AV19">
        <v>29464</v>
      </c>
      <c r="AW19">
        <v>41700</v>
      </c>
      <c r="AX19">
        <v>4098</v>
      </c>
      <c r="AY19">
        <v>75263</v>
      </c>
      <c r="AZ19">
        <v>63937</v>
      </c>
      <c r="BA19">
        <v>17240</v>
      </c>
      <c r="BB19">
        <v>135637</v>
      </c>
      <c r="BC19">
        <v>83092</v>
      </c>
      <c r="BD19">
        <v>69322</v>
      </c>
      <c r="BE19">
        <v>13770</v>
      </c>
      <c r="BF19">
        <v>19315</v>
      </c>
      <c r="BG19">
        <v>7608</v>
      </c>
    </row>
    <row r="20" spans="1:59">
      <c r="A20">
        <v>16821</v>
      </c>
      <c r="B20">
        <v>6639</v>
      </c>
      <c r="C20">
        <v>1003</v>
      </c>
      <c r="D20">
        <v>24464</v>
      </c>
      <c r="E20">
        <v>150707</v>
      </c>
      <c r="F20">
        <v>2711</v>
      </c>
      <c r="G20">
        <v>34586</v>
      </c>
      <c r="H20">
        <v>22821</v>
      </c>
      <c r="I20">
        <v>6333</v>
      </c>
      <c r="J20">
        <v>15688</v>
      </c>
      <c r="K20">
        <v>800</v>
      </c>
      <c r="L20">
        <v>19802</v>
      </c>
      <c r="M20">
        <v>0</v>
      </c>
      <c r="N20">
        <v>4783</v>
      </c>
      <c r="O20">
        <v>509</v>
      </c>
      <c r="P20">
        <v>12459</v>
      </c>
      <c r="Q20">
        <v>0</v>
      </c>
      <c r="R20">
        <v>2631</v>
      </c>
      <c r="S20">
        <v>3650</v>
      </c>
      <c r="T20">
        <v>4902</v>
      </c>
      <c r="U20">
        <v>2150</v>
      </c>
      <c r="V20">
        <v>27375</v>
      </c>
      <c r="W20">
        <v>17273</v>
      </c>
      <c r="X20">
        <v>147996</v>
      </c>
      <c r="Y20">
        <v>0</v>
      </c>
      <c r="Z20">
        <v>0</v>
      </c>
      <c r="AA20">
        <v>0</v>
      </c>
      <c r="AB20">
        <v>5729</v>
      </c>
      <c r="AC20">
        <v>12260</v>
      </c>
      <c r="AD20">
        <v>13921</v>
      </c>
      <c r="AE20">
        <v>5485</v>
      </c>
      <c r="AF20">
        <v>71875</v>
      </c>
      <c r="AG20">
        <v>154894</v>
      </c>
      <c r="AH20">
        <v>65208</v>
      </c>
      <c r="AI20">
        <v>71913</v>
      </c>
      <c r="AJ20">
        <v>6705</v>
      </c>
      <c r="AK20">
        <v>21589</v>
      </c>
      <c r="AL20">
        <v>19610</v>
      </c>
      <c r="AM20">
        <v>15061</v>
      </c>
      <c r="AN20">
        <v>10296</v>
      </c>
      <c r="AO20">
        <v>2384</v>
      </c>
      <c r="AP20">
        <v>10554</v>
      </c>
      <c r="AQ20">
        <v>32253</v>
      </c>
      <c r="AR20">
        <v>2932</v>
      </c>
      <c r="AS20">
        <v>3587</v>
      </c>
      <c r="AT20">
        <v>35429</v>
      </c>
      <c r="AU20">
        <v>5233</v>
      </c>
      <c r="AV20">
        <v>31184</v>
      </c>
      <c r="AW20">
        <v>41352</v>
      </c>
      <c r="AX20">
        <v>3947</v>
      </c>
      <c r="AY20">
        <v>76483</v>
      </c>
      <c r="AZ20">
        <v>62856</v>
      </c>
      <c r="BA20">
        <v>16332</v>
      </c>
      <c r="BB20">
        <v>132300</v>
      </c>
      <c r="BC20">
        <v>83272</v>
      </c>
      <c r="BD20">
        <v>69546</v>
      </c>
      <c r="BE20">
        <v>13725</v>
      </c>
      <c r="BF20">
        <v>19314</v>
      </c>
      <c r="BG20">
        <v>7659</v>
      </c>
    </row>
    <row r="21" spans="1:59">
      <c r="A21">
        <v>15557</v>
      </c>
      <c r="B21">
        <v>6225</v>
      </c>
      <c r="C21">
        <v>1060</v>
      </c>
      <c r="D21">
        <v>22842</v>
      </c>
      <c r="E21">
        <v>149915</v>
      </c>
      <c r="F21">
        <v>2292</v>
      </c>
      <c r="G21">
        <v>34271</v>
      </c>
      <c r="H21">
        <v>22720</v>
      </c>
      <c r="I21">
        <v>6280</v>
      </c>
      <c r="J21">
        <v>15654</v>
      </c>
      <c r="K21">
        <v>786</v>
      </c>
      <c r="L21">
        <v>19755</v>
      </c>
      <c r="M21">
        <v>0</v>
      </c>
      <c r="N21">
        <v>4720</v>
      </c>
      <c r="O21">
        <v>517</v>
      </c>
      <c r="P21">
        <v>12163</v>
      </c>
      <c r="Q21">
        <v>0</v>
      </c>
      <c r="R21">
        <v>2627</v>
      </c>
      <c r="S21">
        <v>3571</v>
      </c>
      <c r="T21">
        <v>4958</v>
      </c>
      <c r="U21">
        <v>2130</v>
      </c>
      <c r="V21">
        <v>27629</v>
      </c>
      <c r="W21">
        <v>17718</v>
      </c>
      <c r="X21">
        <v>147622</v>
      </c>
      <c r="Y21">
        <v>0</v>
      </c>
      <c r="Z21">
        <v>0</v>
      </c>
      <c r="AA21">
        <v>0</v>
      </c>
      <c r="AB21">
        <v>5959</v>
      </c>
      <c r="AC21">
        <v>12419</v>
      </c>
      <c r="AD21">
        <v>13480</v>
      </c>
      <c r="AE21">
        <v>5465</v>
      </c>
      <c r="AF21">
        <v>68345</v>
      </c>
      <c r="AG21">
        <v>152873</v>
      </c>
      <c r="AH21">
        <v>65183</v>
      </c>
      <c r="AI21">
        <v>71462</v>
      </c>
      <c r="AJ21">
        <v>6279</v>
      </c>
      <c r="AK21">
        <v>20198</v>
      </c>
      <c r="AL21">
        <v>19629</v>
      </c>
      <c r="AM21">
        <v>15037</v>
      </c>
      <c r="AN21">
        <v>10283</v>
      </c>
      <c r="AO21">
        <v>2356</v>
      </c>
      <c r="AP21">
        <v>10338</v>
      </c>
      <c r="AQ21">
        <v>32121</v>
      </c>
      <c r="AR21">
        <v>2898</v>
      </c>
      <c r="AS21">
        <v>3527</v>
      </c>
      <c r="AT21">
        <v>33903</v>
      </c>
      <c r="AU21">
        <v>5260</v>
      </c>
      <c r="AV21">
        <v>30967</v>
      </c>
      <c r="AW21">
        <v>41116</v>
      </c>
      <c r="AX21">
        <v>3951</v>
      </c>
      <c r="AY21">
        <v>76034</v>
      </c>
      <c r="AZ21">
        <v>64263</v>
      </c>
      <c r="BA21">
        <v>17299</v>
      </c>
      <c r="BB21">
        <v>135879</v>
      </c>
      <c r="BC21">
        <v>83491</v>
      </c>
      <c r="BD21">
        <v>69802</v>
      </c>
      <c r="BE21">
        <v>13689</v>
      </c>
      <c r="BF21">
        <v>19543</v>
      </c>
      <c r="BG21">
        <v>7550</v>
      </c>
    </row>
    <row r="22" spans="1:59">
      <c r="A22">
        <v>14495</v>
      </c>
      <c r="B22">
        <v>6238</v>
      </c>
      <c r="C22">
        <v>985</v>
      </c>
      <c r="D22">
        <v>21718</v>
      </c>
      <c r="E22">
        <v>151754</v>
      </c>
      <c r="F22">
        <v>2021</v>
      </c>
      <c r="G22">
        <v>33284</v>
      </c>
      <c r="H22">
        <v>22779</v>
      </c>
      <c r="I22">
        <v>6280</v>
      </c>
      <c r="J22">
        <v>15744</v>
      </c>
      <c r="K22">
        <v>756</v>
      </c>
      <c r="L22">
        <v>20244</v>
      </c>
      <c r="M22">
        <v>0</v>
      </c>
      <c r="N22">
        <v>4523</v>
      </c>
      <c r="O22">
        <v>502</v>
      </c>
      <c r="P22">
        <v>11935</v>
      </c>
      <c r="Q22">
        <v>0</v>
      </c>
      <c r="R22">
        <v>2770</v>
      </c>
      <c r="S22">
        <v>3320</v>
      </c>
      <c r="T22">
        <v>5177</v>
      </c>
      <c r="U22">
        <v>2289</v>
      </c>
      <c r="V22">
        <v>30125</v>
      </c>
      <c r="W22">
        <v>19243</v>
      </c>
      <c r="X22">
        <v>149733</v>
      </c>
      <c r="Y22">
        <v>0</v>
      </c>
      <c r="Z22">
        <v>0</v>
      </c>
      <c r="AA22">
        <v>0</v>
      </c>
      <c r="AB22">
        <v>6216</v>
      </c>
      <c r="AC22">
        <v>12539</v>
      </c>
      <c r="AD22">
        <v>13352</v>
      </c>
      <c r="AE22">
        <v>5418</v>
      </c>
      <c r="AF22">
        <v>62378</v>
      </c>
      <c r="AG22">
        <v>154693</v>
      </c>
      <c r="AH22">
        <v>67661</v>
      </c>
      <c r="AI22">
        <v>73781</v>
      </c>
      <c r="AJ22">
        <v>6121</v>
      </c>
      <c r="AK22">
        <v>21386</v>
      </c>
      <c r="AL22">
        <v>20470</v>
      </c>
      <c r="AM22">
        <v>14736</v>
      </c>
      <c r="AN22">
        <v>9913</v>
      </c>
      <c r="AO22">
        <v>2284</v>
      </c>
      <c r="AP22">
        <v>10237</v>
      </c>
      <c r="AQ22">
        <v>32808</v>
      </c>
      <c r="AR22">
        <v>2699</v>
      </c>
      <c r="AS22">
        <v>3393</v>
      </c>
      <c r="AT22">
        <v>33408</v>
      </c>
      <c r="AU22">
        <v>5203</v>
      </c>
      <c r="AV22">
        <v>31459</v>
      </c>
      <c r="AW22">
        <v>40298</v>
      </c>
      <c r="AX22">
        <v>3551</v>
      </c>
      <c r="AY22">
        <v>75308</v>
      </c>
      <c r="AZ22">
        <v>63304</v>
      </c>
      <c r="BA22">
        <v>16934</v>
      </c>
      <c r="BB22">
        <v>133885</v>
      </c>
      <c r="BC22">
        <v>83496</v>
      </c>
      <c r="BD22">
        <v>69799</v>
      </c>
      <c r="BE22">
        <v>13696</v>
      </c>
      <c r="BF22">
        <v>20380</v>
      </c>
      <c r="BG22">
        <v>7551</v>
      </c>
    </row>
    <row r="23" spans="1:59">
      <c r="A23">
        <v>16261</v>
      </c>
      <c r="B23">
        <v>7410</v>
      </c>
      <c r="C23">
        <v>1047</v>
      </c>
      <c r="D23">
        <v>24719</v>
      </c>
      <c r="E23">
        <v>154826</v>
      </c>
      <c r="F23">
        <v>2364</v>
      </c>
      <c r="G23">
        <v>33827</v>
      </c>
      <c r="H23">
        <v>22544</v>
      </c>
      <c r="I23">
        <v>6283</v>
      </c>
      <c r="J23">
        <v>15522</v>
      </c>
      <c r="K23">
        <v>740</v>
      </c>
      <c r="L23">
        <v>20872</v>
      </c>
      <c r="M23">
        <v>0</v>
      </c>
      <c r="N23">
        <v>4615</v>
      </c>
      <c r="O23">
        <v>518</v>
      </c>
      <c r="P23">
        <v>12923</v>
      </c>
      <c r="Q23">
        <v>0</v>
      </c>
      <c r="R23">
        <v>2756</v>
      </c>
      <c r="S23">
        <v>3449</v>
      </c>
      <c r="T23">
        <v>5238</v>
      </c>
      <c r="U23">
        <v>2307</v>
      </c>
      <c r="V23">
        <v>30457</v>
      </c>
      <c r="W23">
        <v>19331</v>
      </c>
      <c r="X23">
        <v>152461</v>
      </c>
      <c r="Y23">
        <v>0</v>
      </c>
      <c r="Z23">
        <v>0</v>
      </c>
      <c r="AA23">
        <v>0</v>
      </c>
      <c r="AB23">
        <v>5838</v>
      </c>
      <c r="AC23">
        <v>12190</v>
      </c>
      <c r="AD23">
        <v>13740</v>
      </c>
      <c r="AE23">
        <v>5486</v>
      </c>
      <c r="AF23">
        <v>68352</v>
      </c>
      <c r="AG23">
        <v>157253</v>
      </c>
      <c r="AH23">
        <v>68232</v>
      </c>
      <c r="AI23">
        <v>74487</v>
      </c>
      <c r="AJ23">
        <v>6255</v>
      </c>
      <c r="AK23">
        <v>22765</v>
      </c>
      <c r="AL23">
        <v>20663</v>
      </c>
      <c r="AM23">
        <v>14276</v>
      </c>
      <c r="AN23">
        <v>9310</v>
      </c>
      <c r="AO23">
        <v>2284</v>
      </c>
      <c r="AP23">
        <v>11090</v>
      </c>
      <c r="AQ23">
        <v>33234</v>
      </c>
      <c r="AR23">
        <v>2806</v>
      </c>
      <c r="AS23">
        <v>3544</v>
      </c>
      <c r="AT23">
        <v>35899</v>
      </c>
      <c r="AU23">
        <v>5249</v>
      </c>
      <c r="AV23">
        <v>31385</v>
      </c>
      <c r="AW23">
        <v>40284</v>
      </c>
      <c r="AX23">
        <v>3617</v>
      </c>
      <c r="AY23">
        <v>75285</v>
      </c>
      <c r="AZ23">
        <v>62789</v>
      </c>
      <c r="BA23">
        <v>17016</v>
      </c>
      <c r="BB23">
        <v>132659</v>
      </c>
      <c r="BC23">
        <v>83861</v>
      </c>
      <c r="BD23">
        <v>69927</v>
      </c>
      <c r="BE23">
        <v>13934</v>
      </c>
      <c r="BF23">
        <v>20407</v>
      </c>
      <c r="BG23">
        <v>7739</v>
      </c>
    </row>
    <row r="24" spans="1:59">
      <c r="A24">
        <v>17049</v>
      </c>
      <c r="B24">
        <v>7071</v>
      </c>
      <c r="C24">
        <v>1028</v>
      </c>
      <c r="D24">
        <v>25148</v>
      </c>
      <c r="E24">
        <v>156360</v>
      </c>
      <c r="F24">
        <v>2475</v>
      </c>
      <c r="G24">
        <v>34742</v>
      </c>
      <c r="H24">
        <v>22386</v>
      </c>
      <c r="I24">
        <v>6173</v>
      </c>
      <c r="J24">
        <v>15444</v>
      </c>
      <c r="K24">
        <v>768</v>
      </c>
      <c r="L24">
        <v>20925</v>
      </c>
      <c r="M24">
        <v>0</v>
      </c>
      <c r="N24">
        <v>4746</v>
      </c>
      <c r="O24">
        <v>530</v>
      </c>
      <c r="P24">
        <v>13205</v>
      </c>
      <c r="Q24">
        <v>0</v>
      </c>
      <c r="R24">
        <v>2762</v>
      </c>
      <c r="S24">
        <v>4122</v>
      </c>
      <c r="T24">
        <v>5111</v>
      </c>
      <c r="U24">
        <v>2487</v>
      </c>
      <c r="V24">
        <v>30397</v>
      </c>
      <c r="W24">
        <v>19892</v>
      </c>
      <c r="X24">
        <v>153886</v>
      </c>
      <c r="Y24">
        <v>0</v>
      </c>
      <c r="Z24">
        <v>0</v>
      </c>
      <c r="AA24">
        <v>0</v>
      </c>
      <c r="AB24">
        <v>5766</v>
      </c>
      <c r="AC24">
        <v>11584</v>
      </c>
      <c r="AD24">
        <v>14073</v>
      </c>
      <c r="AE24">
        <v>5500</v>
      </c>
      <c r="AF24">
        <v>72321</v>
      </c>
      <c r="AG24">
        <v>162072</v>
      </c>
      <c r="AH24">
        <v>69469</v>
      </c>
      <c r="AI24">
        <v>76027</v>
      </c>
      <c r="AJ24">
        <v>6558</v>
      </c>
      <c r="AK24">
        <v>23637</v>
      </c>
      <c r="AL24">
        <v>20195</v>
      </c>
      <c r="AM24">
        <v>14112</v>
      </c>
      <c r="AN24">
        <v>9196</v>
      </c>
      <c r="AO24">
        <v>2264</v>
      </c>
      <c r="AP24">
        <v>10948</v>
      </c>
      <c r="AQ24">
        <v>33543</v>
      </c>
      <c r="AR24">
        <v>2972</v>
      </c>
      <c r="AS24">
        <v>3767</v>
      </c>
      <c r="AT24">
        <v>36745</v>
      </c>
      <c r="AU24">
        <v>5316</v>
      </c>
      <c r="AV24">
        <v>31691</v>
      </c>
      <c r="AW24">
        <v>40238</v>
      </c>
      <c r="AX24">
        <v>3495</v>
      </c>
      <c r="AY24">
        <v>75424</v>
      </c>
      <c r="AZ24">
        <v>59319</v>
      </c>
      <c r="BA24">
        <v>16232</v>
      </c>
      <c r="BB24">
        <v>126148</v>
      </c>
      <c r="BC24">
        <v>84414</v>
      </c>
      <c r="BD24">
        <v>70121</v>
      </c>
      <c r="BE24">
        <v>14293</v>
      </c>
      <c r="BF24">
        <v>20263</v>
      </c>
      <c r="BG24">
        <v>7828</v>
      </c>
    </row>
    <row r="25" spans="1:59">
      <c r="A25">
        <v>15618</v>
      </c>
      <c r="B25">
        <v>6634</v>
      </c>
      <c r="C25">
        <v>944</v>
      </c>
      <c r="D25">
        <v>23197</v>
      </c>
      <c r="E25">
        <v>155767</v>
      </c>
      <c r="F25">
        <v>2147</v>
      </c>
      <c r="G25">
        <v>34473</v>
      </c>
      <c r="H25">
        <v>22488</v>
      </c>
      <c r="I25">
        <v>6282</v>
      </c>
      <c r="J25">
        <v>15446</v>
      </c>
      <c r="K25">
        <v>761</v>
      </c>
      <c r="L25">
        <v>20784</v>
      </c>
      <c r="M25">
        <v>0</v>
      </c>
      <c r="N25">
        <v>4738</v>
      </c>
      <c r="O25">
        <v>567</v>
      </c>
      <c r="P25">
        <v>13022</v>
      </c>
      <c r="Q25">
        <v>0</v>
      </c>
      <c r="R25">
        <v>2699</v>
      </c>
      <c r="S25">
        <v>4126</v>
      </c>
      <c r="T25">
        <v>5155</v>
      </c>
      <c r="U25">
        <v>2495</v>
      </c>
      <c r="V25">
        <v>30620</v>
      </c>
      <c r="W25">
        <v>20328</v>
      </c>
      <c r="X25">
        <v>153620</v>
      </c>
      <c r="Y25">
        <v>0</v>
      </c>
      <c r="Z25">
        <v>0</v>
      </c>
      <c r="AA25">
        <v>0</v>
      </c>
      <c r="AB25">
        <v>6096</v>
      </c>
      <c r="AC25">
        <v>11909</v>
      </c>
      <c r="AD25">
        <v>13858</v>
      </c>
      <c r="AE25">
        <v>5488</v>
      </c>
      <c r="AF25">
        <v>69171</v>
      </c>
      <c r="AG25">
        <v>160564</v>
      </c>
      <c r="AH25">
        <v>69566</v>
      </c>
      <c r="AI25">
        <v>75906</v>
      </c>
      <c r="AJ25">
        <v>6340</v>
      </c>
      <c r="AK25">
        <v>21886</v>
      </c>
      <c r="AL25">
        <v>20335</v>
      </c>
      <c r="AM25">
        <v>14076</v>
      </c>
      <c r="AN25">
        <v>9101</v>
      </c>
      <c r="AO25">
        <v>2296</v>
      </c>
      <c r="AP25">
        <v>10957</v>
      </c>
      <c r="AQ25">
        <v>33157</v>
      </c>
      <c r="AR25">
        <v>2898</v>
      </c>
      <c r="AS25">
        <v>3664</v>
      </c>
      <c r="AT25">
        <v>35631</v>
      </c>
      <c r="AU25">
        <v>5270</v>
      </c>
      <c r="AV25">
        <v>31907</v>
      </c>
      <c r="AW25">
        <v>40103</v>
      </c>
      <c r="AX25">
        <v>3481</v>
      </c>
      <c r="AY25">
        <v>75492</v>
      </c>
      <c r="AZ25">
        <v>60077</v>
      </c>
      <c r="BA25">
        <v>17087</v>
      </c>
      <c r="BB25">
        <v>129020</v>
      </c>
      <c r="BC25">
        <v>84535</v>
      </c>
      <c r="BD25">
        <v>70203</v>
      </c>
      <c r="BE25">
        <v>14331</v>
      </c>
      <c r="BF25">
        <v>20175</v>
      </c>
      <c r="BG25">
        <v>7817</v>
      </c>
    </row>
    <row r="26" spans="1:59">
      <c r="A26">
        <v>14680</v>
      </c>
      <c r="B26">
        <v>6360</v>
      </c>
      <c r="C26">
        <v>880</v>
      </c>
      <c r="D26">
        <v>21920</v>
      </c>
      <c r="E26">
        <v>156590</v>
      </c>
      <c r="F26">
        <v>2022</v>
      </c>
      <c r="G26">
        <v>34202</v>
      </c>
      <c r="H26">
        <v>22772</v>
      </c>
      <c r="I26">
        <v>6364</v>
      </c>
      <c r="J26">
        <v>15633</v>
      </c>
      <c r="K26">
        <v>775</v>
      </c>
      <c r="L26">
        <v>21154</v>
      </c>
      <c r="M26">
        <v>0</v>
      </c>
      <c r="N26">
        <v>4716</v>
      </c>
      <c r="O26">
        <v>561</v>
      </c>
      <c r="P26">
        <v>12486</v>
      </c>
      <c r="Q26">
        <v>0</v>
      </c>
      <c r="R26">
        <v>2675</v>
      </c>
      <c r="S26">
        <v>4292</v>
      </c>
      <c r="T26">
        <v>5327</v>
      </c>
      <c r="U26">
        <v>3007</v>
      </c>
      <c r="V26">
        <v>31092</v>
      </c>
      <c r="W26">
        <v>20456</v>
      </c>
      <c r="X26">
        <v>154568</v>
      </c>
      <c r="Y26">
        <v>0</v>
      </c>
      <c r="Z26">
        <v>0</v>
      </c>
      <c r="AA26">
        <v>0</v>
      </c>
      <c r="AB26">
        <v>6040</v>
      </c>
      <c r="AC26">
        <v>11816</v>
      </c>
      <c r="AD26">
        <v>13467</v>
      </c>
      <c r="AE26">
        <v>5346</v>
      </c>
      <c r="AF26">
        <v>60634</v>
      </c>
      <c r="AG26">
        <v>162026</v>
      </c>
      <c r="AH26">
        <v>71896</v>
      </c>
      <c r="AI26">
        <v>78181</v>
      </c>
      <c r="AJ26">
        <v>6285</v>
      </c>
      <c r="AK26">
        <v>22647</v>
      </c>
      <c r="AL26">
        <v>21221</v>
      </c>
      <c r="AM26">
        <v>14129</v>
      </c>
      <c r="AN26">
        <v>9003</v>
      </c>
      <c r="AO26">
        <v>2218</v>
      </c>
      <c r="AP26">
        <v>11137</v>
      </c>
      <c r="AQ26">
        <v>34406</v>
      </c>
      <c r="AR26">
        <v>2806</v>
      </c>
      <c r="AS26">
        <v>3673</v>
      </c>
      <c r="AT26">
        <v>34743</v>
      </c>
      <c r="AU26">
        <v>5286</v>
      </c>
      <c r="AV26">
        <v>32480</v>
      </c>
      <c r="AW26">
        <v>39623</v>
      </c>
      <c r="AX26">
        <v>3473</v>
      </c>
      <c r="AY26">
        <v>75576</v>
      </c>
      <c r="AZ26">
        <v>60333</v>
      </c>
      <c r="BA26">
        <v>17010</v>
      </c>
      <c r="BB26">
        <v>129914</v>
      </c>
      <c r="BC26">
        <v>84398</v>
      </c>
      <c r="BD26">
        <v>70085</v>
      </c>
      <c r="BE26">
        <v>14313</v>
      </c>
      <c r="BF26">
        <v>20193</v>
      </c>
      <c r="BG26">
        <v>7913</v>
      </c>
    </row>
    <row r="27" spans="1:59">
      <c r="A27">
        <v>16464</v>
      </c>
      <c r="B27">
        <v>7310</v>
      </c>
      <c r="C27">
        <v>948</v>
      </c>
      <c r="D27">
        <v>24722</v>
      </c>
      <c r="E27">
        <v>160508</v>
      </c>
      <c r="F27">
        <v>2514</v>
      </c>
      <c r="G27">
        <v>35019</v>
      </c>
      <c r="H27">
        <v>22857</v>
      </c>
      <c r="I27">
        <v>6469</v>
      </c>
      <c r="J27">
        <v>15596</v>
      </c>
      <c r="K27">
        <v>792</v>
      </c>
      <c r="L27">
        <v>21574</v>
      </c>
      <c r="M27">
        <v>0</v>
      </c>
      <c r="N27">
        <v>4872</v>
      </c>
      <c r="O27">
        <v>586</v>
      </c>
      <c r="P27">
        <v>13412</v>
      </c>
      <c r="Q27">
        <v>0</v>
      </c>
      <c r="R27">
        <v>2655</v>
      </c>
      <c r="S27">
        <v>4512</v>
      </c>
      <c r="T27">
        <v>5460</v>
      </c>
      <c r="U27">
        <v>3192</v>
      </c>
      <c r="V27">
        <v>31401</v>
      </c>
      <c r="W27">
        <v>20400</v>
      </c>
      <c r="X27">
        <v>157993</v>
      </c>
      <c r="Y27">
        <v>0</v>
      </c>
      <c r="Z27">
        <v>0</v>
      </c>
      <c r="AA27">
        <v>0</v>
      </c>
      <c r="AB27">
        <v>5722</v>
      </c>
      <c r="AC27">
        <v>11577</v>
      </c>
      <c r="AD27">
        <v>13821</v>
      </c>
      <c r="AE27">
        <v>5427</v>
      </c>
      <c r="AF27">
        <v>68857</v>
      </c>
      <c r="AG27">
        <v>164661</v>
      </c>
      <c r="AH27">
        <v>73908</v>
      </c>
      <c r="AI27">
        <v>80291</v>
      </c>
      <c r="AJ27">
        <v>6383</v>
      </c>
      <c r="AK27">
        <v>23470</v>
      </c>
      <c r="AL27">
        <v>21205</v>
      </c>
      <c r="AM27">
        <v>14153</v>
      </c>
      <c r="AN27">
        <v>9028</v>
      </c>
      <c r="AO27">
        <v>2259</v>
      </c>
      <c r="AP27">
        <v>11074</v>
      </c>
      <c r="AQ27">
        <v>34357</v>
      </c>
      <c r="AR27">
        <v>2912</v>
      </c>
      <c r="AS27">
        <v>3815</v>
      </c>
      <c r="AT27">
        <v>37684</v>
      </c>
      <c r="AU27">
        <v>5424</v>
      </c>
      <c r="AV27">
        <v>32807</v>
      </c>
      <c r="AW27">
        <v>39985</v>
      </c>
      <c r="AX27">
        <v>3489</v>
      </c>
      <c r="AY27">
        <v>76281</v>
      </c>
      <c r="AZ27">
        <v>59621</v>
      </c>
      <c r="BA27">
        <v>17270</v>
      </c>
      <c r="BB27">
        <v>129488</v>
      </c>
      <c r="BC27">
        <v>84955</v>
      </c>
      <c r="BD27">
        <v>70214</v>
      </c>
      <c r="BE27">
        <v>14741</v>
      </c>
      <c r="BF27">
        <v>20666</v>
      </c>
      <c r="BG27">
        <v>8202</v>
      </c>
    </row>
    <row r="28" spans="1:59">
      <c r="A28">
        <v>17078</v>
      </c>
      <c r="B28">
        <v>7172</v>
      </c>
      <c r="C28">
        <v>942</v>
      </c>
      <c r="D28">
        <v>25192</v>
      </c>
      <c r="E28">
        <v>161505</v>
      </c>
      <c r="F28">
        <v>2737</v>
      </c>
      <c r="G28">
        <v>35301</v>
      </c>
      <c r="H28">
        <v>22574</v>
      </c>
      <c r="I28">
        <v>6482</v>
      </c>
      <c r="J28">
        <v>15218</v>
      </c>
      <c r="K28">
        <v>875</v>
      </c>
      <c r="L28">
        <v>21430</v>
      </c>
      <c r="M28">
        <v>0</v>
      </c>
      <c r="N28">
        <v>4829</v>
      </c>
      <c r="O28">
        <v>613</v>
      </c>
      <c r="P28">
        <v>14016</v>
      </c>
      <c r="Q28">
        <v>0</v>
      </c>
      <c r="R28">
        <v>2582</v>
      </c>
      <c r="S28">
        <v>4766</v>
      </c>
      <c r="T28">
        <v>5235</v>
      </c>
      <c r="U28">
        <v>3407</v>
      </c>
      <c r="V28">
        <v>31794</v>
      </c>
      <c r="W28">
        <v>20510</v>
      </c>
      <c r="X28">
        <v>158768</v>
      </c>
      <c r="Y28">
        <v>0</v>
      </c>
      <c r="Z28">
        <v>0</v>
      </c>
      <c r="AA28">
        <v>0</v>
      </c>
      <c r="AB28">
        <v>5563</v>
      </c>
      <c r="AC28">
        <v>11424</v>
      </c>
      <c r="AD28">
        <v>14103</v>
      </c>
      <c r="AE28">
        <v>5452</v>
      </c>
      <c r="AF28">
        <v>73179</v>
      </c>
      <c r="AG28">
        <v>166640</v>
      </c>
      <c r="AH28">
        <v>74292</v>
      </c>
      <c r="AI28">
        <v>80602</v>
      </c>
      <c r="AJ28">
        <v>6311</v>
      </c>
      <c r="AK28">
        <v>24772</v>
      </c>
      <c r="AL28">
        <v>21206</v>
      </c>
      <c r="AM28">
        <v>13875</v>
      </c>
      <c r="AN28">
        <v>8813</v>
      </c>
      <c r="AO28">
        <v>2225</v>
      </c>
      <c r="AP28">
        <v>11237</v>
      </c>
      <c r="AQ28">
        <v>34098</v>
      </c>
      <c r="AR28">
        <v>2877</v>
      </c>
      <c r="AS28">
        <v>3781</v>
      </c>
      <c r="AT28">
        <v>39249</v>
      </c>
      <c r="AU28">
        <v>5496</v>
      </c>
      <c r="AV28">
        <v>33034</v>
      </c>
      <c r="AW28">
        <v>40102</v>
      </c>
      <c r="AX28">
        <v>3534</v>
      </c>
      <c r="AY28">
        <v>76669</v>
      </c>
      <c r="AZ28">
        <v>57648</v>
      </c>
      <c r="BA28">
        <v>16666</v>
      </c>
      <c r="BB28">
        <v>125436</v>
      </c>
      <c r="BC28">
        <v>85472</v>
      </c>
      <c r="BD28">
        <v>70524</v>
      </c>
      <c r="BE28">
        <v>14948</v>
      </c>
      <c r="BF28">
        <v>20736</v>
      </c>
      <c r="BG28">
        <v>7999</v>
      </c>
    </row>
    <row r="29" spans="1:59">
      <c r="A29">
        <v>15641</v>
      </c>
      <c r="B29">
        <v>6660</v>
      </c>
      <c r="C29">
        <v>930</v>
      </c>
      <c r="D29">
        <v>23232</v>
      </c>
      <c r="E29">
        <v>161601</v>
      </c>
      <c r="F29">
        <v>2374</v>
      </c>
      <c r="G29">
        <v>34972</v>
      </c>
      <c r="H29">
        <v>22575</v>
      </c>
      <c r="I29">
        <v>6512</v>
      </c>
      <c r="J29">
        <v>15155</v>
      </c>
      <c r="K29">
        <v>908</v>
      </c>
      <c r="L29">
        <v>21387</v>
      </c>
      <c r="M29">
        <v>0</v>
      </c>
      <c r="N29">
        <v>4825</v>
      </c>
      <c r="O29">
        <v>623</v>
      </c>
      <c r="P29">
        <v>13579</v>
      </c>
      <c r="Q29">
        <v>0</v>
      </c>
      <c r="R29">
        <v>2590</v>
      </c>
      <c r="S29">
        <v>4666</v>
      </c>
      <c r="T29">
        <v>5208</v>
      </c>
      <c r="U29">
        <v>3587</v>
      </c>
      <c r="V29">
        <v>32738</v>
      </c>
      <c r="W29">
        <v>21145</v>
      </c>
      <c r="X29">
        <v>159227</v>
      </c>
      <c r="Y29">
        <v>0</v>
      </c>
      <c r="Z29">
        <v>0</v>
      </c>
      <c r="AA29">
        <v>0</v>
      </c>
      <c r="AB29">
        <v>5887</v>
      </c>
      <c r="AC29">
        <v>11749</v>
      </c>
      <c r="AD29">
        <v>13949</v>
      </c>
      <c r="AE29">
        <v>5415</v>
      </c>
      <c r="AF29">
        <v>69462</v>
      </c>
      <c r="AG29">
        <v>165665</v>
      </c>
      <c r="AH29">
        <v>74891</v>
      </c>
      <c r="AI29">
        <v>80932</v>
      </c>
      <c r="AJ29">
        <v>6041</v>
      </c>
      <c r="AK29">
        <v>22639</v>
      </c>
      <c r="AL29">
        <v>21181</v>
      </c>
      <c r="AM29">
        <v>13942</v>
      </c>
      <c r="AN29">
        <v>8886</v>
      </c>
      <c r="AO29">
        <v>2248</v>
      </c>
      <c r="AP29">
        <v>10957</v>
      </c>
      <c r="AQ29">
        <v>33891</v>
      </c>
      <c r="AR29">
        <v>2825</v>
      </c>
      <c r="AS29">
        <v>3685</v>
      </c>
      <c r="AT29">
        <v>37566</v>
      </c>
      <c r="AU29">
        <v>5484</v>
      </c>
      <c r="AV29">
        <v>33167</v>
      </c>
      <c r="AW29">
        <v>40029</v>
      </c>
      <c r="AX29">
        <v>3491</v>
      </c>
      <c r="AY29">
        <v>76687</v>
      </c>
      <c r="AZ29">
        <v>58268</v>
      </c>
      <c r="BA29">
        <v>17613</v>
      </c>
      <c r="BB29">
        <v>127887</v>
      </c>
      <c r="BC29">
        <v>85251</v>
      </c>
      <c r="BD29">
        <v>70337</v>
      </c>
      <c r="BE29">
        <v>14914</v>
      </c>
      <c r="BF29">
        <v>20722</v>
      </c>
      <c r="BG29">
        <v>8014</v>
      </c>
    </row>
    <row r="30" spans="1:59">
      <c r="A30">
        <v>15536</v>
      </c>
      <c r="B30">
        <v>6948</v>
      </c>
      <c r="C30">
        <v>1061</v>
      </c>
      <c r="D30">
        <v>23545</v>
      </c>
      <c r="E30">
        <v>165056</v>
      </c>
      <c r="F30">
        <v>2166</v>
      </c>
      <c r="G30">
        <v>34981</v>
      </c>
      <c r="H30">
        <v>23099</v>
      </c>
      <c r="I30">
        <v>6702</v>
      </c>
      <c r="J30">
        <v>15480</v>
      </c>
      <c r="K30">
        <v>917</v>
      </c>
      <c r="L30">
        <v>22650</v>
      </c>
      <c r="M30">
        <v>0</v>
      </c>
      <c r="N30">
        <v>4835</v>
      </c>
      <c r="O30">
        <v>606</v>
      </c>
      <c r="P30">
        <v>13205</v>
      </c>
      <c r="Q30">
        <v>0</v>
      </c>
      <c r="R30">
        <v>2759</v>
      </c>
      <c r="S30">
        <v>4618</v>
      </c>
      <c r="T30">
        <v>5518</v>
      </c>
      <c r="U30">
        <v>3817</v>
      </c>
      <c r="V30">
        <v>33932</v>
      </c>
      <c r="W30">
        <v>21976</v>
      </c>
      <c r="X30">
        <v>162891</v>
      </c>
      <c r="Y30">
        <v>0</v>
      </c>
      <c r="Z30">
        <v>0</v>
      </c>
      <c r="AA30">
        <v>0</v>
      </c>
      <c r="AB30">
        <v>6020</v>
      </c>
      <c r="AC30">
        <v>11818</v>
      </c>
      <c r="AD30">
        <v>13846</v>
      </c>
      <c r="AE30">
        <v>5378</v>
      </c>
      <c r="AF30">
        <v>65684</v>
      </c>
      <c r="AG30">
        <v>167889</v>
      </c>
      <c r="AH30">
        <v>75730</v>
      </c>
      <c r="AI30">
        <v>81610</v>
      </c>
      <c r="AJ30">
        <v>5880</v>
      </c>
      <c r="AK30">
        <v>23862</v>
      </c>
      <c r="AL30">
        <v>21382</v>
      </c>
      <c r="AM30">
        <v>13544</v>
      </c>
      <c r="AN30">
        <v>8872</v>
      </c>
      <c r="AO30">
        <v>1800</v>
      </c>
      <c r="AP30">
        <v>11155</v>
      </c>
      <c r="AQ30">
        <v>35510</v>
      </c>
      <c r="AR30">
        <v>2768</v>
      </c>
      <c r="AS30">
        <v>3740</v>
      </c>
      <c r="AT30">
        <v>36744</v>
      </c>
      <c r="AU30">
        <v>5426</v>
      </c>
      <c r="AV30">
        <v>33313</v>
      </c>
      <c r="AW30">
        <v>39966</v>
      </c>
      <c r="AX30">
        <v>3484</v>
      </c>
      <c r="AY30">
        <v>76764</v>
      </c>
      <c r="AZ30">
        <v>58429</v>
      </c>
      <c r="BA30">
        <v>17222</v>
      </c>
      <c r="BB30">
        <v>128517</v>
      </c>
      <c r="BC30">
        <v>84961</v>
      </c>
      <c r="BD30">
        <v>69957</v>
      </c>
      <c r="BE30">
        <v>15004</v>
      </c>
      <c r="BF30">
        <v>20998</v>
      </c>
      <c r="BG30">
        <v>8218</v>
      </c>
    </row>
    <row r="31" spans="1:59">
      <c r="A31">
        <v>17094</v>
      </c>
      <c r="B31">
        <v>7957</v>
      </c>
      <c r="C31">
        <v>1148</v>
      </c>
      <c r="D31">
        <v>26200</v>
      </c>
      <c r="E31">
        <v>168068</v>
      </c>
      <c r="F31">
        <v>2660</v>
      </c>
      <c r="G31">
        <v>35553</v>
      </c>
      <c r="H31">
        <v>23042</v>
      </c>
      <c r="I31">
        <v>6867</v>
      </c>
      <c r="J31">
        <v>15254</v>
      </c>
      <c r="K31">
        <v>921</v>
      </c>
      <c r="L31">
        <v>23386</v>
      </c>
      <c r="M31">
        <v>0</v>
      </c>
      <c r="N31">
        <v>4952</v>
      </c>
      <c r="O31">
        <v>594</v>
      </c>
      <c r="P31">
        <v>14127</v>
      </c>
      <c r="Q31">
        <v>0</v>
      </c>
      <c r="R31">
        <v>2839</v>
      </c>
      <c r="S31">
        <v>4647</v>
      </c>
      <c r="T31">
        <v>5472</v>
      </c>
      <c r="U31">
        <v>3972</v>
      </c>
      <c r="V31">
        <v>33959</v>
      </c>
      <c r="W31">
        <v>22185</v>
      </c>
      <c r="X31">
        <v>165408</v>
      </c>
      <c r="Y31">
        <v>0</v>
      </c>
      <c r="Z31">
        <v>0</v>
      </c>
      <c r="AA31">
        <v>0</v>
      </c>
      <c r="AB31">
        <v>5722</v>
      </c>
      <c r="AC31">
        <v>11480</v>
      </c>
      <c r="AD31">
        <v>14181</v>
      </c>
      <c r="AE31">
        <v>5452</v>
      </c>
      <c r="AF31">
        <v>71970</v>
      </c>
      <c r="AG31">
        <v>171553</v>
      </c>
      <c r="AH31">
        <v>77920</v>
      </c>
      <c r="AI31">
        <v>83820</v>
      </c>
      <c r="AJ31">
        <v>5900</v>
      </c>
      <c r="AK31">
        <v>24618</v>
      </c>
      <c r="AL31">
        <v>21329</v>
      </c>
      <c r="AM31">
        <v>13883</v>
      </c>
      <c r="AN31">
        <v>8905</v>
      </c>
      <c r="AO31">
        <v>1845</v>
      </c>
      <c r="AP31">
        <v>11497</v>
      </c>
      <c r="AQ31">
        <v>35785</v>
      </c>
      <c r="AR31">
        <v>2826</v>
      </c>
      <c r="AS31">
        <v>3841</v>
      </c>
      <c r="AT31">
        <v>39394</v>
      </c>
      <c r="AU31">
        <v>5464</v>
      </c>
      <c r="AV31">
        <v>33374</v>
      </c>
      <c r="AW31">
        <v>40297</v>
      </c>
      <c r="AX31">
        <v>3517</v>
      </c>
      <c r="AY31">
        <v>77188</v>
      </c>
      <c r="AZ31">
        <v>57258</v>
      </c>
      <c r="BA31">
        <v>17248</v>
      </c>
      <c r="BB31">
        <v>126826</v>
      </c>
      <c r="BC31">
        <v>85406</v>
      </c>
      <c r="BD31">
        <v>69947</v>
      </c>
      <c r="BE31">
        <v>15459</v>
      </c>
      <c r="BF31">
        <v>21152</v>
      </c>
      <c r="BG31">
        <v>8360</v>
      </c>
    </row>
    <row r="32" spans="1:59">
      <c r="A32">
        <v>17115</v>
      </c>
      <c r="B32">
        <v>7544</v>
      </c>
      <c r="C32">
        <v>1166</v>
      </c>
      <c r="D32">
        <v>25824</v>
      </c>
      <c r="E32">
        <v>168509</v>
      </c>
      <c r="F32">
        <v>2786</v>
      </c>
      <c r="G32">
        <v>35611</v>
      </c>
      <c r="H32">
        <v>22416</v>
      </c>
      <c r="I32">
        <v>6475</v>
      </c>
      <c r="J32">
        <v>15151</v>
      </c>
      <c r="K32">
        <v>790</v>
      </c>
      <c r="L32">
        <v>23471</v>
      </c>
      <c r="M32">
        <v>0</v>
      </c>
      <c r="N32">
        <v>4963</v>
      </c>
      <c r="O32">
        <v>606</v>
      </c>
      <c r="P32">
        <v>14251</v>
      </c>
      <c r="Q32">
        <v>0</v>
      </c>
      <c r="R32">
        <v>2918</v>
      </c>
      <c r="S32">
        <v>4455</v>
      </c>
      <c r="T32">
        <v>5719</v>
      </c>
      <c r="U32">
        <v>3985</v>
      </c>
      <c r="V32">
        <v>34575</v>
      </c>
      <c r="W32">
        <v>22978</v>
      </c>
      <c r="X32">
        <v>165724</v>
      </c>
      <c r="Y32">
        <v>0</v>
      </c>
      <c r="Z32">
        <v>0</v>
      </c>
      <c r="AA32">
        <v>0</v>
      </c>
      <c r="AB32">
        <v>5616</v>
      </c>
      <c r="AC32">
        <v>11383</v>
      </c>
      <c r="AD32">
        <v>14190</v>
      </c>
      <c r="AE32">
        <v>5394</v>
      </c>
      <c r="AF32">
        <v>74833</v>
      </c>
      <c r="AG32">
        <v>172374</v>
      </c>
      <c r="AH32">
        <v>76540</v>
      </c>
      <c r="AI32">
        <v>82530</v>
      </c>
      <c r="AJ32">
        <v>5990</v>
      </c>
      <c r="AK32">
        <v>24861</v>
      </c>
      <c r="AL32">
        <v>20965</v>
      </c>
      <c r="AM32">
        <v>13826</v>
      </c>
      <c r="AN32">
        <v>8967</v>
      </c>
      <c r="AO32">
        <v>1853</v>
      </c>
      <c r="AP32">
        <v>11620</v>
      </c>
      <c r="AQ32">
        <v>35408</v>
      </c>
      <c r="AR32">
        <v>2763</v>
      </c>
      <c r="AS32">
        <v>3725</v>
      </c>
      <c r="AT32">
        <v>40546</v>
      </c>
      <c r="AU32">
        <v>5400</v>
      </c>
      <c r="AV32">
        <v>33076</v>
      </c>
      <c r="AW32">
        <v>40160</v>
      </c>
      <c r="AX32">
        <v>3533</v>
      </c>
      <c r="AY32">
        <v>76768</v>
      </c>
      <c r="AZ32">
        <v>55714</v>
      </c>
      <c r="BA32">
        <v>16319</v>
      </c>
      <c r="BB32">
        <v>122513</v>
      </c>
      <c r="BC32">
        <v>85525</v>
      </c>
      <c r="BD32">
        <v>69923</v>
      </c>
      <c r="BE32">
        <v>15602</v>
      </c>
      <c r="BF32">
        <v>21254</v>
      </c>
      <c r="BG32">
        <v>8305</v>
      </c>
    </row>
    <row r="33" spans="1:59">
      <c r="A33">
        <v>15885</v>
      </c>
      <c r="B33">
        <v>7076</v>
      </c>
      <c r="C33">
        <v>1111</v>
      </c>
      <c r="D33">
        <v>24073</v>
      </c>
      <c r="E33">
        <v>167466</v>
      </c>
      <c r="F33">
        <v>2377</v>
      </c>
      <c r="G33">
        <v>35339</v>
      </c>
      <c r="H33">
        <v>22468</v>
      </c>
      <c r="I33">
        <v>6530</v>
      </c>
      <c r="J33">
        <v>15136</v>
      </c>
      <c r="K33">
        <v>802</v>
      </c>
      <c r="L33">
        <v>23471</v>
      </c>
      <c r="M33">
        <v>0</v>
      </c>
      <c r="N33">
        <v>4890</v>
      </c>
      <c r="O33">
        <v>605</v>
      </c>
      <c r="P33">
        <v>13656</v>
      </c>
      <c r="Q33">
        <v>0</v>
      </c>
      <c r="R33">
        <v>2858</v>
      </c>
      <c r="S33">
        <v>4416</v>
      </c>
      <c r="T33">
        <v>5610</v>
      </c>
      <c r="U33">
        <v>3992</v>
      </c>
      <c r="V33">
        <v>35023</v>
      </c>
      <c r="W33">
        <v>23444</v>
      </c>
      <c r="X33">
        <v>165089</v>
      </c>
      <c r="Y33">
        <v>0</v>
      </c>
      <c r="Z33">
        <v>0</v>
      </c>
      <c r="AA33">
        <v>0</v>
      </c>
      <c r="AB33">
        <v>5900</v>
      </c>
      <c r="AC33">
        <v>11477</v>
      </c>
      <c r="AD33">
        <v>14065</v>
      </c>
      <c r="AE33">
        <v>5414</v>
      </c>
      <c r="AF33">
        <v>72709</v>
      </c>
      <c r="AG33">
        <v>171138</v>
      </c>
      <c r="AH33">
        <v>75764</v>
      </c>
      <c r="AI33">
        <v>81510</v>
      </c>
      <c r="AJ33">
        <v>5746</v>
      </c>
      <c r="AK33">
        <v>23552</v>
      </c>
      <c r="AL33">
        <v>20852</v>
      </c>
      <c r="AM33">
        <v>14102</v>
      </c>
      <c r="AN33">
        <v>9208</v>
      </c>
      <c r="AO33">
        <v>1857</v>
      </c>
      <c r="AP33">
        <v>11497</v>
      </c>
      <c r="AQ33">
        <v>35365</v>
      </c>
      <c r="AR33">
        <v>2736</v>
      </c>
      <c r="AS33">
        <v>3728</v>
      </c>
      <c r="AT33">
        <v>38286</v>
      </c>
      <c r="AU33">
        <v>5424</v>
      </c>
      <c r="AV33">
        <v>33290</v>
      </c>
      <c r="AW33">
        <v>40132</v>
      </c>
      <c r="AX33">
        <v>3500</v>
      </c>
      <c r="AY33">
        <v>76922</v>
      </c>
      <c r="AZ33">
        <v>56831</v>
      </c>
      <c r="BA33">
        <v>17024</v>
      </c>
      <c r="BB33">
        <v>125189</v>
      </c>
      <c r="BC33">
        <v>85650</v>
      </c>
      <c r="BD33">
        <v>69943</v>
      </c>
      <c r="BE33">
        <v>15707</v>
      </c>
      <c r="BF33">
        <v>21193</v>
      </c>
      <c r="BG33">
        <v>8167</v>
      </c>
    </row>
    <row r="34" spans="1:59">
      <c r="A34">
        <v>15782</v>
      </c>
      <c r="B34">
        <v>7235</v>
      </c>
      <c r="C34">
        <v>1061</v>
      </c>
      <c r="D34">
        <v>24078</v>
      </c>
      <c r="E34">
        <v>170916</v>
      </c>
      <c r="F34">
        <v>2208</v>
      </c>
      <c r="G34">
        <v>35355</v>
      </c>
      <c r="H34">
        <v>22942</v>
      </c>
      <c r="I34">
        <v>6868</v>
      </c>
      <c r="J34">
        <v>15302</v>
      </c>
      <c r="K34">
        <v>771</v>
      </c>
      <c r="L34">
        <v>24022</v>
      </c>
      <c r="M34">
        <v>0</v>
      </c>
      <c r="N34">
        <v>4942</v>
      </c>
      <c r="O34">
        <v>489</v>
      </c>
      <c r="P34">
        <v>13625</v>
      </c>
      <c r="Q34">
        <v>0</v>
      </c>
      <c r="R34">
        <v>2855</v>
      </c>
      <c r="S34">
        <v>4425</v>
      </c>
      <c r="T34">
        <v>5589</v>
      </c>
      <c r="U34">
        <v>5108</v>
      </c>
      <c r="V34">
        <v>36207</v>
      </c>
      <c r="W34">
        <v>23835</v>
      </c>
      <c r="X34">
        <v>168708</v>
      </c>
      <c r="Y34">
        <v>0</v>
      </c>
      <c r="Z34">
        <v>0</v>
      </c>
      <c r="AA34">
        <v>0</v>
      </c>
      <c r="AB34">
        <v>5910</v>
      </c>
      <c r="AC34">
        <v>11640</v>
      </c>
      <c r="AD34">
        <v>13861</v>
      </c>
      <c r="AE34">
        <v>5384</v>
      </c>
      <c r="AF34">
        <v>69165</v>
      </c>
      <c r="AG34">
        <v>172041</v>
      </c>
      <c r="AH34">
        <v>76390</v>
      </c>
      <c r="AI34">
        <v>82272</v>
      </c>
      <c r="AJ34">
        <v>5882</v>
      </c>
      <c r="AK34">
        <v>24887</v>
      </c>
      <c r="AL34">
        <v>22484</v>
      </c>
      <c r="AM34">
        <v>14202</v>
      </c>
      <c r="AN34">
        <v>9159</v>
      </c>
      <c r="AO34">
        <v>1870</v>
      </c>
      <c r="AP34">
        <v>12293</v>
      </c>
      <c r="AQ34">
        <v>37032</v>
      </c>
      <c r="AR34">
        <v>2650</v>
      </c>
      <c r="AS34">
        <v>3389</v>
      </c>
      <c r="AT34">
        <v>38048</v>
      </c>
      <c r="AU34">
        <v>5431</v>
      </c>
      <c r="AV34">
        <v>33319</v>
      </c>
      <c r="AW34">
        <v>40336</v>
      </c>
      <c r="AX34">
        <v>3490</v>
      </c>
      <c r="AY34">
        <v>77145</v>
      </c>
      <c r="AZ34">
        <v>57212</v>
      </c>
      <c r="BA34">
        <v>16798</v>
      </c>
      <c r="BB34">
        <v>125725</v>
      </c>
      <c r="BC34">
        <v>86265</v>
      </c>
      <c r="BD34">
        <v>70440</v>
      </c>
      <c r="BE34">
        <v>15825</v>
      </c>
      <c r="BF34">
        <v>21693</v>
      </c>
      <c r="BG34">
        <v>8322</v>
      </c>
    </row>
    <row r="35" spans="1:59">
      <c r="A35">
        <v>16827</v>
      </c>
      <c r="B35">
        <v>7945</v>
      </c>
      <c r="C35">
        <v>971</v>
      </c>
      <c r="D35">
        <v>25743</v>
      </c>
      <c r="E35">
        <v>172779</v>
      </c>
      <c r="F35">
        <v>2562</v>
      </c>
      <c r="G35">
        <v>35983</v>
      </c>
      <c r="H35">
        <v>22875</v>
      </c>
      <c r="I35">
        <v>6926</v>
      </c>
      <c r="J35">
        <v>15184</v>
      </c>
      <c r="K35">
        <v>765</v>
      </c>
      <c r="L35">
        <v>24113</v>
      </c>
      <c r="M35">
        <v>0</v>
      </c>
      <c r="N35">
        <v>4981</v>
      </c>
      <c r="O35">
        <v>498</v>
      </c>
      <c r="P35">
        <v>14184</v>
      </c>
      <c r="Q35">
        <v>0</v>
      </c>
      <c r="R35">
        <v>2899</v>
      </c>
      <c r="S35">
        <v>4491</v>
      </c>
      <c r="T35">
        <v>5609</v>
      </c>
      <c r="U35">
        <v>5231</v>
      </c>
      <c r="V35">
        <v>36156</v>
      </c>
      <c r="W35">
        <v>23778</v>
      </c>
      <c r="X35">
        <v>170218</v>
      </c>
      <c r="Y35">
        <v>0</v>
      </c>
      <c r="Z35">
        <v>0</v>
      </c>
      <c r="AA35">
        <v>0</v>
      </c>
      <c r="AB35">
        <v>5630</v>
      </c>
      <c r="AC35">
        <v>11372</v>
      </c>
      <c r="AD35">
        <v>14090</v>
      </c>
      <c r="AE35">
        <v>5434</v>
      </c>
      <c r="AF35">
        <v>76881</v>
      </c>
      <c r="AG35">
        <v>174253</v>
      </c>
      <c r="AH35">
        <v>78329</v>
      </c>
      <c r="AI35">
        <v>84063</v>
      </c>
      <c r="AJ35">
        <v>5734</v>
      </c>
      <c r="AK35">
        <v>26502</v>
      </c>
      <c r="AL35">
        <v>22523</v>
      </c>
      <c r="AM35">
        <v>14336</v>
      </c>
      <c r="AN35">
        <v>9162</v>
      </c>
      <c r="AO35">
        <v>1939</v>
      </c>
      <c r="AP35">
        <v>12434</v>
      </c>
      <c r="AQ35">
        <v>36944</v>
      </c>
      <c r="AR35">
        <v>2670</v>
      </c>
      <c r="AS35">
        <v>3419</v>
      </c>
      <c r="AT35">
        <v>41115</v>
      </c>
      <c r="AU35">
        <v>5461</v>
      </c>
      <c r="AV35">
        <v>33394</v>
      </c>
      <c r="AW35">
        <v>40398</v>
      </c>
      <c r="AX35">
        <v>3472</v>
      </c>
      <c r="AY35">
        <v>77264</v>
      </c>
      <c r="AZ35">
        <v>56445</v>
      </c>
      <c r="BA35">
        <v>16524</v>
      </c>
      <c r="BB35">
        <v>124742</v>
      </c>
      <c r="BC35">
        <v>86670</v>
      </c>
      <c r="BD35">
        <v>70500</v>
      </c>
      <c r="BE35">
        <v>16170</v>
      </c>
      <c r="BF35">
        <v>22146</v>
      </c>
      <c r="BG35">
        <v>8471</v>
      </c>
    </row>
    <row r="36" spans="1:59">
      <c r="A36">
        <v>17330</v>
      </c>
      <c r="B36">
        <v>7582</v>
      </c>
      <c r="C36">
        <v>879</v>
      </c>
      <c r="D36">
        <v>25790</v>
      </c>
      <c r="E36">
        <v>173316</v>
      </c>
      <c r="F36">
        <v>2689</v>
      </c>
      <c r="G36">
        <v>36422</v>
      </c>
      <c r="H36">
        <v>22280</v>
      </c>
      <c r="I36">
        <v>6909</v>
      </c>
      <c r="J36">
        <v>14599</v>
      </c>
      <c r="K36">
        <v>771</v>
      </c>
      <c r="L36">
        <v>24101</v>
      </c>
      <c r="M36">
        <v>0</v>
      </c>
      <c r="N36">
        <v>4897</v>
      </c>
      <c r="O36">
        <v>502</v>
      </c>
      <c r="P36">
        <v>14437</v>
      </c>
      <c r="Q36">
        <v>0</v>
      </c>
      <c r="R36">
        <v>2894</v>
      </c>
      <c r="S36">
        <v>4574</v>
      </c>
      <c r="T36">
        <v>5715</v>
      </c>
      <c r="U36">
        <v>5319</v>
      </c>
      <c r="V36">
        <v>36202</v>
      </c>
      <c r="W36">
        <v>23764</v>
      </c>
      <c r="X36">
        <v>170627</v>
      </c>
      <c r="Y36">
        <v>0</v>
      </c>
      <c r="Z36">
        <v>0</v>
      </c>
      <c r="AA36">
        <v>0</v>
      </c>
      <c r="AB36">
        <v>5448</v>
      </c>
      <c r="AC36">
        <v>11158</v>
      </c>
      <c r="AD36">
        <v>14049</v>
      </c>
      <c r="AE36">
        <v>5431</v>
      </c>
      <c r="AF36">
        <v>77762</v>
      </c>
      <c r="AG36">
        <v>175861</v>
      </c>
      <c r="AH36">
        <v>78458</v>
      </c>
      <c r="AI36">
        <v>84297</v>
      </c>
      <c r="AJ36">
        <v>5839</v>
      </c>
      <c r="AK36">
        <v>27231</v>
      </c>
      <c r="AL36">
        <v>22688</v>
      </c>
      <c r="AM36">
        <v>14332</v>
      </c>
      <c r="AN36">
        <v>9231</v>
      </c>
      <c r="AO36">
        <v>1942</v>
      </c>
      <c r="AP36">
        <v>12550</v>
      </c>
      <c r="AQ36">
        <v>36718</v>
      </c>
      <c r="AR36">
        <v>2585</v>
      </c>
      <c r="AS36">
        <v>3353</v>
      </c>
      <c r="AT36">
        <v>42544</v>
      </c>
      <c r="AU36">
        <v>5432</v>
      </c>
      <c r="AV36">
        <v>33096</v>
      </c>
      <c r="AW36">
        <v>40550</v>
      </c>
      <c r="AX36">
        <v>3442</v>
      </c>
      <c r="AY36">
        <v>77087</v>
      </c>
      <c r="AZ36">
        <v>54738</v>
      </c>
      <c r="BA36">
        <v>15273</v>
      </c>
      <c r="BB36">
        <v>120480</v>
      </c>
      <c r="BC36">
        <v>86913</v>
      </c>
      <c r="BD36">
        <v>70590</v>
      </c>
      <c r="BE36">
        <v>16323</v>
      </c>
      <c r="BF36">
        <v>22024</v>
      </c>
      <c r="BG36">
        <v>8351</v>
      </c>
    </row>
    <row r="37" spans="1:59">
      <c r="A37">
        <v>16166</v>
      </c>
      <c r="B37">
        <v>6969</v>
      </c>
      <c r="C37">
        <v>894</v>
      </c>
      <c r="D37">
        <v>24029</v>
      </c>
      <c r="E37">
        <v>172141</v>
      </c>
      <c r="F37">
        <v>2323</v>
      </c>
      <c r="G37">
        <v>35854</v>
      </c>
      <c r="H37">
        <v>22175</v>
      </c>
      <c r="I37">
        <v>6962</v>
      </c>
      <c r="J37">
        <v>14437</v>
      </c>
      <c r="K37">
        <v>776</v>
      </c>
      <c r="L37">
        <v>24084</v>
      </c>
      <c r="M37">
        <v>0</v>
      </c>
      <c r="N37">
        <v>4872</v>
      </c>
      <c r="O37">
        <v>486</v>
      </c>
      <c r="P37">
        <v>13985</v>
      </c>
      <c r="Q37">
        <v>0</v>
      </c>
      <c r="R37">
        <v>2885</v>
      </c>
      <c r="S37">
        <v>4537</v>
      </c>
      <c r="T37">
        <v>5669</v>
      </c>
      <c r="U37">
        <v>5514</v>
      </c>
      <c r="V37">
        <v>36016</v>
      </c>
      <c r="W37">
        <v>23567</v>
      </c>
      <c r="X37">
        <v>169818</v>
      </c>
      <c r="Y37">
        <v>0</v>
      </c>
      <c r="Z37">
        <v>0</v>
      </c>
      <c r="AA37">
        <v>0</v>
      </c>
      <c r="AB37">
        <v>5717</v>
      </c>
      <c r="AC37">
        <v>11260</v>
      </c>
      <c r="AD37">
        <v>13824</v>
      </c>
      <c r="AE37">
        <v>5371</v>
      </c>
      <c r="AF37">
        <v>72806</v>
      </c>
      <c r="AG37">
        <v>172924</v>
      </c>
      <c r="AH37">
        <v>78154</v>
      </c>
      <c r="AI37">
        <v>83679</v>
      </c>
      <c r="AJ37">
        <v>5524</v>
      </c>
      <c r="AK37">
        <v>25175</v>
      </c>
      <c r="AL37">
        <v>22857</v>
      </c>
      <c r="AM37">
        <v>14430</v>
      </c>
      <c r="AN37">
        <v>9343</v>
      </c>
      <c r="AO37">
        <v>1929</v>
      </c>
      <c r="AP37">
        <v>12487</v>
      </c>
      <c r="AQ37">
        <v>36494</v>
      </c>
      <c r="AR37">
        <v>2511</v>
      </c>
      <c r="AS37">
        <v>3286</v>
      </c>
      <c r="AT37">
        <v>40717</v>
      </c>
      <c r="AU37">
        <v>5392</v>
      </c>
      <c r="AV37">
        <v>33034</v>
      </c>
      <c r="AW37">
        <v>40269</v>
      </c>
      <c r="AX37">
        <v>3384</v>
      </c>
      <c r="AY37">
        <v>76688</v>
      </c>
      <c r="AZ37">
        <v>56070</v>
      </c>
      <c r="BA37">
        <v>16250</v>
      </c>
      <c r="BB37">
        <v>123959</v>
      </c>
      <c r="BC37">
        <v>86726</v>
      </c>
      <c r="BD37">
        <v>70535</v>
      </c>
      <c r="BE37">
        <v>16192</v>
      </c>
      <c r="BF37">
        <v>21949</v>
      </c>
      <c r="BG37">
        <v>8110</v>
      </c>
    </row>
    <row r="38" spans="1:59">
      <c r="A38">
        <v>15764</v>
      </c>
      <c r="B38">
        <v>6865</v>
      </c>
      <c r="C38">
        <v>956</v>
      </c>
      <c r="D38">
        <v>23585</v>
      </c>
      <c r="E38">
        <v>172786</v>
      </c>
      <c r="F38">
        <v>2135</v>
      </c>
      <c r="G38">
        <v>35829</v>
      </c>
      <c r="H38">
        <v>22576</v>
      </c>
      <c r="I38">
        <v>7119</v>
      </c>
      <c r="J38">
        <v>14697</v>
      </c>
      <c r="K38">
        <v>760</v>
      </c>
      <c r="L38">
        <v>24209</v>
      </c>
      <c r="M38">
        <v>0</v>
      </c>
      <c r="N38">
        <v>4880</v>
      </c>
      <c r="O38">
        <v>489</v>
      </c>
      <c r="P38">
        <v>13948</v>
      </c>
      <c r="Q38">
        <v>0</v>
      </c>
      <c r="R38">
        <v>3018</v>
      </c>
      <c r="S38">
        <v>4445</v>
      </c>
      <c r="T38">
        <v>5477</v>
      </c>
      <c r="U38">
        <v>5796</v>
      </c>
      <c r="V38">
        <v>35934</v>
      </c>
      <c r="W38">
        <v>23794</v>
      </c>
      <c r="X38">
        <v>170651</v>
      </c>
      <c r="Y38">
        <v>0</v>
      </c>
      <c r="Z38">
        <v>0</v>
      </c>
      <c r="AA38">
        <v>0</v>
      </c>
      <c r="AB38">
        <v>5665</v>
      </c>
      <c r="AC38">
        <v>10916</v>
      </c>
      <c r="AD38">
        <v>13746</v>
      </c>
      <c r="AE38">
        <v>5323</v>
      </c>
      <c r="AF38">
        <v>68014</v>
      </c>
      <c r="AG38">
        <v>174407</v>
      </c>
      <c r="AH38">
        <v>79824</v>
      </c>
      <c r="AI38">
        <v>85319</v>
      </c>
      <c r="AJ38">
        <v>5495</v>
      </c>
      <c r="AK38">
        <v>26268</v>
      </c>
      <c r="AL38">
        <v>23914</v>
      </c>
      <c r="AM38">
        <v>14516</v>
      </c>
      <c r="AN38">
        <v>9374</v>
      </c>
      <c r="AO38">
        <v>1912</v>
      </c>
      <c r="AP38">
        <v>12901</v>
      </c>
      <c r="AQ38">
        <v>38738</v>
      </c>
      <c r="AR38">
        <v>2428</v>
      </c>
      <c r="AS38">
        <v>3245</v>
      </c>
      <c r="AT38">
        <v>40501</v>
      </c>
      <c r="AU38">
        <v>5317</v>
      </c>
      <c r="AV38">
        <v>33262</v>
      </c>
      <c r="AW38">
        <v>40220</v>
      </c>
      <c r="AX38">
        <v>3355</v>
      </c>
      <c r="AY38">
        <v>76837</v>
      </c>
      <c r="AZ38">
        <v>55935</v>
      </c>
      <c r="BA38">
        <v>15818</v>
      </c>
      <c r="BB38">
        <v>124776</v>
      </c>
      <c r="BC38">
        <v>86989</v>
      </c>
      <c r="BD38">
        <v>70702</v>
      </c>
      <c r="BE38">
        <v>16287</v>
      </c>
      <c r="BF38">
        <v>22231</v>
      </c>
      <c r="BG38">
        <v>8039</v>
      </c>
    </row>
    <row r="39" spans="1:59">
      <c r="A39">
        <v>16834</v>
      </c>
      <c r="B39">
        <v>7695</v>
      </c>
      <c r="C39">
        <v>985</v>
      </c>
      <c r="D39">
        <v>25514</v>
      </c>
      <c r="E39">
        <v>173698</v>
      </c>
      <c r="F39">
        <v>2506</v>
      </c>
      <c r="G39">
        <v>35782</v>
      </c>
      <c r="H39">
        <v>22457</v>
      </c>
      <c r="I39">
        <v>7136</v>
      </c>
      <c r="J39">
        <v>14574</v>
      </c>
      <c r="K39">
        <v>747</v>
      </c>
      <c r="L39">
        <v>24363</v>
      </c>
      <c r="M39">
        <v>0</v>
      </c>
      <c r="N39">
        <v>4860</v>
      </c>
      <c r="O39">
        <v>489</v>
      </c>
      <c r="P39">
        <v>14574</v>
      </c>
      <c r="Q39">
        <v>0</v>
      </c>
      <c r="R39">
        <v>3095</v>
      </c>
      <c r="S39">
        <v>4498</v>
      </c>
      <c r="T39">
        <v>5417</v>
      </c>
      <c r="U39">
        <v>6062</v>
      </c>
      <c r="V39">
        <v>35484</v>
      </c>
      <c r="W39">
        <v>23488</v>
      </c>
      <c r="X39">
        <v>171192</v>
      </c>
      <c r="Y39">
        <v>0</v>
      </c>
      <c r="Z39">
        <v>0</v>
      </c>
      <c r="AA39">
        <v>0</v>
      </c>
      <c r="AB39">
        <v>5275</v>
      </c>
      <c r="AC39">
        <v>10610</v>
      </c>
      <c r="AD39">
        <v>13940</v>
      </c>
      <c r="AE39">
        <v>5190</v>
      </c>
      <c r="AF39">
        <v>74081</v>
      </c>
      <c r="AG39">
        <v>177411</v>
      </c>
      <c r="AH39">
        <v>82487</v>
      </c>
      <c r="AI39">
        <v>87812</v>
      </c>
      <c r="AJ39">
        <v>5325</v>
      </c>
      <c r="AK39">
        <v>27116</v>
      </c>
      <c r="AL39">
        <v>24064</v>
      </c>
      <c r="AM39">
        <v>14064</v>
      </c>
      <c r="AN39">
        <v>8856</v>
      </c>
      <c r="AO39">
        <v>1936</v>
      </c>
      <c r="AP39">
        <v>12806</v>
      </c>
      <c r="AQ39">
        <v>38882</v>
      </c>
      <c r="AR39">
        <v>2510</v>
      </c>
      <c r="AS39">
        <v>3316</v>
      </c>
      <c r="AT39">
        <v>43168</v>
      </c>
      <c r="AU39">
        <v>5357</v>
      </c>
      <c r="AV39">
        <v>33272</v>
      </c>
      <c r="AW39">
        <v>39625</v>
      </c>
      <c r="AX39">
        <v>3453</v>
      </c>
      <c r="AY39">
        <v>76351</v>
      </c>
      <c r="AZ39">
        <v>54901</v>
      </c>
      <c r="BA39">
        <v>15793</v>
      </c>
      <c r="BB39">
        <v>123692</v>
      </c>
      <c r="BC39">
        <v>87488</v>
      </c>
      <c r="BD39">
        <v>70904</v>
      </c>
      <c r="BE39">
        <v>16584</v>
      </c>
      <c r="BF39">
        <v>22487</v>
      </c>
      <c r="BG39">
        <v>8166</v>
      </c>
    </row>
    <row r="40" spans="1:59">
      <c r="A40">
        <v>17186</v>
      </c>
      <c r="B40">
        <v>7292</v>
      </c>
      <c r="C40">
        <v>982</v>
      </c>
      <c r="D40">
        <v>25460</v>
      </c>
      <c r="E40">
        <v>174141</v>
      </c>
      <c r="F40">
        <v>2566</v>
      </c>
      <c r="G40">
        <v>35787</v>
      </c>
      <c r="H40">
        <v>22245</v>
      </c>
      <c r="I40">
        <v>7223</v>
      </c>
      <c r="J40">
        <v>14313</v>
      </c>
      <c r="K40">
        <v>708</v>
      </c>
      <c r="L40">
        <v>24294</v>
      </c>
      <c r="M40">
        <v>0</v>
      </c>
      <c r="N40">
        <v>4928</v>
      </c>
      <c r="O40">
        <v>514</v>
      </c>
      <c r="P40">
        <v>14633</v>
      </c>
      <c r="Q40">
        <v>0</v>
      </c>
      <c r="R40">
        <v>3307</v>
      </c>
      <c r="S40">
        <v>4549</v>
      </c>
      <c r="T40">
        <v>5673</v>
      </c>
      <c r="U40">
        <v>6245</v>
      </c>
      <c r="V40">
        <v>35230</v>
      </c>
      <c r="W40">
        <v>23546</v>
      </c>
      <c r="X40">
        <v>171575</v>
      </c>
      <c r="Y40">
        <v>0</v>
      </c>
      <c r="Z40">
        <v>0</v>
      </c>
      <c r="AA40">
        <v>0</v>
      </c>
      <c r="AB40">
        <v>5146</v>
      </c>
      <c r="AC40">
        <v>10366</v>
      </c>
      <c r="AD40">
        <v>14031</v>
      </c>
      <c r="AE40">
        <v>5037</v>
      </c>
      <c r="AF40">
        <v>75425</v>
      </c>
      <c r="AG40">
        <v>179961</v>
      </c>
      <c r="AH40">
        <v>85123</v>
      </c>
      <c r="AI40">
        <v>90665</v>
      </c>
      <c r="AJ40">
        <v>5542</v>
      </c>
      <c r="AK40">
        <v>28024</v>
      </c>
      <c r="AL40">
        <v>23862</v>
      </c>
      <c r="AM40">
        <v>14187</v>
      </c>
      <c r="AN40">
        <v>8901</v>
      </c>
      <c r="AO40">
        <v>1968</v>
      </c>
      <c r="AP40">
        <v>12948</v>
      </c>
      <c r="AQ40">
        <v>38942</v>
      </c>
      <c r="AR40">
        <v>2559</v>
      </c>
      <c r="AS40">
        <v>3355</v>
      </c>
      <c r="AT40">
        <v>44431</v>
      </c>
      <c r="AU40">
        <v>5349</v>
      </c>
      <c r="AV40">
        <v>33234</v>
      </c>
      <c r="AW40">
        <v>39939</v>
      </c>
      <c r="AX40">
        <v>3447</v>
      </c>
      <c r="AY40">
        <v>76619</v>
      </c>
      <c r="AZ40">
        <v>53178</v>
      </c>
      <c r="BA40">
        <v>14588</v>
      </c>
      <c r="BB40">
        <v>119130</v>
      </c>
      <c r="BC40">
        <v>87635</v>
      </c>
      <c r="BD40">
        <v>70787</v>
      </c>
      <c r="BE40">
        <v>16849</v>
      </c>
      <c r="BF40">
        <v>22544</v>
      </c>
      <c r="BG40">
        <v>8221</v>
      </c>
    </row>
    <row r="41" spans="1:59">
      <c r="A41">
        <v>15952</v>
      </c>
      <c r="B41">
        <v>6872</v>
      </c>
      <c r="C41">
        <v>953</v>
      </c>
      <c r="D41">
        <v>23776</v>
      </c>
      <c r="E41">
        <v>173536</v>
      </c>
      <c r="F41">
        <v>2248</v>
      </c>
      <c r="G41">
        <v>35279</v>
      </c>
      <c r="H41">
        <v>22123</v>
      </c>
      <c r="I41">
        <v>7202</v>
      </c>
      <c r="J41">
        <v>14225</v>
      </c>
      <c r="K41">
        <v>696</v>
      </c>
      <c r="L41">
        <v>23971</v>
      </c>
      <c r="M41">
        <v>0</v>
      </c>
      <c r="N41">
        <v>4889</v>
      </c>
      <c r="O41">
        <v>523</v>
      </c>
      <c r="P41">
        <v>14368</v>
      </c>
      <c r="Q41">
        <v>0</v>
      </c>
      <c r="R41">
        <v>3310</v>
      </c>
      <c r="S41">
        <v>4527</v>
      </c>
      <c r="T41">
        <v>5686</v>
      </c>
      <c r="U41">
        <v>6471</v>
      </c>
      <c r="V41">
        <v>35767</v>
      </c>
      <c r="W41">
        <v>23915</v>
      </c>
      <c r="X41">
        <v>171287</v>
      </c>
      <c r="Y41">
        <v>0</v>
      </c>
      <c r="Z41">
        <v>0</v>
      </c>
      <c r="AA41">
        <v>0</v>
      </c>
      <c r="AB41">
        <v>5520</v>
      </c>
      <c r="AC41">
        <v>10636</v>
      </c>
      <c r="AD41">
        <v>13679</v>
      </c>
      <c r="AE41">
        <v>4966</v>
      </c>
      <c r="AF41">
        <v>71839</v>
      </c>
      <c r="AG41">
        <v>176815</v>
      </c>
      <c r="AH41">
        <v>85654</v>
      </c>
      <c r="AI41">
        <v>90942</v>
      </c>
      <c r="AJ41">
        <v>5288</v>
      </c>
      <c r="AK41">
        <v>25759</v>
      </c>
      <c r="AL41">
        <v>23983</v>
      </c>
      <c r="AM41">
        <v>14300</v>
      </c>
      <c r="AN41">
        <v>8845</v>
      </c>
      <c r="AO41">
        <v>2083</v>
      </c>
      <c r="AP41">
        <v>12582</v>
      </c>
      <c r="AQ41">
        <v>38622</v>
      </c>
      <c r="AR41">
        <v>2520</v>
      </c>
      <c r="AS41">
        <v>3330</v>
      </c>
      <c r="AT41">
        <v>42751</v>
      </c>
      <c r="AU41">
        <v>5250</v>
      </c>
      <c r="AV41">
        <v>33108</v>
      </c>
      <c r="AW41">
        <v>40111</v>
      </c>
      <c r="AX41">
        <v>3409</v>
      </c>
      <c r="AY41">
        <v>76628</v>
      </c>
      <c r="AZ41">
        <v>53884</v>
      </c>
      <c r="BA41">
        <v>15469</v>
      </c>
      <c r="BB41">
        <v>122824</v>
      </c>
      <c r="BC41">
        <v>88040</v>
      </c>
      <c r="BD41">
        <v>71231</v>
      </c>
      <c r="BE41">
        <v>16810</v>
      </c>
      <c r="BF41">
        <v>22177</v>
      </c>
      <c r="BG41">
        <v>8052</v>
      </c>
    </row>
    <row r="42" spans="1:59">
      <c r="A42">
        <v>15591</v>
      </c>
      <c r="B42">
        <v>6686</v>
      </c>
      <c r="C42">
        <v>940</v>
      </c>
      <c r="D42">
        <v>23217</v>
      </c>
      <c r="E42">
        <v>174788</v>
      </c>
      <c r="F42">
        <v>2064</v>
      </c>
      <c r="G42">
        <v>34693</v>
      </c>
      <c r="H42">
        <v>22515</v>
      </c>
      <c r="I42">
        <v>7543</v>
      </c>
      <c r="J42">
        <v>14306</v>
      </c>
      <c r="K42">
        <v>666</v>
      </c>
      <c r="L42">
        <v>23894</v>
      </c>
      <c r="M42">
        <v>0</v>
      </c>
      <c r="N42">
        <v>4803</v>
      </c>
      <c r="O42">
        <v>515</v>
      </c>
      <c r="P42">
        <v>14379</v>
      </c>
      <c r="Q42">
        <v>0</v>
      </c>
      <c r="R42">
        <v>3391</v>
      </c>
      <c r="S42">
        <v>4549</v>
      </c>
      <c r="T42">
        <v>5996</v>
      </c>
      <c r="U42">
        <v>6545</v>
      </c>
      <c r="V42">
        <v>36226</v>
      </c>
      <c r="W42">
        <v>24177</v>
      </c>
      <c r="X42">
        <v>172724</v>
      </c>
      <c r="Y42">
        <v>0</v>
      </c>
      <c r="Z42">
        <v>4725</v>
      </c>
      <c r="AA42">
        <v>59</v>
      </c>
      <c r="AB42">
        <v>5407</v>
      </c>
      <c r="AC42">
        <v>10190</v>
      </c>
      <c r="AD42">
        <v>13517</v>
      </c>
      <c r="AE42">
        <v>4916</v>
      </c>
      <c r="AF42">
        <v>66844</v>
      </c>
      <c r="AG42">
        <v>171827</v>
      </c>
      <c r="AH42">
        <v>87442</v>
      </c>
      <c r="AI42">
        <v>92505</v>
      </c>
      <c r="AJ42">
        <v>5063</v>
      </c>
      <c r="AK42">
        <v>26926</v>
      </c>
      <c r="AL42">
        <v>24599</v>
      </c>
      <c r="AM42">
        <v>14598</v>
      </c>
      <c r="AN42">
        <v>8847</v>
      </c>
      <c r="AO42">
        <v>2032</v>
      </c>
      <c r="AP42">
        <v>12302</v>
      </c>
      <c r="AQ42">
        <v>39384</v>
      </c>
      <c r="AR42">
        <v>2448</v>
      </c>
      <c r="AS42">
        <v>3319</v>
      </c>
      <c r="AT42">
        <v>43261</v>
      </c>
      <c r="AU42">
        <v>5186</v>
      </c>
      <c r="AV42">
        <v>33158</v>
      </c>
      <c r="AW42">
        <v>39348</v>
      </c>
      <c r="AX42">
        <v>3379</v>
      </c>
      <c r="AY42">
        <v>75884</v>
      </c>
      <c r="AZ42">
        <v>53948</v>
      </c>
      <c r="BA42">
        <v>14838</v>
      </c>
      <c r="BB42">
        <v>122958</v>
      </c>
      <c r="BC42">
        <v>87966</v>
      </c>
      <c r="BD42">
        <v>71424</v>
      </c>
      <c r="BE42">
        <v>16542</v>
      </c>
      <c r="BF42">
        <v>22666</v>
      </c>
      <c r="BG42">
        <v>7889</v>
      </c>
    </row>
    <row r="43" spans="1:59">
      <c r="A43">
        <v>16252</v>
      </c>
      <c r="B43">
        <v>7403</v>
      </c>
      <c r="C43">
        <v>926</v>
      </c>
      <c r="D43">
        <v>24580</v>
      </c>
      <c r="E43">
        <v>177156</v>
      </c>
      <c r="F43">
        <v>2477</v>
      </c>
      <c r="G43">
        <v>34879</v>
      </c>
      <c r="H43">
        <v>22561</v>
      </c>
      <c r="I43">
        <v>7629</v>
      </c>
      <c r="J43">
        <v>14267</v>
      </c>
      <c r="K43">
        <v>664</v>
      </c>
      <c r="L43">
        <v>23785</v>
      </c>
      <c r="M43">
        <v>0</v>
      </c>
      <c r="N43">
        <v>4877</v>
      </c>
      <c r="O43">
        <v>513</v>
      </c>
      <c r="P43">
        <v>15123</v>
      </c>
      <c r="Q43">
        <v>0</v>
      </c>
      <c r="R43">
        <v>3464</v>
      </c>
      <c r="S43">
        <v>4787</v>
      </c>
      <c r="T43">
        <v>6099</v>
      </c>
      <c r="U43">
        <v>6694</v>
      </c>
      <c r="V43">
        <v>36549</v>
      </c>
      <c r="W43">
        <v>24304</v>
      </c>
      <c r="X43">
        <v>174679</v>
      </c>
      <c r="Y43">
        <v>0</v>
      </c>
      <c r="Z43">
        <v>4883</v>
      </c>
      <c r="AA43">
        <v>55</v>
      </c>
      <c r="AB43">
        <v>5275</v>
      </c>
      <c r="AC43">
        <v>10212</v>
      </c>
      <c r="AD43">
        <v>13904</v>
      </c>
      <c r="AE43">
        <v>4950</v>
      </c>
      <c r="AF43">
        <v>75120</v>
      </c>
      <c r="AG43">
        <v>174570</v>
      </c>
      <c r="AH43">
        <v>89935</v>
      </c>
      <c r="AI43">
        <v>95160</v>
      </c>
      <c r="AJ43">
        <v>5225</v>
      </c>
      <c r="AK43">
        <v>28904</v>
      </c>
      <c r="AL43">
        <v>24859</v>
      </c>
      <c r="AM43">
        <v>14715</v>
      </c>
      <c r="AN43">
        <v>8895</v>
      </c>
      <c r="AO43">
        <v>2044</v>
      </c>
      <c r="AP43">
        <v>12227</v>
      </c>
      <c r="AQ43">
        <v>39091</v>
      </c>
      <c r="AR43">
        <v>2484</v>
      </c>
      <c r="AS43">
        <v>3378</v>
      </c>
      <c r="AT43">
        <v>44710</v>
      </c>
      <c r="AU43">
        <v>5178</v>
      </c>
      <c r="AV43">
        <v>33257</v>
      </c>
      <c r="AW43">
        <v>39935</v>
      </c>
      <c r="AX43">
        <v>3426</v>
      </c>
      <c r="AY43">
        <v>76618</v>
      </c>
      <c r="AZ43">
        <v>53928</v>
      </c>
      <c r="BA43">
        <v>14854</v>
      </c>
      <c r="BB43">
        <v>122768</v>
      </c>
      <c r="BC43">
        <v>89125</v>
      </c>
      <c r="BD43">
        <v>71995</v>
      </c>
      <c r="BE43">
        <v>17130</v>
      </c>
      <c r="BF43">
        <v>22788</v>
      </c>
      <c r="BG43">
        <v>8022</v>
      </c>
    </row>
    <row r="44" spans="1:59">
      <c r="A44">
        <v>16637</v>
      </c>
      <c r="B44">
        <v>7104</v>
      </c>
      <c r="C44">
        <v>908</v>
      </c>
      <c r="D44">
        <v>24649</v>
      </c>
      <c r="E44">
        <v>177854</v>
      </c>
      <c r="F44">
        <v>2592</v>
      </c>
      <c r="G44">
        <v>35138</v>
      </c>
      <c r="H44">
        <v>22166</v>
      </c>
      <c r="I44">
        <v>7571</v>
      </c>
      <c r="J44">
        <v>13948</v>
      </c>
      <c r="K44">
        <v>647</v>
      </c>
      <c r="L44">
        <v>23558</v>
      </c>
      <c r="M44">
        <v>0</v>
      </c>
      <c r="N44">
        <v>4922</v>
      </c>
      <c r="O44">
        <v>511</v>
      </c>
      <c r="P44">
        <v>15350</v>
      </c>
      <c r="Q44">
        <v>0</v>
      </c>
      <c r="R44">
        <v>3491</v>
      </c>
      <c r="S44">
        <v>4963</v>
      </c>
      <c r="T44">
        <v>6237</v>
      </c>
      <c r="U44">
        <v>6760</v>
      </c>
      <c r="V44">
        <v>36789</v>
      </c>
      <c r="W44">
        <v>24430</v>
      </c>
      <c r="X44">
        <v>175262</v>
      </c>
      <c r="Y44">
        <v>0</v>
      </c>
      <c r="Z44">
        <v>4826</v>
      </c>
      <c r="AA44">
        <v>54</v>
      </c>
      <c r="AB44">
        <v>5153</v>
      </c>
      <c r="AC44">
        <v>10033</v>
      </c>
      <c r="AD44">
        <v>13959</v>
      </c>
      <c r="AE44">
        <v>4957</v>
      </c>
      <c r="AF44">
        <v>76848</v>
      </c>
      <c r="AG44">
        <v>175382</v>
      </c>
      <c r="AH44">
        <v>90926</v>
      </c>
      <c r="AI44">
        <v>96163</v>
      </c>
      <c r="AJ44">
        <v>5237</v>
      </c>
      <c r="AK44">
        <v>30019</v>
      </c>
      <c r="AL44">
        <v>24719</v>
      </c>
      <c r="AM44">
        <v>14783</v>
      </c>
      <c r="AN44">
        <v>8949</v>
      </c>
      <c r="AO44">
        <v>2012</v>
      </c>
      <c r="AP44">
        <v>12058</v>
      </c>
      <c r="AQ44">
        <v>39946</v>
      </c>
      <c r="AR44">
        <v>3423</v>
      </c>
      <c r="AS44">
        <v>4301</v>
      </c>
      <c r="AT44">
        <v>45611</v>
      </c>
      <c r="AU44">
        <v>5101</v>
      </c>
      <c r="AV44">
        <v>33184</v>
      </c>
      <c r="AW44">
        <v>40112</v>
      </c>
      <c r="AX44">
        <v>3441</v>
      </c>
      <c r="AY44">
        <v>76736</v>
      </c>
      <c r="AZ44">
        <v>51803</v>
      </c>
      <c r="BA44">
        <v>13609</v>
      </c>
      <c r="BB44">
        <v>117087</v>
      </c>
      <c r="BC44">
        <v>88380</v>
      </c>
      <c r="BD44">
        <v>71013</v>
      </c>
      <c r="BE44">
        <v>17367</v>
      </c>
      <c r="BF44">
        <v>22400</v>
      </c>
      <c r="BG44">
        <v>8062</v>
      </c>
    </row>
    <row r="45" spans="1:59">
      <c r="A45">
        <v>15847</v>
      </c>
      <c r="B45">
        <v>6545</v>
      </c>
      <c r="C45">
        <v>915</v>
      </c>
      <c r="D45">
        <v>23307</v>
      </c>
      <c r="E45">
        <v>176932</v>
      </c>
      <c r="F45">
        <v>2300</v>
      </c>
      <c r="G45">
        <v>34766</v>
      </c>
      <c r="H45">
        <v>21866</v>
      </c>
      <c r="I45">
        <v>7522</v>
      </c>
      <c r="J45">
        <v>13710</v>
      </c>
      <c r="K45">
        <v>634</v>
      </c>
      <c r="L45">
        <v>23208</v>
      </c>
      <c r="M45">
        <v>0</v>
      </c>
      <c r="N45">
        <v>4889</v>
      </c>
      <c r="O45">
        <v>510</v>
      </c>
      <c r="P45">
        <v>15029</v>
      </c>
      <c r="Q45">
        <v>0</v>
      </c>
      <c r="R45">
        <v>3596</v>
      </c>
      <c r="S45">
        <v>4965</v>
      </c>
      <c r="T45">
        <v>6291</v>
      </c>
      <c r="U45">
        <v>6981</v>
      </c>
      <c r="V45">
        <v>37539</v>
      </c>
      <c r="W45">
        <v>24568</v>
      </c>
      <c r="X45">
        <v>174632</v>
      </c>
      <c r="Y45">
        <v>0</v>
      </c>
      <c r="Z45">
        <v>4702</v>
      </c>
      <c r="AA45">
        <v>54</v>
      </c>
      <c r="AB45">
        <v>5546</v>
      </c>
      <c r="AC45">
        <v>10302</v>
      </c>
      <c r="AD45">
        <v>13772</v>
      </c>
      <c r="AE45">
        <v>4878</v>
      </c>
      <c r="AF45">
        <v>74297</v>
      </c>
      <c r="AG45">
        <v>172944</v>
      </c>
      <c r="AH45">
        <v>91537</v>
      </c>
      <c r="AI45">
        <v>96640</v>
      </c>
      <c r="AJ45">
        <v>5103</v>
      </c>
      <c r="AK45">
        <v>26812</v>
      </c>
      <c r="AL45">
        <v>24418</v>
      </c>
      <c r="AM45">
        <v>14651</v>
      </c>
      <c r="AN45">
        <v>8988</v>
      </c>
      <c r="AO45">
        <v>1968</v>
      </c>
      <c r="AP45">
        <v>11755</v>
      </c>
      <c r="AQ45">
        <v>39272</v>
      </c>
      <c r="AR45">
        <v>3406</v>
      </c>
      <c r="AS45">
        <v>4250</v>
      </c>
      <c r="AT45">
        <v>44569</v>
      </c>
      <c r="AU45">
        <v>5048</v>
      </c>
      <c r="AV45">
        <v>33954</v>
      </c>
      <c r="AW45">
        <v>40729</v>
      </c>
      <c r="AX45">
        <v>3400</v>
      </c>
      <c r="AY45">
        <v>78083</v>
      </c>
      <c r="AZ45">
        <v>53575</v>
      </c>
      <c r="BA45">
        <v>14356</v>
      </c>
      <c r="BB45">
        <v>121576</v>
      </c>
      <c r="BC45">
        <v>88459</v>
      </c>
      <c r="BD45">
        <v>71058</v>
      </c>
      <c r="BE45">
        <v>17401</v>
      </c>
      <c r="BF45">
        <v>22211</v>
      </c>
      <c r="BG45">
        <v>8013</v>
      </c>
    </row>
    <row r="46" spans="1:59">
      <c r="A46">
        <v>14916</v>
      </c>
      <c r="B46">
        <v>6161</v>
      </c>
      <c r="C46">
        <v>869</v>
      </c>
      <c r="D46">
        <v>21946</v>
      </c>
      <c r="E46">
        <v>177263</v>
      </c>
      <c r="F46">
        <v>2159</v>
      </c>
      <c r="G46">
        <v>34476</v>
      </c>
      <c r="H46">
        <v>22003</v>
      </c>
      <c r="I46">
        <v>7689</v>
      </c>
      <c r="J46">
        <v>13662</v>
      </c>
      <c r="K46">
        <v>652</v>
      </c>
      <c r="L46">
        <v>23321</v>
      </c>
      <c r="M46">
        <v>0</v>
      </c>
      <c r="N46">
        <v>4912</v>
      </c>
      <c r="O46">
        <v>510</v>
      </c>
      <c r="P46">
        <v>14477</v>
      </c>
      <c r="Q46">
        <v>0</v>
      </c>
      <c r="R46">
        <v>3733</v>
      </c>
      <c r="S46">
        <v>4920</v>
      </c>
      <c r="T46">
        <v>5790</v>
      </c>
      <c r="U46">
        <v>7224</v>
      </c>
      <c r="V46">
        <v>38020</v>
      </c>
      <c r="W46">
        <v>25022</v>
      </c>
      <c r="X46">
        <v>175104</v>
      </c>
      <c r="Y46">
        <v>0</v>
      </c>
      <c r="Z46">
        <v>4421</v>
      </c>
      <c r="AA46">
        <v>52</v>
      </c>
      <c r="AB46">
        <v>5499</v>
      </c>
      <c r="AC46">
        <v>9971</v>
      </c>
      <c r="AD46">
        <v>13667</v>
      </c>
      <c r="AE46">
        <v>4724</v>
      </c>
      <c r="AF46">
        <v>69966</v>
      </c>
      <c r="AG46">
        <v>170898</v>
      </c>
      <c r="AH46">
        <v>92327</v>
      </c>
      <c r="AI46">
        <v>97258</v>
      </c>
      <c r="AJ46">
        <v>4932</v>
      </c>
      <c r="AK46">
        <v>27808</v>
      </c>
      <c r="AL46">
        <v>24906</v>
      </c>
      <c r="AM46">
        <v>14965</v>
      </c>
      <c r="AN46">
        <v>8968</v>
      </c>
      <c r="AO46">
        <v>1966</v>
      </c>
      <c r="AP46">
        <v>11994</v>
      </c>
      <c r="AQ46">
        <v>39539</v>
      </c>
      <c r="AR46">
        <v>3392</v>
      </c>
      <c r="AS46">
        <v>4338</v>
      </c>
      <c r="AT46">
        <v>42899</v>
      </c>
      <c r="AU46">
        <v>4817</v>
      </c>
      <c r="AV46">
        <v>33843</v>
      </c>
      <c r="AW46">
        <v>39677</v>
      </c>
      <c r="AX46">
        <v>3362</v>
      </c>
      <c r="AY46">
        <v>76883</v>
      </c>
      <c r="AZ46">
        <v>53042</v>
      </c>
      <c r="BA46">
        <v>13983</v>
      </c>
      <c r="BB46">
        <v>120714</v>
      </c>
      <c r="BC46">
        <v>87808</v>
      </c>
      <c r="BD46">
        <v>70496</v>
      </c>
      <c r="BE46">
        <v>17311</v>
      </c>
      <c r="BF46">
        <v>22282</v>
      </c>
      <c r="BG46">
        <v>7995</v>
      </c>
    </row>
    <row r="47" spans="1:59">
      <c r="A47">
        <v>16160</v>
      </c>
      <c r="B47">
        <v>7023</v>
      </c>
      <c r="C47">
        <v>887</v>
      </c>
      <c r="D47">
        <v>24070</v>
      </c>
      <c r="E47">
        <v>179512</v>
      </c>
      <c r="F47">
        <v>2631</v>
      </c>
      <c r="G47">
        <v>34472</v>
      </c>
      <c r="H47">
        <v>21986</v>
      </c>
      <c r="I47">
        <v>7818</v>
      </c>
      <c r="J47">
        <v>13537</v>
      </c>
      <c r="K47">
        <v>631</v>
      </c>
      <c r="L47">
        <v>23531</v>
      </c>
      <c r="M47">
        <v>0</v>
      </c>
      <c r="N47">
        <v>4965</v>
      </c>
      <c r="O47">
        <v>508</v>
      </c>
      <c r="P47">
        <v>15066</v>
      </c>
      <c r="Q47">
        <v>0</v>
      </c>
      <c r="R47">
        <v>3775</v>
      </c>
      <c r="S47">
        <v>4954</v>
      </c>
      <c r="T47">
        <v>5877</v>
      </c>
      <c r="U47">
        <v>7675</v>
      </c>
      <c r="V47">
        <v>38201</v>
      </c>
      <c r="W47">
        <v>24833</v>
      </c>
      <c r="X47">
        <v>176881</v>
      </c>
      <c r="Y47">
        <v>0</v>
      </c>
      <c r="Z47">
        <v>4557</v>
      </c>
      <c r="AA47">
        <v>52</v>
      </c>
      <c r="AB47">
        <v>5112</v>
      </c>
      <c r="AC47">
        <v>9721</v>
      </c>
      <c r="AD47">
        <v>14072</v>
      </c>
      <c r="AE47">
        <v>4777</v>
      </c>
      <c r="AF47">
        <v>77161</v>
      </c>
      <c r="AG47">
        <v>173621</v>
      </c>
      <c r="AH47">
        <v>97286</v>
      </c>
      <c r="AI47">
        <v>102257</v>
      </c>
      <c r="AJ47">
        <v>4971</v>
      </c>
      <c r="AK47">
        <v>29177</v>
      </c>
      <c r="AL47">
        <v>24999</v>
      </c>
      <c r="AM47">
        <v>15376</v>
      </c>
      <c r="AN47">
        <v>9302</v>
      </c>
      <c r="AO47">
        <v>1992</v>
      </c>
      <c r="AP47">
        <v>12124</v>
      </c>
      <c r="AQ47">
        <v>39565</v>
      </c>
      <c r="AR47">
        <v>3312</v>
      </c>
      <c r="AS47">
        <v>4261</v>
      </c>
      <c r="AT47">
        <v>44652</v>
      </c>
      <c r="AU47">
        <v>4846</v>
      </c>
      <c r="AV47">
        <v>33914</v>
      </c>
      <c r="AW47">
        <v>40060</v>
      </c>
      <c r="AX47">
        <v>3413</v>
      </c>
      <c r="AY47">
        <v>77387</v>
      </c>
      <c r="AZ47">
        <v>52554</v>
      </c>
      <c r="BA47">
        <v>14091</v>
      </c>
      <c r="BB47">
        <v>120473</v>
      </c>
      <c r="BC47">
        <v>88182</v>
      </c>
      <c r="BD47">
        <v>70350</v>
      </c>
      <c r="BE47">
        <v>17832</v>
      </c>
      <c r="BF47">
        <v>22614</v>
      </c>
      <c r="BG47">
        <v>8250</v>
      </c>
    </row>
    <row r="48" spans="1:59">
      <c r="A48">
        <v>16522</v>
      </c>
      <c r="B48">
        <v>6875</v>
      </c>
      <c r="C48">
        <v>934</v>
      </c>
      <c r="D48">
        <v>24331</v>
      </c>
      <c r="E48">
        <v>179919</v>
      </c>
      <c r="F48">
        <v>2740</v>
      </c>
      <c r="G48">
        <v>34492</v>
      </c>
      <c r="H48">
        <v>21700</v>
      </c>
      <c r="I48">
        <v>7775</v>
      </c>
      <c r="J48">
        <v>13298</v>
      </c>
      <c r="K48">
        <v>627</v>
      </c>
      <c r="L48">
        <v>23428</v>
      </c>
      <c r="M48">
        <v>0</v>
      </c>
      <c r="N48">
        <v>5046</v>
      </c>
      <c r="O48">
        <v>516</v>
      </c>
      <c r="P48">
        <v>15178</v>
      </c>
      <c r="Q48">
        <v>0</v>
      </c>
      <c r="R48">
        <v>3762</v>
      </c>
      <c r="S48">
        <v>4859</v>
      </c>
      <c r="T48">
        <v>5755</v>
      </c>
      <c r="U48">
        <v>7796</v>
      </c>
      <c r="V48">
        <v>38692</v>
      </c>
      <c r="W48">
        <v>25056</v>
      </c>
      <c r="X48">
        <v>177179</v>
      </c>
      <c r="Y48">
        <v>0</v>
      </c>
      <c r="Z48">
        <v>4503</v>
      </c>
      <c r="AA48">
        <v>50</v>
      </c>
      <c r="AB48">
        <v>5031</v>
      </c>
      <c r="AC48">
        <v>9584</v>
      </c>
      <c r="AD48">
        <v>13954</v>
      </c>
      <c r="AE48">
        <v>4777</v>
      </c>
      <c r="AF48">
        <v>78952</v>
      </c>
      <c r="AG48">
        <v>174437</v>
      </c>
      <c r="AH48">
        <v>100442</v>
      </c>
      <c r="AI48">
        <v>105596</v>
      </c>
      <c r="AJ48">
        <v>5154</v>
      </c>
      <c r="AK48">
        <v>30024</v>
      </c>
      <c r="AL48">
        <v>25209</v>
      </c>
      <c r="AM48">
        <v>15677</v>
      </c>
      <c r="AN48">
        <v>9600</v>
      </c>
      <c r="AO48">
        <v>1968</v>
      </c>
      <c r="AP48">
        <v>11249</v>
      </c>
      <c r="AQ48">
        <v>39122</v>
      </c>
      <c r="AR48">
        <v>3258</v>
      </c>
      <c r="AS48">
        <v>4191</v>
      </c>
      <c r="AT48">
        <v>47348</v>
      </c>
      <c r="AU48">
        <v>4737</v>
      </c>
      <c r="AV48">
        <v>33422</v>
      </c>
      <c r="AW48">
        <v>40312</v>
      </c>
      <c r="AX48">
        <v>3426</v>
      </c>
      <c r="AY48">
        <v>77161</v>
      </c>
      <c r="AZ48">
        <v>51510</v>
      </c>
      <c r="BA48">
        <v>12901</v>
      </c>
      <c r="BB48">
        <v>116514</v>
      </c>
      <c r="BC48">
        <v>88942</v>
      </c>
      <c r="BD48">
        <v>70297</v>
      </c>
      <c r="BE48">
        <v>18646</v>
      </c>
      <c r="BF48">
        <v>22707</v>
      </c>
      <c r="BG48">
        <v>8288</v>
      </c>
    </row>
    <row r="49" spans="1:59">
      <c r="A49">
        <v>15363</v>
      </c>
      <c r="B49">
        <v>6546</v>
      </c>
      <c r="C49">
        <v>893</v>
      </c>
      <c r="D49">
        <v>22802</v>
      </c>
      <c r="E49">
        <v>179066</v>
      </c>
      <c r="F49">
        <v>2480</v>
      </c>
      <c r="G49">
        <v>34202</v>
      </c>
      <c r="H49">
        <v>21447</v>
      </c>
      <c r="I49">
        <v>7729</v>
      </c>
      <c r="J49">
        <v>13103</v>
      </c>
      <c r="K49">
        <v>615</v>
      </c>
      <c r="L49">
        <v>23138</v>
      </c>
      <c r="M49">
        <v>0</v>
      </c>
      <c r="N49">
        <v>5101</v>
      </c>
      <c r="O49">
        <v>518</v>
      </c>
      <c r="P49">
        <v>15093</v>
      </c>
      <c r="Q49">
        <v>0</v>
      </c>
      <c r="R49">
        <v>3720</v>
      </c>
      <c r="S49">
        <v>4791</v>
      </c>
      <c r="T49">
        <v>5830</v>
      </c>
      <c r="U49">
        <v>7986</v>
      </c>
      <c r="V49">
        <v>38784</v>
      </c>
      <c r="W49">
        <v>25336</v>
      </c>
      <c r="X49">
        <v>176586</v>
      </c>
      <c r="Y49">
        <v>0</v>
      </c>
      <c r="Z49">
        <v>4508</v>
      </c>
      <c r="AA49">
        <v>53</v>
      </c>
      <c r="AB49">
        <v>5260</v>
      </c>
      <c r="AC49">
        <v>9822</v>
      </c>
      <c r="AD49">
        <v>13810</v>
      </c>
      <c r="AE49">
        <v>4745</v>
      </c>
      <c r="AF49">
        <v>76777</v>
      </c>
      <c r="AG49">
        <v>171417</v>
      </c>
      <c r="AH49">
        <v>102273</v>
      </c>
      <c r="AI49">
        <v>107123</v>
      </c>
      <c r="AJ49">
        <v>4850</v>
      </c>
      <c r="AK49">
        <v>28089</v>
      </c>
      <c r="AL49">
        <v>25437</v>
      </c>
      <c r="AM49">
        <v>15849</v>
      </c>
      <c r="AN49">
        <v>9632</v>
      </c>
      <c r="AO49">
        <v>1958</v>
      </c>
      <c r="AP49">
        <v>11258</v>
      </c>
      <c r="AQ49">
        <v>39318</v>
      </c>
      <c r="AR49">
        <v>3345</v>
      </c>
      <c r="AS49">
        <v>4289</v>
      </c>
      <c r="AT49">
        <v>45444</v>
      </c>
      <c r="AU49">
        <v>4729</v>
      </c>
      <c r="AV49">
        <v>33433</v>
      </c>
      <c r="AW49">
        <v>40874</v>
      </c>
      <c r="AX49">
        <v>3361</v>
      </c>
      <c r="AY49">
        <v>77667</v>
      </c>
      <c r="AZ49">
        <v>51739</v>
      </c>
      <c r="BA49">
        <v>13291</v>
      </c>
      <c r="BB49">
        <v>117014</v>
      </c>
      <c r="BC49">
        <v>89173</v>
      </c>
      <c r="BD49">
        <v>70379</v>
      </c>
      <c r="BE49">
        <v>18795</v>
      </c>
      <c r="BF49">
        <v>22476</v>
      </c>
      <c r="BG49">
        <v>8264</v>
      </c>
    </row>
    <row r="50" spans="1:59">
      <c r="A50">
        <v>14484</v>
      </c>
      <c r="B50">
        <v>6327</v>
      </c>
      <c r="C50">
        <v>901</v>
      </c>
      <c r="D50">
        <v>21712</v>
      </c>
      <c r="E50">
        <v>181746</v>
      </c>
      <c r="F50">
        <v>2240</v>
      </c>
      <c r="G50">
        <v>33688</v>
      </c>
      <c r="H50">
        <v>21436</v>
      </c>
      <c r="I50">
        <v>7750</v>
      </c>
      <c r="J50">
        <v>13081</v>
      </c>
      <c r="K50">
        <v>605</v>
      </c>
      <c r="L50">
        <v>23080</v>
      </c>
      <c r="M50">
        <v>0</v>
      </c>
      <c r="N50">
        <v>5040</v>
      </c>
      <c r="O50">
        <v>558</v>
      </c>
      <c r="P50">
        <v>15220</v>
      </c>
      <c r="Q50">
        <v>0</v>
      </c>
      <c r="R50">
        <v>3871</v>
      </c>
      <c r="S50">
        <v>4847</v>
      </c>
      <c r="T50">
        <v>5914</v>
      </c>
      <c r="U50">
        <v>8880</v>
      </c>
      <c r="V50">
        <v>40629</v>
      </c>
      <c r="W50">
        <v>26543</v>
      </c>
      <c r="X50">
        <v>179506</v>
      </c>
      <c r="Y50">
        <v>0</v>
      </c>
      <c r="Z50">
        <v>4431</v>
      </c>
      <c r="AA50">
        <v>71</v>
      </c>
      <c r="AB50">
        <v>5160</v>
      </c>
      <c r="AC50">
        <v>9662</v>
      </c>
      <c r="AD50">
        <v>13375</v>
      </c>
      <c r="AE50">
        <v>4661</v>
      </c>
      <c r="AF50">
        <v>72693</v>
      </c>
      <c r="AG50">
        <v>172065</v>
      </c>
      <c r="AH50">
        <v>103764</v>
      </c>
      <c r="AI50">
        <v>108598</v>
      </c>
      <c r="AJ50">
        <v>4834</v>
      </c>
      <c r="AK50">
        <v>29157</v>
      </c>
      <c r="AL50">
        <v>26597</v>
      </c>
      <c r="AM50">
        <v>16065</v>
      </c>
      <c r="AN50">
        <v>9592</v>
      </c>
      <c r="AO50">
        <v>1956</v>
      </c>
      <c r="AP50">
        <v>11512</v>
      </c>
      <c r="AQ50">
        <v>40323</v>
      </c>
      <c r="AR50">
        <v>3300</v>
      </c>
      <c r="AS50">
        <v>4288</v>
      </c>
      <c r="AT50">
        <v>45846</v>
      </c>
      <c r="AU50">
        <v>4636</v>
      </c>
      <c r="AV50">
        <v>33346</v>
      </c>
      <c r="AW50">
        <v>40373</v>
      </c>
      <c r="AX50">
        <v>3273</v>
      </c>
      <c r="AY50">
        <v>76991</v>
      </c>
      <c r="AZ50">
        <v>50643</v>
      </c>
      <c r="BA50">
        <v>12838</v>
      </c>
      <c r="BB50">
        <v>116081</v>
      </c>
      <c r="BC50">
        <v>88875</v>
      </c>
      <c r="BD50">
        <v>70309</v>
      </c>
      <c r="BE50">
        <v>18566</v>
      </c>
      <c r="BF50">
        <v>22314</v>
      </c>
      <c r="BG50">
        <v>8164</v>
      </c>
    </row>
    <row r="51" spans="1:59">
      <c r="A51">
        <v>15280</v>
      </c>
      <c r="B51">
        <v>7196</v>
      </c>
      <c r="C51">
        <v>949</v>
      </c>
      <c r="D51">
        <v>23425</v>
      </c>
      <c r="E51">
        <v>184342</v>
      </c>
      <c r="F51">
        <v>2728</v>
      </c>
      <c r="G51">
        <v>34228</v>
      </c>
      <c r="H51">
        <v>21180</v>
      </c>
      <c r="I51">
        <v>7713</v>
      </c>
      <c r="J51">
        <v>12858</v>
      </c>
      <c r="K51">
        <v>609</v>
      </c>
      <c r="L51">
        <v>23219</v>
      </c>
      <c r="M51">
        <v>0</v>
      </c>
      <c r="N51">
        <v>5110</v>
      </c>
      <c r="O51">
        <v>580</v>
      </c>
      <c r="P51">
        <v>15638</v>
      </c>
      <c r="Q51">
        <v>0</v>
      </c>
      <c r="R51">
        <v>4031</v>
      </c>
      <c r="S51">
        <v>4832</v>
      </c>
      <c r="T51">
        <v>6034</v>
      </c>
      <c r="U51">
        <v>9288</v>
      </c>
      <c r="V51">
        <v>40816</v>
      </c>
      <c r="W51">
        <v>26640</v>
      </c>
      <c r="X51">
        <v>181614</v>
      </c>
      <c r="Y51">
        <v>0</v>
      </c>
      <c r="Z51">
        <v>4537</v>
      </c>
      <c r="AA51">
        <v>92</v>
      </c>
      <c r="AB51">
        <v>4873</v>
      </c>
      <c r="AC51">
        <v>9502</v>
      </c>
      <c r="AD51">
        <v>13661</v>
      </c>
      <c r="AE51">
        <v>4736</v>
      </c>
      <c r="AF51">
        <v>79136</v>
      </c>
      <c r="AG51">
        <v>174197</v>
      </c>
      <c r="AH51">
        <v>112187</v>
      </c>
      <c r="AI51">
        <v>112187</v>
      </c>
      <c r="AJ51">
        <v>4873</v>
      </c>
      <c r="AK51">
        <v>31044</v>
      </c>
      <c r="AL51">
        <v>26861</v>
      </c>
      <c r="AM51">
        <v>16335</v>
      </c>
      <c r="AN51">
        <v>9806</v>
      </c>
      <c r="AO51">
        <v>1979</v>
      </c>
      <c r="AP51">
        <v>11572</v>
      </c>
      <c r="AQ51">
        <v>40673</v>
      </c>
      <c r="AR51">
        <v>3350</v>
      </c>
      <c r="AS51">
        <v>4344</v>
      </c>
      <c r="AT51">
        <v>47937</v>
      </c>
      <c r="AU51">
        <v>4679</v>
      </c>
      <c r="AV51">
        <v>33315</v>
      </c>
      <c r="AW51">
        <v>40700</v>
      </c>
      <c r="AX51">
        <v>3280</v>
      </c>
      <c r="AY51">
        <v>77294</v>
      </c>
      <c r="AZ51">
        <v>50177</v>
      </c>
      <c r="BA51">
        <v>13124</v>
      </c>
      <c r="BB51">
        <v>116262</v>
      </c>
      <c r="BC51">
        <v>89620</v>
      </c>
      <c r="BD51">
        <v>70462</v>
      </c>
      <c r="BE51">
        <v>19158</v>
      </c>
      <c r="BF51">
        <v>22562</v>
      </c>
      <c r="BG51">
        <v>8405</v>
      </c>
    </row>
    <row r="52" spans="1:59">
      <c r="A52" s="25">
        <v>15127</v>
      </c>
      <c r="B52" s="25">
        <v>6779</v>
      </c>
      <c r="C52" s="25">
        <v>955</v>
      </c>
      <c r="D52" s="24">
        <v>22861</v>
      </c>
      <c r="E52" s="24">
        <v>184356</v>
      </c>
      <c r="F52" s="24">
        <v>2758</v>
      </c>
      <c r="G52" s="24">
        <v>34402</v>
      </c>
      <c r="H52" s="24">
        <v>20594</v>
      </c>
      <c r="I52" s="24">
        <v>7551</v>
      </c>
      <c r="J52" s="24">
        <v>12460</v>
      </c>
      <c r="K52" s="24">
        <v>583</v>
      </c>
      <c r="L52" s="24">
        <v>23125</v>
      </c>
      <c r="M52" s="27">
        <v>1597</v>
      </c>
      <c r="N52" s="24">
        <v>5105</v>
      </c>
      <c r="O52" s="25">
        <v>581</v>
      </c>
      <c r="P52" s="25">
        <v>15747</v>
      </c>
      <c r="Q52" s="27">
        <v>14719</v>
      </c>
      <c r="R52" s="24">
        <v>4070</v>
      </c>
      <c r="S52" s="24">
        <v>4889</v>
      </c>
      <c r="T52" s="24">
        <v>6036</v>
      </c>
      <c r="U52" s="24">
        <v>9705</v>
      </c>
      <c r="V52" s="24">
        <v>41026</v>
      </c>
      <c r="W52" s="24">
        <v>26524</v>
      </c>
      <c r="X52" s="24">
        <v>181598</v>
      </c>
      <c r="Y52" s="26">
        <v>0</v>
      </c>
      <c r="Z52" s="25">
        <v>4713</v>
      </c>
      <c r="AA52" s="26">
        <v>36</v>
      </c>
      <c r="AB52" s="26">
        <v>4679</v>
      </c>
      <c r="AC52" s="26">
        <v>9428</v>
      </c>
      <c r="AD52" s="26">
        <v>13715</v>
      </c>
      <c r="AE52" s="26">
        <v>4729</v>
      </c>
      <c r="AF52" s="26">
        <v>80364</v>
      </c>
      <c r="AG52" s="26">
        <v>175492</v>
      </c>
      <c r="AH52" s="26">
        <v>108250</v>
      </c>
      <c r="AI52" s="26">
        <v>113081</v>
      </c>
      <c r="AJ52" s="26">
        <v>4832</v>
      </c>
      <c r="AK52" s="24">
        <v>31782</v>
      </c>
      <c r="AL52" s="24">
        <v>27578</v>
      </c>
      <c r="AM52" s="24">
        <v>16670</v>
      </c>
      <c r="AN52" s="24">
        <v>10123</v>
      </c>
      <c r="AO52" s="24">
        <v>1966</v>
      </c>
      <c r="AP52" s="25">
        <v>11244</v>
      </c>
      <c r="AQ52" s="24">
        <v>40627</v>
      </c>
      <c r="AR52" s="24">
        <v>3393</v>
      </c>
      <c r="AS52" s="24">
        <v>4393</v>
      </c>
      <c r="AT52" s="26">
        <v>48682</v>
      </c>
      <c r="AU52" s="26">
        <v>4553</v>
      </c>
      <c r="AV52" s="26">
        <v>33335</v>
      </c>
      <c r="AW52" s="26">
        <v>40798</v>
      </c>
      <c r="AX52" s="26">
        <v>3288</v>
      </c>
      <c r="AY52" s="26">
        <v>77420</v>
      </c>
      <c r="AZ52" s="26">
        <v>48624</v>
      </c>
      <c r="BA52" s="26">
        <v>12045</v>
      </c>
      <c r="BB52" s="26">
        <v>112687</v>
      </c>
      <c r="BC52" s="24">
        <v>89781</v>
      </c>
      <c r="BD52" s="24">
        <v>70451</v>
      </c>
      <c r="BE52" s="24">
        <v>19330</v>
      </c>
      <c r="BF52" s="24">
        <v>22569</v>
      </c>
      <c r="BG52" s="24">
        <v>8318</v>
      </c>
    </row>
    <row r="53" spans="1:59">
      <c r="A53" s="33">
        <v>13995</v>
      </c>
      <c r="B53" s="33">
        <v>6422</v>
      </c>
      <c r="C53" s="33">
        <v>955</v>
      </c>
      <c r="D53" s="33">
        <v>21371</v>
      </c>
      <c r="E53" s="33">
        <v>183223</v>
      </c>
      <c r="F53" s="33">
        <v>2400</v>
      </c>
      <c r="G53" s="33">
        <v>34180.589128525702</v>
      </c>
      <c r="H53" s="33">
        <v>20212</v>
      </c>
      <c r="I53" s="33">
        <v>7475</v>
      </c>
      <c r="J53" s="33">
        <v>12189</v>
      </c>
      <c r="K53" s="33">
        <v>548</v>
      </c>
      <c r="L53" s="33">
        <v>23007</v>
      </c>
      <c r="M53" s="33">
        <v>1613</v>
      </c>
      <c r="N53" s="33">
        <v>5107</v>
      </c>
      <c r="O53" s="33">
        <v>587</v>
      </c>
      <c r="P53" s="33">
        <v>15388</v>
      </c>
      <c r="Q53" s="33">
        <v>14676</v>
      </c>
      <c r="R53" s="33">
        <v>4107</v>
      </c>
      <c r="S53" s="33">
        <v>4837</v>
      </c>
      <c r="T53" s="33">
        <v>5991</v>
      </c>
      <c r="U53" s="33">
        <v>9534</v>
      </c>
      <c r="V53" s="33">
        <v>41522</v>
      </c>
      <c r="W53" s="33">
        <v>26770</v>
      </c>
      <c r="X53" s="33">
        <v>180823</v>
      </c>
      <c r="Y53" s="33">
        <v>0</v>
      </c>
      <c r="Z53" s="33">
        <v>4593</v>
      </c>
      <c r="AA53" s="33">
        <v>41</v>
      </c>
      <c r="AB53" s="33">
        <v>4943</v>
      </c>
      <c r="AC53" s="33">
        <v>9577</v>
      </c>
      <c r="AD53" s="33">
        <v>13475</v>
      </c>
      <c r="AE53" s="33">
        <v>4671</v>
      </c>
      <c r="AF53" s="33">
        <v>77654</v>
      </c>
      <c r="AG53" s="33">
        <v>172922</v>
      </c>
      <c r="AH53" s="33">
        <v>109261</v>
      </c>
      <c r="AI53" s="33">
        <v>113908</v>
      </c>
      <c r="AJ53" s="33">
        <v>4647</v>
      </c>
      <c r="AK53" s="33">
        <v>29541</v>
      </c>
      <c r="AL53" s="33">
        <v>27559</v>
      </c>
      <c r="AM53" s="33">
        <v>16741</v>
      </c>
      <c r="AN53" s="33">
        <v>10437</v>
      </c>
      <c r="AO53" s="33">
        <v>1910</v>
      </c>
      <c r="AP53" s="33">
        <v>11318</v>
      </c>
      <c r="AQ53" s="33">
        <v>40604</v>
      </c>
      <c r="AR53" s="33">
        <v>3325</v>
      </c>
      <c r="AS53" s="33">
        <v>4311</v>
      </c>
      <c r="AT53" s="33">
        <v>47748</v>
      </c>
      <c r="AU53" s="33">
        <v>4657</v>
      </c>
      <c r="AV53" s="33">
        <v>33604</v>
      </c>
      <c r="AW53" s="33">
        <v>40693</v>
      </c>
      <c r="AX53" s="33">
        <v>3240</v>
      </c>
      <c r="AY53" s="33">
        <v>77537</v>
      </c>
      <c r="AZ53" s="33">
        <v>50365</v>
      </c>
      <c r="BA53" s="33">
        <v>12736</v>
      </c>
      <c r="BB53" s="33">
        <v>116521</v>
      </c>
      <c r="BC53" s="33">
        <v>90160</v>
      </c>
      <c r="BD53" s="33">
        <v>70986</v>
      </c>
      <c r="BE53" s="33">
        <v>19174</v>
      </c>
      <c r="BF53" s="33">
        <v>22330</v>
      </c>
      <c r="BG53" s="33">
        <v>8276</v>
      </c>
    </row>
    <row r="54" spans="1:59">
      <c r="A54" s="33">
        <v>13695</v>
      </c>
      <c r="B54" s="33">
        <v>6284</v>
      </c>
      <c r="C54" s="33">
        <v>928</v>
      </c>
      <c r="D54" s="33">
        <v>20907</v>
      </c>
      <c r="E54" s="33">
        <v>183191</v>
      </c>
      <c r="F54" s="33">
        <v>2210</v>
      </c>
      <c r="G54" s="33">
        <v>34098</v>
      </c>
      <c r="H54" s="33">
        <v>20007</v>
      </c>
      <c r="I54" s="33">
        <v>7620</v>
      </c>
      <c r="J54" s="33">
        <v>11885</v>
      </c>
      <c r="K54" s="33">
        <v>502</v>
      </c>
      <c r="L54" s="33">
        <v>23197</v>
      </c>
      <c r="M54" s="33">
        <v>1619</v>
      </c>
      <c r="N54" s="33">
        <v>5075</v>
      </c>
      <c r="O54" s="33">
        <v>507</v>
      </c>
      <c r="P54" s="33">
        <v>15605</v>
      </c>
      <c r="Q54" s="33">
        <v>14567</v>
      </c>
      <c r="R54" s="33">
        <v>4114</v>
      </c>
      <c r="S54" s="33">
        <v>4738</v>
      </c>
      <c r="T54" s="33">
        <v>6149</v>
      </c>
      <c r="U54" s="33">
        <v>9503</v>
      </c>
      <c r="V54" s="33">
        <v>41801</v>
      </c>
      <c r="W54" s="33">
        <v>26580</v>
      </c>
      <c r="X54" s="33">
        <v>180980</v>
      </c>
      <c r="Y54" s="33">
        <v>0</v>
      </c>
      <c r="Z54" s="33">
        <v>4742</v>
      </c>
      <c r="AA54" s="33">
        <v>42</v>
      </c>
      <c r="AB54" s="33">
        <v>4756</v>
      </c>
      <c r="AC54" s="33">
        <v>9541</v>
      </c>
      <c r="AD54" s="33">
        <v>13166</v>
      </c>
      <c r="AE54" s="33">
        <v>4584</v>
      </c>
      <c r="AF54" s="33">
        <v>73959</v>
      </c>
      <c r="AG54" s="33">
        <v>168173</v>
      </c>
      <c r="AH54" s="33">
        <v>109341</v>
      </c>
      <c r="AI54" s="33">
        <v>113904</v>
      </c>
      <c r="AJ54" s="33">
        <v>4564</v>
      </c>
      <c r="AK54" s="33">
        <v>29969</v>
      </c>
      <c r="AL54" s="33">
        <v>29151</v>
      </c>
      <c r="AM54" s="33">
        <v>17148</v>
      </c>
      <c r="AN54" s="33">
        <v>10472</v>
      </c>
      <c r="AO54" s="33">
        <v>1760</v>
      </c>
      <c r="AP54" s="33">
        <v>11533</v>
      </c>
      <c r="AQ54" s="33">
        <v>41489</v>
      </c>
      <c r="AR54" s="33">
        <v>3301</v>
      </c>
      <c r="AS54" s="33">
        <v>4358</v>
      </c>
      <c r="AT54" s="33">
        <v>47649</v>
      </c>
      <c r="AU54" s="33">
        <v>4653</v>
      </c>
      <c r="AV54" s="33">
        <v>33726</v>
      </c>
      <c r="AW54" s="33">
        <v>40094</v>
      </c>
      <c r="AX54" s="33">
        <v>3238</v>
      </c>
      <c r="AY54" s="33">
        <v>77058</v>
      </c>
      <c r="AZ54" s="33">
        <v>50154</v>
      </c>
      <c r="BA54" s="33">
        <v>12474</v>
      </c>
      <c r="BB54" s="33">
        <v>116447</v>
      </c>
      <c r="BC54" s="33">
        <v>90448</v>
      </c>
      <c r="BD54" s="33">
        <v>71247</v>
      </c>
      <c r="BE54" s="33">
        <v>19201</v>
      </c>
      <c r="BF54" s="33">
        <v>22458</v>
      </c>
      <c r="BG54" s="33">
        <v>8304</v>
      </c>
    </row>
    <row r="55" spans="1:59">
      <c r="A55" s="33">
        <v>14292</v>
      </c>
      <c r="B55" s="33">
        <v>6642</v>
      </c>
      <c r="C55" s="33">
        <v>900</v>
      </c>
      <c r="D55" s="33">
        <v>21834</v>
      </c>
      <c r="E55" s="33">
        <v>174521</v>
      </c>
      <c r="F55" s="33">
        <v>2504</v>
      </c>
      <c r="G55" s="33">
        <v>33545</v>
      </c>
      <c r="H55" s="33">
        <v>18243</v>
      </c>
      <c r="I55" s="33">
        <v>7045</v>
      </c>
      <c r="J55" s="33">
        <v>10874</v>
      </c>
      <c r="K55" s="33">
        <v>324</v>
      </c>
      <c r="L55" s="33">
        <v>22236</v>
      </c>
      <c r="M55" s="33">
        <v>1625</v>
      </c>
      <c r="N55" s="33">
        <v>5073</v>
      </c>
      <c r="O55" s="33">
        <v>496</v>
      </c>
      <c r="P55" s="33">
        <v>15302</v>
      </c>
      <c r="Q55" s="33">
        <v>14126</v>
      </c>
      <c r="R55" s="33">
        <v>4123</v>
      </c>
      <c r="S55" s="33">
        <v>4545</v>
      </c>
      <c r="T55" s="33">
        <v>5818</v>
      </c>
      <c r="U55" s="33">
        <v>8431</v>
      </c>
      <c r="V55" s="33">
        <v>38454</v>
      </c>
      <c r="W55" s="33">
        <v>24274</v>
      </c>
      <c r="X55" s="33">
        <v>172017</v>
      </c>
      <c r="Y55" s="33">
        <v>0</v>
      </c>
      <c r="Z55" s="33">
        <v>4740</v>
      </c>
      <c r="AA55" s="33">
        <v>38</v>
      </c>
      <c r="AB55" s="33">
        <v>4494</v>
      </c>
      <c r="AC55" s="33">
        <v>9272</v>
      </c>
      <c r="AD55" s="33">
        <v>13195</v>
      </c>
      <c r="AE55" s="33">
        <v>4666</v>
      </c>
      <c r="AF55" s="33">
        <v>74067</v>
      </c>
      <c r="AG55" s="33">
        <v>159197</v>
      </c>
      <c r="AH55" s="33">
        <v>101496</v>
      </c>
      <c r="AI55" s="33">
        <v>106026</v>
      </c>
      <c r="AJ55" s="33">
        <v>4529</v>
      </c>
      <c r="AK55" s="33">
        <v>25745</v>
      </c>
      <c r="AL55" s="33">
        <v>29148</v>
      </c>
      <c r="AM55" s="33">
        <v>16951</v>
      </c>
      <c r="AN55" s="33">
        <v>10493</v>
      </c>
      <c r="AO55" s="33">
        <v>1774</v>
      </c>
      <c r="AP55" s="33">
        <v>10905</v>
      </c>
      <c r="AQ55" s="33">
        <v>39849</v>
      </c>
      <c r="AR55" s="33">
        <v>3309</v>
      </c>
      <c r="AS55" s="33">
        <v>4350</v>
      </c>
      <c r="AT55" s="33">
        <v>44973</v>
      </c>
      <c r="AU55" s="33">
        <v>4777</v>
      </c>
      <c r="AV55" s="33">
        <v>33686</v>
      </c>
      <c r="AW55" s="33">
        <v>41008</v>
      </c>
      <c r="AX55" s="33">
        <v>3240</v>
      </c>
      <c r="AY55" s="33">
        <v>77935</v>
      </c>
      <c r="AZ55" s="33">
        <v>49281</v>
      </c>
      <c r="BA55" s="33">
        <v>12829</v>
      </c>
      <c r="BB55" s="33">
        <v>114309</v>
      </c>
      <c r="BC55" s="33">
        <v>88918</v>
      </c>
      <c r="BD55" s="33">
        <v>69785</v>
      </c>
      <c r="BE55" s="33">
        <v>19133</v>
      </c>
      <c r="BF55" s="33">
        <v>21662</v>
      </c>
      <c r="BG55" s="33">
        <v>7960</v>
      </c>
    </row>
    <row r="56" spans="1:59">
      <c r="A56" s="28">
        <v>14311.5601920844</v>
      </c>
      <c r="B56" s="28">
        <v>6666.7478931252999</v>
      </c>
      <c r="C56" s="28">
        <v>842.19590615222398</v>
      </c>
      <c r="D56" s="28">
        <v>21632.6125718105</v>
      </c>
      <c r="E56" s="28">
        <v>164879.415192207</v>
      </c>
      <c r="F56" s="28">
        <v>2636.0583502078598</v>
      </c>
      <c r="G56" s="28">
        <v>32926.609037150301</v>
      </c>
      <c r="H56" s="28">
        <v>16764.7493434844</v>
      </c>
      <c r="I56" s="28">
        <v>6765.3588745110501</v>
      </c>
      <c r="J56" s="28">
        <v>10091.7480552169</v>
      </c>
      <c r="K56" s="28">
        <v>340.72259542594003</v>
      </c>
      <c r="L56" s="28">
        <v>22441.843605387399</v>
      </c>
      <c r="M56" s="28">
        <v>0</v>
      </c>
      <c r="N56" s="28">
        <v>5101.2056148237398</v>
      </c>
      <c r="O56" s="28">
        <v>565.74116047251096</v>
      </c>
      <c r="P56" s="28">
        <v>15338.1224813074</v>
      </c>
      <c r="Q56" s="28">
        <v>0</v>
      </c>
      <c r="R56" s="28">
        <v>4204.3979178091504</v>
      </c>
      <c r="S56" s="28">
        <v>4546.1129412290902</v>
      </c>
      <c r="T56" s="28">
        <v>5850.9229685876198</v>
      </c>
      <c r="U56" s="28">
        <v>8751.1512804630092</v>
      </c>
      <c r="V56" s="28">
        <v>38889.360195930902</v>
      </c>
      <c r="W56" s="28">
        <v>25003.6056047682</v>
      </c>
      <c r="X56" s="28">
        <v>174869.854009439</v>
      </c>
      <c r="Y56" s="28">
        <v>0</v>
      </c>
      <c r="Z56" s="28">
        <v>4311.4145934880999</v>
      </c>
      <c r="AA56" s="28">
        <v>36.320244578321699</v>
      </c>
      <c r="AB56" s="28">
        <v>4352.8837283207304</v>
      </c>
      <c r="AC56" s="28">
        <v>9139.1989869018998</v>
      </c>
      <c r="AD56" s="28">
        <v>13246.0742094587</v>
      </c>
      <c r="AE56" s="28">
        <v>4622.4146391039503</v>
      </c>
      <c r="AF56" s="28">
        <v>74003.8327320346</v>
      </c>
      <c r="AG56" s="28">
        <v>154186.62412851001</v>
      </c>
      <c r="AH56" s="28">
        <v>102188.14382256901</v>
      </c>
      <c r="AI56" s="28">
        <v>107335.32189978</v>
      </c>
      <c r="AJ56" s="28">
        <v>4551.1395513392599</v>
      </c>
      <c r="AK56" s="28">
        <v>26888.944968502899</v>
      </c>
      <c r="AL56" s="28">
        <v>29640.451922743399</v>
      </c>
      <c r="AM56" s="28">
        <v>17052.213001958899</v>
      </c>
      <c r="AN56" s="28">
        <v>10299.871794024701</v>
      </c>
      <c r="AO56" s="28">
        <v>1731.92725236516</v>
      </c>
      <c r="AP56" s="28">
        <v>11108.839208347799</v>
      </c>
      <c r="AQ56" s="28">
        <v>39021.081125911398</v>
      </c>
      <c r="AR56" s="28">
        <v>3262.3449750908599</v>
      </c>
      <c r="AS56" s="28">
        <v>4301.7734380756201</v>
      </c>
      <c r="AT56" s="28">
        <v>45331.141475205099</v>
      </c>
      <c r="AU56" s="28">
        <v>4844.1329656245598</v>
      </c>
      <c r="AV56" s="28">
        <v>33668.673808922897</v>
      </c>
      <c r="AW56" s="28">
        <v>41270.215543634098</v>
      </c>
      <c r="AX56" s="28">
        <v>3207.61057317636</v>
      </c>
      <c r="AY56" s="28">
        <v>80494.482459385006</v>
      </c>
      <c r="AZ56" s="28">
        <v>48920.409556748302</v>
      </c>
      <c r="BA56" s="28">
        <v>12235.9508727336</v>
      </c>
      <c r="BB56" s="28">
        <v>114382.80381596</v>
      </c>
      <c r="BC56" s="28">
        <v>88826.667026577095</v>
      </c>
      <c r="BD56" s="28">
        <v>69574.095161692705</v>
      </c>
      <c r="BE56" s="28">
        <v>19038.887095843002</v>
      </c>
      <c r="BF56" s="28">
        <v>21324.969105304299</v>
      </c>
      <c r="BG56" s="28">
        <v>7939.8868840566402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0C07-ED58-4CDE-9D08-59BF7557CFD4}">
  <sheetPr>
    <tabColor theme="6"/>
  </sheetPr>
  <dimension ref="A1:V52"/>
  <sheetViews>
    <sheetView workbookViewId="0">
      <selection activeCell="A44" sqref="A2:A44"/>
    </sheetView>
  </sheetViews>
  <sheetFormatPr defaultRowHeight="15"/>
  <sheetData>
    <row r="1" spans="1:22">
      <c r="A1" s="66"/>
      <c r="B1" s="67" t="s">
        <v>105</v>
      </c>
      <c r="C1" s="67" t="s">
        <v>121</v>
      </c>
      <c r="D1" s="67" t="s">
        <v>107</v>
      </c>
      <c r="E1" s="67" t="s">
        <v>120</v>
      </c>
      <c r="F1" s="67" t="s">
        <v>122</v>
      </c>
      <c r="G1" s="67" t="s">
        <v>108</v>
      </c>
      <c r="H1" s="67" t="s">
        <v>123</v>
      </c>
      <c r="I1" s="67" t="s">
        <v>124</v>
      </c>
      <c r="J1" s="67" t="s">
        <v>125</v>
      </c>
      <c r="K1" s="67" t="s">
        <v>110</v>
      </c>
      <c r="L1" s="67" t="s">
        <v>111</v>
      </c>
      <c r="M1" s="67" t="s">
        <v>112</v>
      </c>
      <c r="N1" s="67" t="s">
        <v>126</v>
      </c>
      <c r="O1" s="67" t="s">
        <v>127</v>
      </c>
      <c r="P1" s="67" t="s">
        <v>128</v>
      </c>
      <c r="Q1" s="67" t="s">
        <v>129</v>
      </c>
      <c r="R1" s="67" t="s">
        <v>130</v>
      </c>
      <c r="S1" s="67" t="s">
        <v>131</v>
      </c>
      <c r="T1" s="67" t="s">
        <v>132</v>
      </c>
      <c r="U1" s="67" t="s">
        <v>133</v>
      </c>
      <c r="V1" s="67" t="s">
        <v>2972</v>
      </c>
    </row>
    <row r="2" spans="1:22">
      <c r="A2" s="68" t="s">
        <v>2980</v>
      </c>
      <c r="B2" s="69">
        <v>73.3</v>
      </c>
      <c r="C2" s="69">
        <v>2.4</v>
      </c>
      <c r="D2" s="69">
        <v>207.6</v>
      </c>
      <c r="E2" s="69">
        <v>10.6</v>
      </c>
      <c r="F2" s="69">
        <v>17.899999999999999</v>
      </c>
      <c r="G2" s="69">
        <v>102.1</v>
      </c>
      <c r="H2" s="69">
        <v>215.8</v>
      </c>
      <c r="I2" s="69">
        <v>98.4</v>
      </c>
      <c r="J2" s="69">
        <v>36.1</v>
      </c>
      <c r="K2" s="69">
        <v>38.6</v>
      </c>
      <c r="L2" s="69">
        <v>26.5</v>
      </c>
      <c r="M2" s="69">
        <v>11.9</v>
      </c>
      <c r="N2" s="69">
        <v>68.099999999999994</v>
      </c>
      <c r="O2" s="69">
        <v>56.8</v>
      </c>
      <c r="P2" s="69">
        <v>85.6</v>
      </c>
      <c r="Q2" s="69">
        <v>137.1</v>
      </c>
      <c r="R2" s="69">
        <v>93.9</v>
      </c>
      <c r="S2" s="69">
        <v>27.8</v>
      </c>
      <c r="T2" s="69">
        <v>31.3</v>
      </c>
      <c r="U2" s="69" t="s">
        <v>2981</v>
      </c>
      <c r="V2" s="69" t="s">
        <v>2981</v>
      </c>
    </row>
    <row r="3" spans="1:22">
      <c r="A3" s="68" t="s">
        <v>2982</v>
      </c>
      <c r="B3" s="69">
        <v>80.099999999999994</v>
      </c>
      <c r="C3" s="69">
        <v>2</v>
      </c>
      <c r="D3" s="69">
        <v>213.8</v>
      </c>
      <c r="E3" s="69">
        <v>8.5</v>
      </c>
      <c r="F3" s="69">
        <v>18.7</v>
      </c>
      <c r="G3" s="69">
        <v>93.6</v>
      </c>
      <c r="H3" s="69">
        <v>225.9</v>
      </c>
      <c r="I3" s="69">
        <v>101.4</v>
      </c>
      <c r="J3" s="69">
        <v>30.2</v>
      </c>
      <c r="K3" s="69">
        <v>40.4</v>
      </c>
      <c r="L3" s="69">
        <v>25</v>
      </c>
      <c r="M3" s="69">
        <v>12.1</v>
      </c>
      <c r="N3" s="69">
        <v>65.400000000000006</v>
      </c>
      <c r="O3" s="69">
        <v>59</v>
      </c>
      <c r="P3" s="69">
        <v>85.8</v>
      </c>
      <c r="Q3" s="69">
        <v>134</v>
      </c>
      <c r="R3" s="69">
        <v>98.3</v>
      </c>
      <c r="S3" s="69">
        <v>23.8</v>
      </c>
      <c r="T3" s="69">
        <v>33.4</v>
      </c>
      <c r="U3" s="69" t="s">
        <v>2981</v>
      </c>
      <c r="V3" s="69" t="s">
        <v>2981</v>
      </c>
    </row>
    <row r="4" spans="1:22">
      <c r="A4" s="68" t="s">
        <v>2983</v>
      </c>
      <c r="B4" s="69">
        <v>78.599999999999994</v>
      </c>
      <c r="C4" s="69">
        <v>2.2000000000000002</v>
      </c>
      <c r="D4" s="69">
        <v>228.6</v>
      </c>
      <c r="E4" s="69">
        <v>8.4</v>
      </c>
      <c r="F4" s="69">
        <v>21.9</v>
      </c>
      <c r="G4" s="69">
        <v>102.5</v>
      </c>
      <c r="H4" s="69">
        <v>222</v>
      </c>
      <c r="I4" s="69">
        <v>108</v>
      </c>
      <c r="J4" s="69">
        <v>34.6</v>
      </c>
      <c r="K4" s="69">
        <v>36.1</v>
      </c>
      <c r="L4" s="69">
        <v>23.6</v>
      </c>
      <c r="M4" s="69">
        <v>13.1</v>
      </c>
      <c r="N4" s="69">
        <v>63.4</v>
      </c>
      <c r="O4" s="69">
        <v>55.1</v>
      </c>
      <c r="P4" s="69">
        <v>86.3</v>
      </c>
      <c r="Q4" s="69">
        <v>134.69999999999999</v>
      </c>
      <c r="R4" s="69">
        <v>100.9</v>
      </c>
      <c r="S4" s="69">
        <v>26.9</v>
      </c>
      <c r="T4" s="69">
        <v>36.700000000000003</v>
      </c>
      <c r="U4" s="69">
        <v>2.9</v>
      </c>
      <c r="V4" s="69" t="s">
        <v>2981</v>
      </c>
    </row>
    <row r="5" spans="1:22">
      <c r="A5" s="68" t="s">
        <v>2984</v>
      </c>
      <c r="B5" s="69">
        <v>75.7</v>
      </c>
      <c r="C5" s="69">
        <v>3.2</v>
      </c>
      <c r="D5" s="69">
        <v>221</v>
      </c>
      <c r="E5" s="69">
        <v>10.8</v>
      </c>
      <c r="F5" s="69">
        <v>18.899999999999999</v>
      </c>
      <c r="G5" s="69">
        <v>111</v>
      </c>
      <c r="H5" s="69">
        <v>222.4</v>
      </c>
      <c r="I5" s="69">
        <v>110.9</v>
      </c>
      <c r="J5" s="69">
        <v>39.6</v>
      </c>
      <c r="K5" s="69">
        <v>39</v>
      </c>
      <c r="L5" s="69">
        <v>21.6</v>
      </c>
      <c r="M5" s="69">
        <v>11.9</v>
      </c>
      <c r="N5" s="69">
        <v>59.3</v>
      </c>
      <c r="O5" s="69">
        <v>52.4</v>
      </c>
      <c r="P5" s="69">
        <v>79.099999999999994</v>
      </c>
      <c r="Q5" s="69">
        <v>134.1</v>
      </c>
      <c r="R5" s="69">
        <v>108.3</v>
      </c>
      <c r="S5" s="69">
        <v>24.3</v>
      </c>
      <c r="T5" s="69">
        <v>33.6</v>
      </c>
      <c r="U5" s="69">
        <v>2.2999999999999998</v>
      </c>
      <c r="V5" s="69" t="s">
        <v>2981</v>
      </c>
    </row>
    <row r="6" spans="1:22">
      <c r="A6" s="68" t="s">
        <v>2985</v>
      </c>
      <c r="B6" s="69">
        <v>83.7</v>
      </c>
      <c r="C6" s="69">
        <v>2.9</v>
      </c>
      <c r="D6" s="69">
        <v>211.4</v>
      </c>
      <c r="E6" s="69">
        <v>9.9</v>
      </c>
      <c r="F6" s="69">
        <v>15.6</v>
      </c>
      <c r="G6" s="69">
        <v>108.5</v>
      </c>
      <c r="H6" s="69">
        <v>235</v>
      </c>
      <c r="I6" s="69">
        <v>103.9</v>
      </c>
      <c r="J6" s="69">
        <v>43.6</v>
      </c>
      <c r="K6" s="69">
        <v>38</v>
      </c>
      <c r="L6" s="69">
        <v>19.3</v>
      </c>
      <c r="M6" s="69">
        <v>12.4</v>
      </c>
      <c r="N6" s="69">
        <v>60.6</v>
      </c>
      <c r="O6" s="69">
        <v>53.5</v>
      </c>
      <c r="P6" s="69">
        <v>76</v>
      </c>
      <c r="Q6" s="69">
        <v>142.1</v>
      </c>
      <c r="R6" s="69">
        <v>103.4</v>
      </c>
      <c r="S6" s="69">
        <v>24.7</v>
      </c>
      <c r="T6" s="69">
        <v>33.200000000000003</v>
      </c>
      <c r="U6" s="69"/>
      <c r="V6" s="69" t="s">
        <v>2981</v>
      </c>
    </row>
    <row r="7" spans="1:22">
      <c r="A7" s="68" t="s">
        <v>2986</v>
      </c>
      <c r="B7" s="69">
        <v>94.6</v>
      </c>
      <c r="C7" s="69">
        <v>1.1000000000000001</v>
      </c>
      <c r="D7" s="69">
        <v>219.2</v>
      </c>
      <c r="E7" s="69">
        <v>8.9</v>
      </c>
      <c r="F7" s="69">
        <v>18.2</v>
      </c>
      <c r="G7" s="69">
        <v>101.3</v>
      </c>
      <c r="H7" s="69">
        <v>233.6</v>
      </c>
      <c r="I7" s="69">
        <v>101.5</v>
      </c>
      <c r="J7" s="69">
        <v>39.299999999999997</v>
      </c>
      <c r="K7" s="69">
        <v>34.9</v>
      </c>
      <c r="L7" s="69">
        <v>20.100000000000001</v>
      </c>
      <c r="M7" s="69">
        <v>16.399999999999999</v>
      </c>
      <c r="N7" s="69">
        <v>64</v>
      </c>
      <c r="O7" s="69">
        <v>53.1</v>
      </c>
      <c r="P7" s="69">
        <v>84.8</v>
      </c>
      <c r="Q7" s="69">
        <v>134.9</v>
      </c>
      <c r="R7" s="69">
        <v>92.3</v>
      </c>
      <c r="S7" s="69">
        <v>28.5</v>
      </c>
      <c r="T7" s="69">
        <v>35.1</v>
      </c>
      <c r="U7" s="69"/>
      <c r="V7" s="69" t="s">
        <v>2981</v>
      </c>
    </row>
    <row r="8" spans="1:22">
      <c r="A8" s="68" t="s">
        <v>2987</v>
      </c>
      <c r="B8" s="69">
        <v>100.9</v>
      </c>
      <c r="C8" s="69">
        <v>1.4</v>
      </c>
      <c r="D8" s="69">
        <v>223.8</v>
      </c>
      <c r="E8" s="69">
        <v>10.6</v>
      </c>
      <c r="F8" s="69">
        <v>19</v>
      </c>
      <c r="G8" s="69">
        <v>100.1</v>
      </c>
      <c r="H8" s="69">
        <v>229.8</v>
      </c>
      <c r="I8" s="69">
        <v>96.9</v>
      </c>
      <c r="J8" s="69">
        <v>33.9</v>
      </c>
      <c r="K8" s="69">
        <v>36.200000000000003</v>
      </c>
      <c r="L8" s="69">
        <v>20.399999999999999</v>
      </c>
      <c r="M8" s="69">
        <v>14.5</v>
      </c>
      <c r="N8" s="69">
        <v>62.7</v>
      </c>
      <c r="O8" s="69">
        <v>50.8</v>
      </c>
      <c r="P8" s="69">
        <v>84.2</v>
      </c>
      <c r="Q8" s="69">
        <v>129.4</v>
      </c>
      <c r="R8" s="69">
        <v>93.8</v>
      </c>
      <c r="S8" s="69">
        <v>29.6</v>
      </c>
      <c r="T8" s="69">
        <v>33.4</v>
      </c>
      <c r="U8" s="69">
        <v>2.4</v>
      </c>
      <c r="V8" s="69" t="s">
        <v>2981</v>
      </c>
    </row>
    <row r="9" spans="1:22">
      <c r="A9" s="68" t="s">
        <v>2988</v>
      </c>
      <c r="B9" s="69">
        <v>97.8</v>
      </c>
      <c r="C9" s="69">
        <v>3.3</v>
      </c>
      <c r="D9" s="69">
        <v>219.7</v>
      </c>
      <c r="E9" s="69">
        <v>10.199999999999999</v>
      </c>
      <c r="F9" s="69">
        <v>17.899999999999999</v>
      </c>
      <c r="G9" s="69">
        <v>108.5</v>
      </c>
      <c r="H9" s="69">
        <v>237.8</v>
      </c>
      <c r="I9" s="69">
        <v>91.9</v>
      </c>
      <c r="J9" s="69">
        <v>35.799999999999997</v>
      </c>
      <c r="K9" s="69">
        <v>32.6</v>
      </c>
      <c r="L9" s="69">
        <v>16.100000000000001</v>
      </c>
      <c r="M9" s="69">
        <v>13.4</v>
      </c>
      <c r="N9" s="69">
        <v>63.1</v>
      </c>
      <c r="O9" s="69">
        <v>51.7</v>
      </c>
      <c r="P9" s="69">
        <v>79.099999999999994</v>
      </c>
      <c r="Q9" s="69">
        <v>134.19999999999999</v>
      </c>
      <c r="R9" s="69">
        <v>99.5</v>
      </c>
      <c r="S9" s="69">
        <v>26.3</v>
      </c>
      <c r="T9" s="69">
        <v>35.200000000000003</v>
      </c>
      <c r="U9" s="69">
        <v>2</v>
      </c>
      <c r="V9" s="69" t="s">
        <v>2981</v>
      </c>
    </row>
    <row r="10" spans="1:22">
      <c r="A10" s="68" t="s">
        <v>2989</v>
      </c>
      <c r="B10" s="69">
        <v>90.2</v>
      </c>
      <c r="C10" s="69">
        <v>4.0999999999999996</v>
      </c>
      <c r="D10" s="69">
        <v>221.3</v>
      </c>
      <c r="E10" s="69">
        <v>11.3</v>
      </c>
      <c r="F10" s="69">
        <v>19.399999999999999</v>
      </c>
      <c r="G10" s="69">
        <v>108.5</v>
      </c>
      <c r="H10" s="69">
        <v>251.2</v>
      </c>
      <c r="I10" s="69">
        <v>96.3</v>
      </c>
      <c r="J10" s="69">
        <v>38</v>
      </c>
      <c r="K10" s="69">
        <v>33.299999999999997</v>
      </c>
      <c r="L10" s="69">
        <v>18.600000000000001</v>
      </c>
      <c r="M10" s="69">
        <v>17.7</v>
      </c>
      <c r="N10" s="69">
        <v>60.5</v>
      </c>
      <c r="O10" s="69">
        <v>55.2</v>
      </c>
      <c r="P10" s="69">
        <v>73.900000000000006</v>
      </c>
      <c r="Q10" s="69">
        <v>139.6</v>
      </c>
      <c r="R10" s="69">
        <v>103.2</v>
      </c>
      <c r="S10" s="69">
        <v>30.3</v>
      </c>
      <c r="T10" s="69">
        <v>30.6</v>
      </c>
      <c r="U10" s="69">
        <v>1.8</v>
      </c>
      <c r="V10" s="69" t="s">
        <v>2981</v>
      </c>
    </row>
    <row r="11" spans="1:22">
      <c r="A11" s="68" t="s">
        <v>2990</v>
      </c>
      <c r="B11" s="69">
        <v>103.9</v>
      </c>
      <c r="C11" s="69">
        <v>2.7</v>
      </c>
      <c r="D11" s="69">
        <v>220.2</v>
      </c>
      <c r="E11" s="69">
        <v>14</v>
      </c>
      <c r="F11" s="69">
        <v>15.8</v>
      </c>
      <c r="G11" s="69">
        <v>99.2</v>
      </c>
      <c r="H11" s="69">
        <v>225.6</v>
      </c>
      <c r="I11" s="69">
        <v>103.6</v>
      </c>
      <c r="J11" s="69">
        <v>34.6</v>
      </c>
      <c r="K11" s="69">
        <v>32.299999999999997</v>
      </c>
      <c r="L11" s="69">
        <v>20.5</v>
      </c>
      <c r="M11" s="69">
        <v>15.3</v>
      </c>
      <c r="N11" s="69">
        <v>60.4</v>
      </c>
      <c r="O11" s="69">
        <v>53.9</v>
      </c>
      <c r="P11" s="69">
        <v>80.5</v>
      </c>
      <c r="Q11" s="69">
        <v>134.4</v>
      </c>
      <c r="R11" s="69">
        <v>87</v>
      </c>
      <c r="S11" s="69">
        <v>32.799999999999997</v>
      </c>
      <c r="T11" s="69">
        <v>32.1</v>
      </c>
      <c r="U11" s="69">
        <v>2.1</v>
      </c>
      <c r="V11" s="69" t="s">
        <v>2981</v>
      </c>
    </row>
    <row r="12" spans="1:22">
      <c r="A12" s="68" t="s">
        <v>2991</v>
      </c>
      <c r="B12" s="69">
        <v>103</v>
      </c>
      <c r="C12" s="69">
        <v>2.4</v>
      </c>
      <c r="D12" s="69">
        <v>217.7</v>
      </c>
      <c r="E12" s="69">
        <v>13.5</v>
      </c>
      <c r="F12" s="69">
        <v>13.1</v>
      </c>
      <c r="G12" s="69">
        <v>94.1</v>
      </c>
      <c r="H12" s="69">
        <v>224.3</v>
      </c>
      <c r="I12" s="69">
        <v>103.9</v>
      </c>
      <c r="J12" s="69">
        <v>29.4</v>
      </c>
      <c r="K12" s="69">
        <v>31</v>
      </c>
      <c r="L12" s="69">
        <v>21.1</v>
      </c>
      <c r="M12" s="69">
        <v>14.4</v>
      </c>
      <c r="N12" s="69">
        <v>58.6</v>
      </c>
      <c r="O12" s="69">
        <v>55.3</v>
      </c>
      <c r="P12" s="69">
        <v>80.900000000000006</v>
      </c>
      <c r="Q12" s="69">
        <v>133.1</v>
      </c>
      <c r="R12" s="69">
        <v>87.4</v>
      </c>
      <c r="S12" s="69">
        <v>30.5</v>
      </c>
      <c r="T12" s="69">
        <v>31.9</v>
      </c>
      <c r="U12" s="69">
        <v>1.3</v>
      </c>
      <c r="V12" s="69" t="s">
        <v>2981</v>
      </c>
    </row>
    <row r="13" spans="1:22">
      <c r="A13" s="68" t="s">
        <v>2992</v>
      </c>
      <c r="B13" s="69">
        <v>106.5</v>
      </c>
      <c r="C13" s="69">
        <v>3</v>
      </c>
      <c r="D13" s="69">
        <v>205.5</v>
      </c>
      <c r="E13" s="69">
        <v>13.3</v>
      </c>
      <c r="F13" s="69">
        <v>15.8</v>
      </c>
      <c r="G13" s="69">
        <v>98.6</v>
      </c>
      <c r="H13" s="69">
        <v>229.9</v>
      </c>
      <c r="I13" s="69">
        <v>101</v>
      </c>
      <c r="J13" s="69">
        <v>33.6</v>
      </c>
      <c r="K13" s="69">
        <v>28.4</v>
      </c>
      <c r="L13" s="69">
        <v>18.8</v>
      </c>
      <c r="M13" s="69">
        <v>16.5</v>
      </c>
      <c r="N13" s="69">
        <v>57.6</v>
      </c>
      <c r="O13" s="69">
        <v>57.8</v>
      </c>
      <c r="P13" s="69">
        <v>80</v>
      </c>
      <c r="Q13" s="69">
        <v>134.19999999999999</v>
      </c>
      <c r="R13" s="69">
        <v>94.7</v>
      </c>
      <c r="S13" s="69">
        <v>24.6</v>
      </c>
      <c r="T13" s="69">
        <v>31.2</v>
      </c>
      <c r="U13" s="69">
        <v>1.3</v>
      </c>
      <c r="V13" s="69" t="s">
        <v>2981</v>
      </c>
    </row>
    <row r="14" spans="1:22">
      <c r="A14" s="68" t="s">
        <v>2993</v>
      </c>
      <c r="B14" s="69">
        <v>107.7</v>
      </c>
      <c r="C14" s="69">
        <v>3.1</v>
      </c>
      <c r="D14" s="69">
        <v>208.7</v>
      </c>
      <c r="E14" s="69">
        <v>15.6</v>
      </c>
      <c r="F14" s="69">
        <v>16.3</v>
      </c>
      <c r="G14" s="69">
        <v>101</v>
      </c>
      <c r="H14" s="69">
        <v>224.8</v>
      </c>
      <c r="I14" s="69">
        <v>99.8</v>
      </c>
      <c r="J14" s="69">
        <v>38.5</v>
      </c>
      <c r="K14" s="69">
        <v>26.2</v>
      </c>
      <c r="L14" s="69">
        <v>19.600000000000001</v>
      </c>
      <c r="M14" s="69">
        <v>16</v>
      </c>
      <c r="N14" s="69">
        <v>55.3</v>
      </c>
      <c r="O14" s="69">
        <v>54.8</v>
      </c>
      <c r="P14" s="69">
        <v>81.099999999999994</v>
      </c>
      <c r="Q14" s="69">
        <v>133.30000000000001</v>
      </c>
      <c r="R14" s="69">
        <v>94.2</v>
      </c>
      <c r="S14" s="69">
        <v>29.6</v>
      </c>
      <c r="T14" s="69">
        <v>31</v>
      </c>
      <c r="U14" s="69">
        <v>2.2000000000000002</v>
      </c>
      <c r="V14" s="69" t="s">
        <v>2981</v>
      </c>
    </row>
    <row r="15" spans="1:22">
      <c r="A15" s="68" t="s">
        <v>2994</v>
      </c>
      <c r="B15" s="69">
        <v>104.1</v>
      </c>
      <c r="C15" s="69">
        <v>2.8</v>
      </c>
      <c r="D15" s="69">
        <v>208.9</v>
      </c>
      <c r="E15" s="69">
        <v>14.6</v>
      </c>
      <c r="F15" s="69">
        <v>14.7</v>
      </c>
      <c r="G15" s="69">
        <v>101.3</v>
      </c>
      <c r="H15" s="69">
        <v>229</v>
      </c>
      <c r="I15" s="69">
        <v>104.7</v>
      </c>
      <c r="J15" s="69">
        <v>34.299999999999997</v>
      </c>
      <c r="K15" s="69">
        <v>28.5</v>
      </c>
      <c r="L15" s="69">
        <v>21.2</v>
      </c>
      <c r="M15" s="69">
        <v>14</v>
      </c>
      <c r="N15" s="69">
        <v>55.1</v>
      </c>
      <c r="O15" s="69">
        <v>55.4</v>
      </c>
      <c r="P15" s="69">
        <v>81.599999999999994</v>
      </c>
      <c r="Q15" s="69">
        <v>135.5</v>
      </c>
      <c r="R15" s="69">
        <v>92.2</v>
      </c>
      <c r="S15" s="69">
        <v>32.4</v>
      </c>
      <c r="T15" s="69">
        <v>31</v>
      </c>
      <c r="U15" s="69">
        <v>1.7</v>
      </c>
      <c r="V15" s="69" t="s">
        <v>2981</v>
      </c>
    </row>
    <row r="16" spans="1:22">
      <c r="A16" s="68" t="s">
        <v>2995</v>
      </c>
      <c r="B16" s="69">
        <v>103.5</v>
      </c>
      <c r="C16" s="69">
        <v>2.2000000000000002</v>
      </c>
      <c r="D16" s="69">
        <v>211.8</v>
      </c>
      <c r="E16" s="69">
        <v>14.2</v>
      </c>
      <c r="F16" s="69">
        <v>15.6</v>
      </c>
      <c r="G16" s="69">
        <v>95.1</v>
      </c>
      <c r="H16" s="69">
        <v>229.5</v>
      </c>
      <c r="I16" s="69">
        <v>101.1</v>
      </c>
      <c r="J16" s="69">
        <v>31.2</v>
      </c>
      <c r="K16" s="69">
        <v>29.1</v>
      </c>
      <c r="L16" s="69">
        <v>20.9</v>
      </c>
      <c r="M16" s="69">
        <v>11.7</v>
      </c>
      <c r="N16" s="69">
        <v>55.2</v>
      </c>
      <c r="O16" s="69">
        <v>55.4</v>
      </c>
      <c r="P16" s="69">
        <v>82.1</v>
      </c>
      <c r="Q16" s="69">
        <v>136.5</v>
      </c>
      <c r="R16" s="69">
        <v>89.2</v>
      </c>
      <c r="S16" s="69">
        <v>31.1</v>
      </c>
      <c r="T16" s="69">
        <v>28.6</v>
      </c>
      <c r="U16" s="69">
        <v>1.3</v>
      </c>
      <c r="V16" s="69" t="s">
        <v>2981</v>
      </c>
    </row>
    <row r="17" spans="1:22">
      <c r="A17" s="68" t="s">
        <v>2996</v>
      </c>
      <c r="B17" s="69">
        <v>106.4</v>
      </c>
      <c r="C17" s="69">
        <v>3.2</v>
      </c>
      <c r="D17" s="69">
        <v>213.8</v>
      </c>
      <c r="E17" s="69">
        <v>12</v>
      </c>
      <c r="F17" s="69">
        <v>15.9</v>
      </c>
      <c r="G17" s="69">
        <v>101.4</v>
      </c>
      <c r="H17" s="69">
        <v>234.9</v>
      </c>
      <c r="I17" s="69">
        <v>95.4</v>
      </c>
      <c r="J17" s="69">
        <v>34</v>
      </c>
      <c r="K17" s="69">
        <v>29.6</v>
      </c>
      <c r="L17" s="69">
        <v>20.9</v>
      </c>
      <c r="M17" s="69">
        <v>11.8</v>
      </c>
      <c r="N17" s="69">
        <v>56.8</v>
      </c>
      <c r="O17" s="69">
        <v>54</v>
      </c>
      <c r="P17" s="69">
        <v>83.1</v>
      </c>
      <c r="Q17" s="69">
        <v>133.6</v>
      </c>
      <c r="R17" s="69">
        <v>93.1</v>
      </c>
      <c r="S17" s="69">
        <v>29.5</v>
      </c>
      <c r="T17" s="69">
        <v>28.4</v>
      </c>
      <c r="U17" s="69"/>
      <c r="V17" s="69" t="s">
        <v>2981</v>
      </c>
    </row>
    <row r="18" spans="1:22">
      <c r="A18" s="68" t="s">
        <v>2997</v>
      </c>
      <c r="B18" s="69">
        <v>109.9</v>
      </c>
      <c r="C18" s="69">
        <v>3.8</v>
      </c>
      <c r="D18" s="69">
        <v>212</v>
      </c>
      <c r="E18" s="69">
        <v>12.1</v>
      </c>
      <c r="F18" s="69">
        <v>13.3</v>
      </c>
      <c r="G18" s="69">
        <v>106.8</v>
      </c>
      <c r="H18" s="69">
        <v>233.1</v>
      </c>
      <c r="I18" s="69">
        <v>97.4</v>
      </c>
      <c r="J18" s="69">
        <v>37.9</v>
      </c>
      <c r="K18" s="69">
        <v>30.2</v>
      </c>
      <c r="L18" s="69">
        <v>18.899999999999999</v>
      </c>
      <c r="M18" s="69">
        <v>13.9</v>
      </c>
      <c r="N18" s="69">
        <v>55</v>
      </c>
      <c r="O18" s="69">
        <v>53.2</v>
      </c>
      <c r="P18" s="69">
        <v>83</v>
      </c>
      <c r="Q18" s="69">
        <v>134.1</v>
      </c>
      <c r="R18" s="69">
        <v>94.7</v>
      </c>
      <c r="S18" s="69">
        <v>29</v>
      </c>
      <c r="T18" s="69">
        <v>28.3</v>
      </c>
      <c r="U18" s="69">
        <v>1.9</v>
      </c>
      <c r="V18" s="69" t="s">
        <v>2981</v>
      </c>
    </row>
    <row r="19" spans="1:22">
      <c r="A19" s="68" t="s">
        <v>2998</v>
      </c>
      <c r="B19" s="69">
        <v>107.5</v>
      </c>
      <c r="C19" s="69">
        <v>2.7</v>
      </c>
      <c r="D19" s="69">
        <v>208.8</v>
      </c>
      <c r="E19" s="69">
        <v>12.4</v>
      </c>
      <c r="F19" s="69">
        <v>12.3</v>
      </c>
      <c r="G19" s="69">
        <v>106.2</v>
      </c>
      <c r="H19" s="69">
        <v>233.2</v>
      </c>
      <c r="I19" s="69">
        <v>100</v>
      </c>
      <c r="J19" s="69">
        <v>38.6</v>
      </c>
      <c r="K19" s="69">
        <v>28.8</v>
      </c>
      <c r="L19" s="69">
        <v>18.5</v>
      </c>
      <c r="M19" s="69">
        <v>15.2</v>
      </c>
      <c r="N19" s="69">
        <v>54.1</v>
      </c>
      <c r="O19" s="69">
        <v>54.1</v>
      </c>
      <c r="P19" s="69">
        <v>83.2</v>
      </c>
      <c r="Q19" s="69">
        <v>137.6</v>
      </c>
      <c r="R19" s="69">
        <v>91.9</v>
      </c>
      <c r="S19" s="69">
        <v>30.9</v>
      </c>
      <c r="T19" s="69">
        <v>29.8</v>
      </c>
      <c r="U19" s="69">
        <v>1.7</v>
      </c>
      <c r="V19" s="69" t="s">
        <v>2981</v>
      </c>
    </row>
    <row r="20" spans="1:22">
      <c r="A20" s="68" t="s">
        <v>2999</v>
      </c>
      <c r="B20" s="69">
        <v>110.4</v>
      </c>
      <c r="C20" s="69">
        <v>1.9</v>
      </c>
      <c r="D20" s="69">
        <v>206.3</v>
      </c>
      <c r="E20" s="69">
        <v>10.1</v>
      </c>
      <c r="F20" s="69">
        <v>14.4</v>
      </c>
      <c r="G20" s="69">
        <v>99.6</v>
      </c>
      <c r="H20" s="69">
        <v>233</v>
      </c>
      <c r="I20" s="69">
        <v>96.7</v>
      </c>
      <c r="J20" s="69">
        <v>31.4</v>
      </c>
      <c r="K20" s="69">
        <v>26.2</v>
      </c>
      <c r="L20" s="69">
        <v>20.100000000000001</v>
      </c>
      <c r="M20" s="69">
        <v>16.2</v>
      </c>
      <c r="N20" s="69">
        <v>56.4</v>
      </c>
      <c r="O20" s="69">
        <v>52.7</v>
      </c>
      <c r="P20" s="69">
        <v>83.3</v>
      </c>
      <c r="Q20" s="69">
        <v>142.30000000000001</v>
      </c>
      <c r="R20" s="69">
        <v>89</v>
      </c>
      <c r="S20" s="69">
        <v>29.2</v>
      </c>
      <c r="T20" s="69">
        <v>30.2</v>
      </c>
      <c r="U20" s="69">
        <v>1.4</v>
      </c>
      <c r="V20" s="69" t="s">
        <v>2981</v>
      </c>
    </row>
    <row r="21" spans="1:22">
      <c r="A21" s="68" t="s">
        <v>3000</v>
      </c>
      <c r="B21" s="69">
        <v>109.7</v>
      </c>
      <c r="C21" s="69">
        <v>2.1</v>
      </c>
      <c r="D21" s="69">
        <v>208.4</v>
      </c>
      <c r="E21" s="69">
        <v>10.7</v>
      </c>
      <c r="F21" s="69">
        <v>15.5</v>
      </c>
      <c r="G21" s="69">
        <v>104.5</v>
      </c>
      <c r="H21" s="69">
        <v>222.5</v>
      </c>
      <c r="I21" s="69">
        <v>99.8</v>
      </c>
      <c r="J21" s="69">
        <v>34.4</v>
      </c>
      <c r="K21" s="69">
        <v>27.1</v>
      </c>
      <c r="L21" s="69">
        <v>20.5</v>
      </c>
      <c r="M21" s="69">
        <v>13.5</v>
      </c>
      <c r="N21" s="69">
        <v>52.8</v>
      </c>
      <c r="O21" s="69">
        <v>51.1</v>
      </c>
      <c r="P21" s="69">
        <v>83</v>
      </c>
      <c r="Q21" s="69">
        <v>139.1</v>
      </c>
      <c r="R21" s="69">
        <v>86.1</v>
      </c>
      <c r="S21" s="69">
        <v>28.4</v>
      </c>
      <c r="T21" s="69">
        <v>27.5</v>
      </c>
      <c r="U21" s="69">
        <v>1.6</v>
      </c>
      <c r="V21" s="69" t="s">
        <v>2981</v>
      </c>
    </row>
    <row r="22" spans="1:22">
      <c r="A22" s="68" t="s">
        <v>3001</v>
      </c>
      <c r="B22" s="69">
        <v>122</v>
      </c>
      <c r="C22" s="69">
        <v>2.8</v>
      </c>
      <c r="D22" s="69">
        <v>205.6</v>
      </c>
      <c r="E22" s="69">
        <v>11.9</v>
      </c>
      <c r="F22" s="69">
        <v>13.7</v>
      </c>
      <c r="G22" s="69">
        <v>102.6</v>
      </c>
      <c r="H22" s="69">
        <v>224.3</v>
      </c>
      <c r="I22" s="69">
        <v>102.4</v>
      </c>
      <c r="J22" s="69">
        <v>36.200000000000003</v>
      </c>
      <c r="K22" s="69">
        <v>29.9</v>
      </c>
      <c r="L22" s="69">
        <v>20.3</v>
      </c>
      <c r="M22" s="69">
        <v>14.3</v>
      </c>
      <c r="N22" s="69">
        <v>51.9</v>
      </c>
      <c r="O22" s="69">
        <v>50.9</v>
      </c>
      <c r="P22" s="69">
        <v>82.2</v>
      </c>
      <c r="Q22" s="69">
        <v>133.6</v>
      </c>
      <c r="R22" s="69">
        <v>90.7</v>
      </c>
      <c r="S22" s="69">
        <v>26.7</v>
      </c>
      <c r="T22" s="69">
        <v>24</v>
      </c>
      <c r="U22" s="69">
        <v>1.3</v>
      </c>
      <c r="V22" s="69" t="s">
        <v>2981</v>
      </c>
    </row>
    <row r="23" spans="1:22">
      <c r="A23" s="68" t="s">
        <v>3002</v>
      </c>
      <c r="B23" s="69">
        <v>126.2</v>
      </c>
      <c r="C23" s="69">
        <v>2.6</v>
      </c>
      <c r="D23" s="69">
        <v>201.9</v>
      </c>
      <c r="E23" s="69">
        <v>11.3</v>
      </c>
      <c r="F23" s="69">
        <v>11.3</v>
      </c>
      <c r="G23" s="69">
        <v>106.5</v>
      </c>
      <c r="H23" s="69">
        <v>223.9</v>
      </c>
      <c r="I23" s="69">
        <v>100.2</v>
      </c>
      <c r="J23" s="69">
        <v>33.5</v>
      </c>
      <c r="K23" s="69">
        <v>28.2</v>
      </c>
      <c r="L23" s="69">
        <v>17.8</v>
      </c>
      <c r="M23" s="69">
        <v>14.8</v>
      </c>
      <c r="N23" s="69">
        <v>53.5</v>
      </c>
      <c r="O23" s="69">
        <v>48.3</v>
      </c>
      <c r="P23" s="69">
        <v>82.1</v>
      </c>
      <c r="Q23" s="69">
        <v>128.80000000000001</v>
      </c>
      <c r="R23" s="69">
        <v>91</v>
      </c>
      <c r="S23" s="69">
        <v>29.2</v>
      </c>
      <c r="T23" s="69">
        <v>24.1</v>
      </c>
      <c r="U23" s="69">
        <v>1.1000000000000001</v>
      </c>
      <c r="V23" s="69" t="s">
        <v>2981</v>
      </c>
    </row>
    <row r="24" spans="1:22">
      <c r="A24" s="68" t="s">
        <v>3003</v>
      </c>
      <c r="B24" s="69">
        <v>126.4</v>
      </c>
      <c r="C24" s="69">
        <v>1.5</v>
      </c>
      <c r="D24" s="69">
        <v>195.3</v>
      </c>
      <c r="E24" s="69">
        <v>8.6</v>
      </c>
      <c r="F24" s="69">
        <v>15.7</v>
      </c>
      <c r="G24" s="69">
        <v>106.3</v>
      </c>
      <c r="H24" s="69">
        <v>227.8</v>
      </c>
      <c r="I24" s="69">
        <v>98</v>
      </c>
      <c r="J24" s="69">
        <v>32</v>
      </c>
      <c r="K24" s="69">
        <v>23.7</v>
      </c>
      <c r="L24" s="69">
        <v>15.8</v>
      </c>
      <c r="M24" s="69">
        <v>15.6</v>
      </c>
      <c r="N24" s="69">
        <v>51.6</v>
      </c>
      <c r="O24" s="69">
        <v>43.3</v>
      </c>
      <c r="P24" s="69">
        <v>79.2</v>
      </c>
      <c r="Q24" s="69">
        <v>127.4</v>
      </c>
      <c r="R24" s="69">
        <v>91.4</v>
      </c>
      <c r="S24" s="69">
        <v>29.4</v>
      </c>
      <c r="T24" s="69">
        <v>27.6</v>
      </c>
      <c r="U24" s="69"/>
      <c r="V24" s="69" t="s">
        <v>2981</v>
      </c>
    </row>
    <row r="25" spans="1:22">
      <c r="A25" s="68" t="s">
        <v>3004</v>
      </c>
      <c r="B25" s="69">
        <v>117.4</v>
      </c>
      <c r="C25" s="69">
        <v>3.6</v>
      </c>
      <c r="D25" s="69">
        <v>202</v>
      </c>
      <c r="E25" s="69">
        <v>8.8000000000000007</v>
      </c>
      <c r="F25" s="69">
        <v>14.5</v>
      </c>
      <c r="G25" s="69">
        <v>105.8</v>
      </c>
      <c r="H25" s="69">
        <v>239.5</v>
      </c>
      <c r="I25" s="69">
        <v>102.2</v>
      </c>
      <c r="J25" s="69">
        <v>30.1</v>
      </c>
      <c r="K25" s="69">
        <v>22.5</v>
      </c>
      <c r="L25" s="69">
        <v>20.5</v>
      </c>
      <c r="M25" s="69">
        <v>13.5</v>
      </c>
      <c r="N25" s="69">
        <v>50.9</v>
      </c>
      <c r="O25" s="69">
        <v>44.9</v>
      </c>
      <c r="P25" s="69">
        <v>79.5</v>
      </c>
      <c r="Q25" s="69">
        <v>127.5</v>
      </c>
      <c r="R25" s="69">
        <v>85.7</v>
      </c>
      <c r="S25" s="69">
        <v>26.2</v>
      </c>
      <c r="T25" s="69">
        <v>24.5</v>
      </c>
      <c r="U25" s="69">
        <v>2.5</v>
      </c>
      <c r="V25" s="69" t="s">
        <v>2981</v>
      </c>
    </row>
    <row r="26" spans="1:22">
      <c r="A26" s="68" t="s">
        <v>3005</v>
      </c>
      <c r="B26" s="69">
        <v>119.4</v>
      </c>
      <c r="C26" s="69">
        <v>5.3</v>
      </c>
      <c r="D26" s="69">
        <v>202.6</v>
      </c>
      <c r="E26" s="69">
        <v>12.2</v>
      </c>
      <c r="F26" s="69">
        <v>11.7</v>
      </c>
      <c r="G26" s="69">
        <v>104.1</v>
      </c>
      <c r="H26" s="69">
        <v>236.6</v>
      </c>
      <c r="I26" s="69">
        <v>102.3</v>
      </c>
      <c r="J26" s="69">
        <v>36.200000000000003</v>
      </c>
      <c r="K26" s="69">
        <v>25</v>
      </c>
      <c r="L26" s="69">
        <v>19.899999999999999</v>
      </c>
      <c r="M26" s="69">
        <v>14.5</v>
      </c>
      <c r="N26" s="69">
        <v>53.5</v>
      </c>
      <c r="O26" s="69">
        <v>48.3</v>
      </c>
      <c r="P26" s="69">
        <v>83</v>
      </c>
      <c r="Q26" s="69">
        <v>131.5</v>
      </c>
      <c r="R26" s="69">
        <v>81.2</v>
      </c>
      <c r="S26" s="69">
        <v>29.8</v>
      </c>
      <c r="T26" s="69">
        <v>29.7</v>
      </c>
      <c r="U26" s="69">
        <v>2</v>
      </c>
      <c r="V26" s="69" t="s">
        <v>2981</v>
      </c>
    </row>
    <row r="27" spans="1:22">
      <c r="A27" s="68" t="s">
        <v>3006</v>
      </c>
      <c r="B27" s="69">
        <v>123.2</v>
      </c>
      <c r="C27" s="69">
        <v>5.0999999999999996</v>
      </c>
      <c r="D27" s="69">
        <v>196.6</v>
      </c>
      <c r="E27" s="69">
        <v>10.1</v>
      </c>
      <c r="F27" s="69">
        <v>14.4</v>
      </c>
      <c r="G27" s="69">
        <v>94.4</v>
      </c>
      <c r="H27" s="69">
        <v>226.6</v>
      </c>
      <c r="I27" s="69">
        <v>101.7</v>
      </c>
      <c r="J27" s="69">
        <v>35.299999999999997</v>
      </c>
      <c r="K27" s="69">
        <v>21.7</v>
      </c>
      <c r="L27" s="69">
        <v>16.2</v>
      </c>
      <c r="M27" s="69">
        <v>15.5</v>
      </c>
      <c r="N27" s="69">
        <v>46.8</v>
      </c>
      <c r="O27" s="69">
        <v>47.3</v>
      </c>
      <c r="P27" s="69">
        <v>78.8</v>
      </c>
      <c r="Q27" s="69">
        <v>128.69999999999999</v>
      </c>
      <c r="R27" s="69">
        <v>84.4</v>
      </c>
      <c r="S27" s="69">
        <v>31.2</v>
      </c>
      <c r="T27" s="69">
        <v>30.4</v>
      </c>
      <c r="U27" s="69">
        <v>0.9</v>
      </c>
      <c r="V27" s="69" t="s">
        <v>2981</v>
      </c>
    </row>
    <row r="28" spans="1:22">
      <c r="A28" s="68" t="s">
        <v>3007</v>
      </c>
      <c r="B28" s="69">
        <v>123.6</v>
      </c>
      <c r="C28" s="69">
        <v>2.2000000000000002</v>
      </c>
      <c r="D28" s="69">
        <v>193.5</v>
      </c>
      <c r="E28" s="69">
        <v>10.1</v>
      </c>
      <c r="F28" s="69">
        <v>14.6</v>
      </c>
      <c r="G28" s="69">
        <v>93</v>
      </c>
      <c r="H28" s="69">
        <v>228.5</v>
      </c>
      <c r="I28" s="69">
        <v>98.7</v>
      </c>
      <c r="J28" s="69">
        <v>33.5</v>
      </c>
      <c r="K28" s="69">
        <v>26.4</v>
      </c>
      <c r="L28" s="69">
        <v>17</v>
      </c>
      <c r="M28" s="69">
        <v>17.899999999999999</v>
      </c>
      <c r="N28" s="69">
        <v>47.9</v>
      </c>
      <c r="O28" s="69">
        <v>42</v>
      </c>
      <c r="P28" s="69">
        <v>76.599999999999994</v>
      </c>
      <c r="Q28" s="69">
        <v>126</v>
      </c>
      <c r="R28" s="69">
        <v>87.4</v>
      </c>
      <c r="S28" s="69">
        <v>30.7</v>
      </c>
      <c r="T28" s="69">
        <v>24.6</v>
      </c>
      <c r="U28" s="69">
        <v>1</v>
      </c>
      <c r="V28" s="69" t="s">
        <v>2981</v>
      </c>
    </row>
    <row r="29" spans="1:22">
      <c r="A29" s="68" t="s">
        <v>3008</v>
      </c>
      <c r="B29" s="69">
        <v>110.7</v>
      </c>
      <c r="C29" s="69">
        <v>3.3</v>
      </c>
      <c r="D29" s="69">
        <v>195.4</v>
      </c>
      <c r="E29" s="69">
        <v>10</v>
      </c>
      <c r="F29" s="69">
        <v>15.7</v>
      </c>
      <c r="G29" s="69">
        <v>108.1</v>
      </c>
      <c r="H29" s="69">
        <v>233.5</v>
      </c>
      <c r="I29" s="69">
        <v>99.9</v>
      </c>
      <c r="J29" s="69">
        <v>33.1</v>
      </c>
      <c r="K29" s="69">
        <v>27.5</v>
      </c>
      <c r="L29" s="69">
        <v>18.3</v>
      </c>
      <c r="M29" s="69">
        <v>16.100000000000001</v>
      </c>
      <c r="N29" s="69">
        <v>47.8</v>
      </c>
      <c r="O29" s="69">
        <v>36.9</v>
      </c>
      <c r="P29" s="69">
        <v>82.4</v>
      </c>
      <c r="Q29" s="69">
        <v>121.6</v>
      </c>
      <c r="R29" s="69">
        <v>85.8</v>
      </c>
      <c r="S29" s="69">
        <v>24.1</v>
      </c>
      <c r="T29" s="69">
        <v>25.8</v>
      </c>
      <c r="U29" s="69">
        <v>2.4</v>
      </c>
      <c r="V29" s="69" t="s">
        <v>2981</v>
      </c>
    </row>
    <row r="30" spans="1:22">
      <c r="A30" s="68" t="s">
        <v>3009</v>
      </c>
      <c r="B30" s="69">
        <v>110.1</v>
      </c>
      <c r="C30" s="69">
        <v>6.2</v>
      </c>
      <c r="D30" s="69">
        <v>196.7</v>
      </c>
      <c r="E30" s="69">
        <v>11.1</v>
      </c>
      <c r="F30" s="69">
        <v>15</v>
      </c>
      <c r="G30" s="69">
        <v>111</v>
      </c>
      <c r="H30" s="69">
        <v>230.1</v>
      </c>
      <c r="I30" s="69">
        <v>96.9</v>
      </c>
      <c r="J30" s="69">
        <v>34.700000000000003</v>
      </c>
      <c r="K30" s="69">
        <v>21.3</v>
      </c>
      <c r="L30" s="69">
        <v>15.3</v>
      </c>
      <c r="M30" s="69">
        <v>16.100000000000001</v>
      </c>
      <c r="N30" s="69">
        <v>54.7</v>
      </c>
      <c r="O30" s="69">
        <v>39.6</v>
      </c>
      <c r="P30" s="69">
        <v>81.400000000000006</v>
      </c>
      <c r="Q30" s="69">
        <v>127.5</v>
      </c>
      <c r="R30" s="69">
        <v>82.7</v>
      </c>
      <c r="S30" s="69">
        <v>24.5</v>
      </c>
      <c r="T30" s="69">
        <v>30.1</v>
      </c>
      <c r="U30" s="69">
        <v>3</v>
      </c>
      <c r="V30" s="69" t="s">
        <v>2981</v>
      </c>
    </row>
    <row r="31" spans="1:22">
      <c r="A31" s="68" t="s">
        <v>3010</v>
      </c>
      <c r="B31" s="69">
        <v>110.6</v>
      </c>
      <c r="C31" s="69">
        <v>3.4</v>
      </c>
      <c r="D31" s="69">
        <v>198.7</v>
      </c>
      <c r="E31" s="69">
        <v>13.1</v>
      </c>
      <c r="F31" s="69">
        <v>16.3</v>
      </c>
      <c r="G31" s="69">
        <v>97.2</v>
      </c>
      <c r="H31" s="69">
        <v>225</v>
      </c>
      <c r="I31" s="69">
        <v>89</v>
      </c>
      <c r="J31" s="69">
        <v>35.1</v>
      </c>
      <c r="K31" s="69">
        <v>23.5</v>
      </c>
      <c r="L31" s="69">
        <v>18</v>
      </c>
      <c r="M31" s="69">
        <v>15.9</v>
      </c>
      <c r="N31" s="69">
        <v>53.6</v>
      </c>
      <c r="O31" s="69">
        <v>46.3</v>
      </c>
      <c r="P31" s="69">
        <v>78.7</v>
      </c>
      <c r="Q31" s="69">
        <v>129.6</v>
      </c>
      <c r="R31" s="69">
        <v>84.7</v>
      </c>
      <c r="S31" s="69">
        <v>26.9</v>
      </c>
      <c r="T31" s="69">
        <v>30.2</v>
      </c>
      <c r="U31" s="69">
        <v>1.4</v>
      </c>
      <c r="V31" s="69" t="s">
        <v>2981</v>
      </c>
    </row>
    <row r="32" spans="1:22">
      <c r="A32" s="68" t="s">
        <v>3011</v>
      </c>
      <c r="B32" s="69">
        <v>104.2</v>
      </c>
      <c r="C32" s="69">
        <v>1.8</v>
      </c>
      <c r="D32" s="69">
        <v>207.1</v>
      </c>
      <c r="E32" s="69">
        <v>10.3</v>
      </c>
      <c r="F32" s="69">
        <v>18.7</v>
      </c>
      <c r="G32" s="69">
        <v>80.900000000000006</v>
      </c>
      <c r="H32" s="69">
        <v>221.4</v>
      </c>
      <c r="I32" s="69">
        <v>91.6</v>
      </c>
      <c r="J32" s="69">
        <v>31.1</v>
      </c>
      <c r="K32" s="69">
        <v>26.7</v>
      </c>
      <c r="L32" s="69">
        <v>19.100000000000001</v>
      </c>
      <c r="M32" s="69">
        <v>15</v>
      </c>
      <c r="N32" s="69">
        <v>55.6</v>
      </c>
      <c r="O32" s="69">
        <v>41.3</v>
      </c>
      <c r="P32" s="69">
        <v>76.400000000000006</v>
      </c>
      <c r="Q32" s="69">
        <v>124.7</v>
      </c>
      <c r="R32" s="69">
        <v>85.9</v>
      </c>
      <c r="S32" s="69">
        <v>26.7</v>
      </c>
      <c r="T32" s="69">
        <v>26.9</v>
      </c>
      <c r="U32" s="69">
        <v>1.8</v>
      </c>
      <c r="V32" s="69" t="s">
        <v>2981</v>
      </c>
    </row>
    <row r="33" spans="1:22">
      <c r="A33" s="68" t="s">
        <v>3012</v>
      </c>
      <c r="B33" s="69">
        <v>110.9</v>
      </c>
      <c r="C33" s="69">
        <v>3</v>
      </c>
      <c r="D33" s="69">
        <v>199.1</v>
      </c>
      <c r="E33" s="69">
        <v>9.1</v>
      </c>
      <c r="F33" s="69">
        <v>15.7</v>
      </c>
      <c r="G33" s="69">
        <v>93.4</v>
      </c>
      <c r="H33" s="69">
        <v>221.5</v>
      </c>
      <c r="I33" s="69">
        <v>89.8</v>
      </c>
      <c r="J33" s="69">
        <v>30.9</v>
      </c>
      <c r="K33" s="69">
        <v>29.7</v>
      </c>
      <c r="L33" s="69">
        <v>16.100000000000001</v>
      </c>
      <c r="M33" s="69">
        <v>12.1</v>
      </c>
      <c r="N33" s="69">
        <v>50.4</v>
      </c>
      <c r="O33" s="69">
        <v>40.9</v>
      </c>
      <c r="P33" s="69">
        <v>74.5</v>
      </c>
      <c r="Q33" s="69">
        <v>129.9</v>
      </c>
      <c r="R33" s="69">
        <v>87.4</v>
      </c>
      <c r="S33" s="69">
        <v>25.3</v>
      </c>
      <c r="T33" s="69">
        <v>26.4</v>
      </c>
      <c r="U33" s="69">
        <v>3.3</v>
      </c>
      <c r="V33" s="69" t="s">
        <v>2981</v>
      </c>
    </row>
    <row r="34" spans="1:22">
      <c r="A34" s="68" t="s">
        <v>3013</v>
      </c>
      <c r="B34" s="69">
        <v>122.7</v>
      </c>
      <c r="C34" s="69">
        <v>2.6</v>
      </c>
      <c r="D34" s="69">
        <v>203.4</v>
      </c>
      <c r="E34" s="69">
        <v>12.6</v>
      </c>
      <c r="F34" s="69">
        <v>16.3</v>
      </c>
      <c r="G34" s="69">
        <v>97.7</v>
      </c>
      <c r="H34" s="69">
        <v>230.3</v>
      </c>
      <c r="I34" s="69">
        <v>91.6</v>
      </c>
      <c r="J34" s="69">
        <v>29.9</v>
      </c>
      <c r="K34" s="69">
        <v>26.9</v>
      </c>
      <c r="L34" s="69">
        <v>17.3</v>
      </c>
      <c r="M34" s="69">
        <v>11.7</v>
      </c>
      <c r="N34" s="69">
        <v>47.6</v>
      </c>
      <c r="O34" s="69">
        <v>39.6</v>
      </c>
      <c r="P34" s="69">
        <v>73.099999999999994</v>
      </c>
      <c r="Q34" s="69">
        <v>137.5</v>
      </c>
      <c r="R34" s="69">
        <v>83.7</v>
      </c>
      <c r="S34" s="69">
        <v>22.7</v>
      </c>
      <c r="T34" s="69">
        <v>27.6</v>
      </c>
      <c r="U34" s="69">
        <v>2.9</v>
      </c>
      <c r="V34" s="69" t="s">
        <v>2981</v>
      </c>
    </row>
    <row r="35" spans="1:22">
      <c r="A35" s="68" t="s">
        <v>3014</v>
      </c>
      <c r="B35" s="69">
        <v>115.4</v>
      </c>
      <c r="C35" s="69">
        <v>1.8</v>
      </c>
      <c r="D35" s="69">
        <v>197.5</v>
      </c>
      <c r="E35" s="69">
        <v>14.7</v>
      </c>
      <c r="F35" s="69">
        <v>15</v>
      </c>
      <c r="G35" s="69">
        <v>86.3</v>
      </c>
      <c r="H35" s="69">
        <v>225.3</v>
      </c>
      <c r="I35" s="69">
        <v>97.5</v>
      </c>
      <c r="J35" s="69">
        <v>36.6</v>
      </c>
      <c r="K35" s="69">
        <v>27.8</v>
      </c>
      <c r="L35" s="69">
        <v>20.6</v>
      </c>
      <c r="M35" s="69">
        <v>14.2</v>
      </c>
      <c r="N35" s="69">
        <v>50.4</v>
      </c>
      <c r="O35" s="69">
        <v>37.200000000000003</v>
      </c>
      <c r="P35" s="69">
        <v>71.2</v>
      </c>
      <c r="Q35" s="69">
        <v>137.5</v>
      </c>
      <c r="R35" s="69">
        <v>83.2</v>
      </c>
      <c r="S35" s="69">
        <v>21.7</v>
      </c>
      <c r="T35" s="69">
        <v>28</v>
      </c>
      <c r="U35" s="69">
        <v>2</v>
      </c>
      <c r="V35" s="69" t="s">
        <v>2981</v>
      </c>
    </row>
    <row r="36" spans="1:22">
      <c r="A36" s="68" t="s">
        <v>3015</v>
      </c>
      <c r="B36" s="69">
        <v>99.9</v>
      </c>
      <c r="C36" s="69">
        <v>2.2999999999999998</v>
      </c>
      <c r="D36" s="69">
        <v>201.3</v>
      </c>
      <c r="E36" s="69">
        <v>14.5</v>
      </c>
      <c r="F36" s="69">
        <v>12.8</v>
      </c>
      <c r="G36" s="69">
        <v>80.8</v>
      </c>
      <c r="H36" s="69">
        <v>215.9</v>
      </c>
      <c r="I36" s="69">
        <v>95.3</v>
      </c>
      <c r="J36" s="69">
        <v>31.6</v>
      </c>
      <c r="K36" s="69">
        <v>28.9</v>
      </c>
      <c r="L36" s="69">
        <v>18.7</v>
      </c>
      <c r="M36" s="69">
        <v>15.1</v>
      </c>
      <c r="N36" s="69">
        <v>52.3</v>
      </c>
      <c r="O36" s="69">
        <v>36.700000000000003</v>
      </c>
      <c r="P36" s="69">
        <v>73.7</v>
      </c>
      <c r="Q36" s="69">
        <v>133.19999999999999</v>
      </c>
      <c r="R36" s="69">
        <v>87.6</v>
      </c>
      <c r="S36" s="69">
        <v>21.4</v>
      </c>
      <c r="T36" s="69">
        <v>26.5</v>
      </c>
      <c r="U36" s="69">
        <v>2.2000000000000002</v>
      </c>
      <c r="V36" s="69" t="s">
        <v>2981</v>
      </c>
    </row>
    <row r="37" spans="1:22">
      <c r="A37" s="68" t="s">
        <v>3016</v>
      </c>
      <c r="B37" s="69">
        <v>100.9</v>
      </c>
      <c r="C37" s="69">
        <v>2.4</v>
      </c>
      <c r="D37" s="69">
        <v>199.3</v>
      </c>
      <c r="E37" s="69">
        <v>13.2</v>
      </c>
      <c r="F37" s="69">
        <v>10.5</v>
      </c>
      <c r="G37" s="69">
        <v>90.1</v>
      </c>
      <c r="H37" s="69">
        <v>224.1</v>
      </c>
      <c r="I37" s="69">
        <v>95.1</v>
      </c>
      <c r="J37" s="69">
        <v>28.7</v>
      </c>
      <c r="K37" s="69">
        <v>28.3</v>
      </c>
      <c r="L37" s="69">
        <v>15.9</v>
      </c>
      <c r="M37" s="69">
        <v>13</v>
      </c>
      <c r="N37" s="69">
        <v>46.8</v>
      </c>
      <c r="O37" s="69">
        <v>40.1</v>
      </c>
      <c r="P37" s="69">
        <v>76.099999999999994</v>
      </c>
      <c r="Q37" s="69">
        <v>131.19999999999999</v>
      </c>
      <c r="R37" s="69">
        <v>89.9</v>
      </c>
      <c r="S37" s="69">
        <v>21.9</v>
      </c>
      <c r="T37" s="69">
        <v>28.5</v>
      </c>
      <c r="U37" s="69">
        <v>1.8</v>
      </c>
      <c r="V37" s="69" t="s">
        <v>2981</v>
      </c>
    </row>
    <row r="38" spans="1:22">
      <c r="A38" s="68" t="s">
        <v>3017</v>
      </c>
      <c r="B38" s="69">
        <v>111</v>
      </c>
      <c r="C38" s="69">
        <v>3.2</v>
      </c>
      <c r="D38" s="69">
        <v>193.7</v>
      </c>
      <c r="E38" s="69">
        <v>13</v>
      </c>
      <c r="F38" s="69">
        <v>11.8</v>
      </c>
      <c r="G38" s="69">
        <v>91.3</v>
      </c>
      <c r="H38" s="69">
        <v>228.2</v>
      </c>
      <c r="I38" s="69">
        <v>90.5</v>
      </c>
      <c r="J38" s="69">
        <v>31.9</v>
      </c>
      <c r="K38" s="69">
        <v>24.5</v>
      </c>
      <c r="L38" s="69">
        <v>17.5</v>
      </c>
      <c r="M38" s="69">
        <v>13.1</v>
      </c>
      <c r="N38" s="69">
        <v>44.6</v>
      </c>
      <c r="O38" s="69">
        <v>39.700000000000003</v>
      </c>
      <c r="P38" s="69">
        <v>75.599999999999994</v>
      </c>
      <c r="Q38" s="69">
        <v>137.5</v>
      </c>
      <c r="R38" s="69">
        <v>85.2</v>
      </c>
      <c r="S38" s="69">
        <v>18.100000000000001</v>
      </c>
      <c r="T38" s="69">
        <v>29.1</v>
      </c>
      <c r="U38" s="69">
        <v>1.2</v>
      </c>
      <c r="V38" s="69" t="s">
        <v>2981</v>
      </c>
    </row>
    <row r="39" spans="1:22">
      <c r="A39" s="68" t="s">
        <v>3018</v>
      </c>
      <c r="B39" s="69">
        <v>113.3</v>
      </c>
      <c r="C39" s="69">
        <v>2.8</v>
      </c>
      <c r="D39" s="69">
        <v>195.4</v>
      </c>
      <c r="E39" s="69">
        <v>12.3</v>
      </c>
      <c r="F39" s="69">
        <v>14.4</v>
      </c>
      <c r="G39" s="69">
        <v>81.8</v>
      </c>
      <c r="H39" s="69">
        <v>224</v>
      </c>
      <c r="I39" s="69">
        <v>88.3</v>
      </c>
      <c r="J39" s="69">
        <v>33</v>
      </c>
      <c r="K39" s="69">
        <v>24.5</v>
      </c>
      <c r="L39" s="69">
        <v>19.7</v>
      </c>
      <c r="M39" s="69">
        <v>12.7</v>
      </c>
      <c r="N39" s="69">
        <v>47.3</v>
      </c>
      <c r="O39" s="69">
        <v>42.5</v>
      </c>
      <c r="P39" s="69">
        <v>74.900000000000006</v>
      </c>
      <c r="Q39" s="69">
        <v>139.80000000000001</v>
      </c>
      <c r="R39" s="69">
        <v>84.4</v>
      </c>
      <c r="S39" s="69">
        <v>20.6</v>
      </c>
      <c r="T39" s="69">
        <v>28.6</v>
      </c>
      <c r="U39" s="69">
        <v>2.1</v>
      </c>
      <c r="V39" s="69" t="s">
        <v>2981</v>
      </c>
    </row>
    <row r="40" spans="1:22">
      <c r="A40" s="68" t="s">
        <v>3019</v>
      </c>
      <c r="B40" s="69">
        <v>100.4</v>
      </c>
      <c r="C40" s="69">
        <v>2.5</v>
      </c>
      <c r="D40" s="69">
        <v>191.4</v>
      </c>
      <c r="E40" s="69">
        <v>13.6</v>
      </c>
      <c r="F40" s="69">
        <v>11.3</v>
      </c>
      <c r="G40" s="69">
        <v>77.400000000000006</v>
      </c>
      <c r="H40" s="69">
        <v>213.7</v>
      </c>
      <c r="I40" s="69">
        <v>92</v>
      </c>
      <c r="J40" s="69">
        <v>35.700000000000003</v>
      </c>
      <c r="K40" s="69">
        <v>24.6</v>
      </c>
      <c r="L40" s="69">
        <v>17.899999999999999</v>
      </c>
      <c r="M40" s="69">
        <v>12</v>
      </c>
      <c r="N40" s="69">
        <v>46.7</v>
      </c>
      <c r="O40" s="69">
        <v>41.3</v>
      </c>
      <c r="P40" s="69">
        <v>75.7</v>
      </c>
      <c r="Q40" s="69">
        <v>137.5</v>
      </c>
      <c r="R40" s="69">
        <v>90</v>
      </c>
      <c r="S40" s="69">
        <v>19.399999999999999</v>
      </c>
      <c r="T40" s="69">
        <v>26.7</v>
      </c>
      <c r="U40" s="69">
        <v>2.5</v>
      </c>
      <c r="V40" s="69" t="s">
        <v>2981</v>
      </c>
    </row>
    <row r="41" spans="1:22">
      <c r="A41" s="68" t="s">
        <v>3020</v>
      </c>
      <c r="B41" s="69">
        <v>105</v>
      </c>
      <c r="C41" s="69">
        <v>3.3</v>
      </c>
      <c r="D41" s="69">
        <v>194.8</v>
      </c>
      <c r="E41" s="69">
        <v>16</v>
      </c>
      <c r="F41" s="69">
        <v>9.6</v>
      </c>
      <c r="G41" s="69">
        <v>95.2</v>
      </c>
      <c r="H41" s="69">
        <v>223.3</v>
      </c>
      <c r="I41" s="69">
        <v>91.4</v>
      </c>
      <c r="J41" s="69">
        <v>31.9</v>
      </c>
      <c r="K41" s="69">
        <v>25.7</v>
      </c>
      <c r="L41" s="69">
        <v>20.9</v>
      </c>
      <c r="M41" s="69">
        <v>13</v>
      </c>
      <c r="N41" s="69">
        <v>49.2</v>
      </c>
      <c r="O41" s="69">
        <v>41.8</v>
      </c>
      <c r="P41" s="69">
        <v>77.2</v>
      </c>
      <c r="Q41" s="69">
        <v>139.5</v>
      </c>
      <c r="R41" s="69">
        <v>92</v>
      </c>
      <c r="S41" s="69">
        <v>21</v>
      </c>
      <c r="T41" s="69">
        <v>23.5</v>
      </c>
      <c r="U41" s="69">
        <v>1.4</v>
      </c>
      <c r="V41" s="69" t="s">
        <v>2981</v>
      </c>
    </row>
    <row r="42" spans="1:22">
      <c r="A42" s="68" t="s">
        <v>3021</v>
      </c>
      <c r="B42" s="69">
        <v>116.1</v>
      </c>
      <c r="C42" s="69">
        <v>4</v>
      </c>
      <c r="D42" s="69">
        <v>192.8</v>
      </c>
      <c r="E42" s="69">
        <v>15.7</v>
      </c>
      <c r="F42" s="69">
        <v>9.6</v>
      </c>
      <c r="G42" s="69">
        <v>87.5</v>
      </c>
      <c r="H42" s="69">
        <v>224.2</v>
      </c>
      <c r="I42" s="69">
        <v>88.4</v>
      </c>
      <c r="J42" s="69">
        <v>30.7</v>
      </c>
      <c r="K42" s="69">
        <v>24</v>
      </c>
      <c r="L42" s="69">
        <v>18.3</v>
      </c>
      <c r="M42" s="69">
        <v>13.3</v>
      </c>
      <c r="N42" s="69">
        <v>45.9</v>
      </c>
      <c r="O42" s="69">
        <v>38.299999999999997</v>
      </c>
      <c r="P42" s="69">
        <v>78.599999999999994</v>
      </c>
      <c r="Q42" s="69">
        <v>141.5</v>
      </c>
      <c r="R42" s="69">
        <v>87.3</v>
      </c>
      <c r="S42" s="69">
        <v>18.600000000000001</v>
      </c>
      <c r="T42" s="69">
        <v>25.3</v>
      </c>
      <c r="U42" s="69">
        <v>1.5</v>
      </c>
      <c r="V42" s="69" t="s">
        <v>2981</v>
      </c>
    </row>
    <row r="43" spans="1:22">
      <c r="A43" s="68" t="s">
        <v>3022</v>
      </c>
      <c r="B43" s="69">
        <v>113.7</v>
      </c>
      <c r="C43" s="69">
        <v>3.2</v>
      </c>
      <c r="D43" s="69">
        <v>189.2</v>
      </c>
      <c r="E43" s="69">
        <v>13</v>
      </c>
      <c r="F43" s="69">
        <v>10.5</v>
      </c>
      <c r="G43" s="69">
        <v>82</v>
      </c>
      <c r="H43" s="69">
        <v>224.2</v>
      </c>
      <c r="I43" s="69">
        <v>81.8</v>
      </c>
      <c r="J43" s="69">
        <v>29.7</v>
      </c>
      <c r="K43" s="69">
        <v>19.8</v>
      </c>
      <c r="L43" s="69">
        <v>20.7</v>
      </c>
      <c r="M43" s="69">
        <v>11.7</v>
      </c>
      <c r="N43" s="69">
        <v>44.7</v>
      </c>
      <c r="O43" s="69">
        <v>37</v>
      </c>
      <c r="P43" s="69">
        <v>76.900000000000006</v>
      </c>
      <c r="Q43" s="69">
        <v>139.80000000000001</v>
      </c>
      <c r="R43" s="69">
        <v>84.2</v>
      </c>
      <c r="S43" s="69">
        <v>19.8</v>
      </c>
      <c r="T43" s="69">
        <v>27.7</v>
      </c>
      <c r="U43" s="69">
        <v>1.5</v>
      </c>
      <c r="V43" s="69" t="s">
        <v>2981</v>
      </c>
    </row>
    <row r="44" spans="1:22">
      <c r="A44" s="68" t="s">
        <v>3023</v>
      </c>
      <c r="B44" s="69">
        <v>105.9</v>
      </c>
      <c r="C44" s="69">
        <v>2</v>
      </c>
      <c r="D44" s="69">
        <v>190.5</v>
      </c>
      <c r="E44" s="69">
        <v>12.2</v>
      </c>
      <c r="F44" s="69">
        <v>11.6</v>
      </c>
      <c r="G44" s="69">
        <v>83.1</v>
      </c>
      <c r="H44" s="69">
        <v>222.5</v>
      </c>
      <c r="I44" s="69">
        <v>80.099999999999994</v>
      </c>
      <c r="J44" s="69">
        <v>33.5</v>
      </c>
      <c r="K44" s="69">
        <v>18.899999999999999</v>
      </c>
      <c r="L44" s="69">
        <v>21.2</v>
      </c>
      <c r="M44" s="69">
        <v>12.9</v>
      </c>
      <c r="N44" s="69">
        <v>42.9</v>
      </c>
      <c r="O44" s="69">
        <v>42</v>
      </c>
      <c r="P44" s="69">
        <v>74.8</v>
      </c>
      <c r="Q44" s="69">
        <v>133.30000000000001</v>
      </c>
      <c r="R44" s="69">
        <v>87</v>
      </c>
      <c r="S44" s="69">
        <v>20.9</v>
      </c>
      <c r="T44" s="69">
        <v>25.4</v>
      </c>
      <c r="U44" s="69">
        <v>1.2</v>
      </c>
      <c r="V44" s="69" t="s">
        <v>2981</v>
      </c>
    </row>
    <row r="45" spans="1:22">
      <c r="A45" s="68" t="s">
        <v>3024</v>
      </c>
      <c r="B45" s="69">
        <v>114.2</v>
      </c>
      <c r="C45" s="69">
        <v>2.4</v>
      </c>
      <c r="D45" s="69">
        <v>195.2</v>
      </c>
      <c r="E45" s="69">
        <v>16.7</v>
      </c>
      <c r="F45" s="69">
        <v>11.8</v>
      </c>
      <c r="G45" s="69">
        <v>94.5</v>
      </c>
      <c r="H45" s="69">
        <v>225.5</v>
      </c>
      <c r="I45" s="69">
        <v>88.4</v>
      </c>
      <c r="J45" s="69">
        <v>31</v>
      </c>
      <c r="K45" s="69">
        <v>21.3</v>
      </c>
      <c r="L45" s="69">
        <v>20.100000000000001</v>
      </c>
      <c r="M45" s="69">
        <v>14.2</v>
      </c>
      <c r="N45" s="69">
        <v>48.4</v>
      </c>
      <c r="O45" s="69">
        <v>39.700000000000003</v>
      </c>
      <c r="P45" s="69">
        <v>78.400000000000006</v>
      </c>
      <c r="Q45" s="69">
        <v>144.9</v>
      </c>
      <c r="R45" s="69">
        <v>90.7</v>
      </c>
      <c r="S45" s="69">
        <v>24.9</v>
      </c>
      <c r="T45" s="69">
        <v>24.8</v>
      </c>
      <c r="U45" s="69">
        <v>1.1000000000000001</v>
      </c>
      <c r="V45" s="69" t="s">
        <v>2981</v>
      </c>
    </row>
    <row r="46" spans="1:22">
      <c r="A46" s="68" t="s">
        <v>3025</v>
      </c>
      <c r="B46" s="69">
        <v>125.8</v>
      </c>
      <c r="C46" s="69">
        <v>4.5999999999999996</v>
      </c>
      <c r="D46" s="69">
        <v>206.1</v>
      </c>
      <c r="E46" s="69">
        <v>19</v>
      </c>
      <c r="F46" s="69">
        <v>12.9</v>
      </c>
      <c r="G46" s="69">
        <v>107.3</v>
      </c>
      <c r="H46" s="69">
        <v>234.7</v>
      </c>
      <c r="I46" s="69">
        <v>85.7</v>
      </c>
      <c r="J46" s="69">
        <v>32.9</v>
      </c>
      <c r="K46" s="69">
        <v>24.7</v>
      </c>
      <c r="L46" s="69">
        <v>18</v>
      </c>
      <c r="M46" s="69">
        <v>10.4</v>
      </c>
      <c r="N46" s="69">
        <v>44</v>
      </c>
      <c r="O46" s="69">
        <v>39.5</v>
      </c>
      <c r="P46" s="69">
        <v>79.400000000000006</v>
      </c>
      <c r="Q46" s="69">
        <v>144.5</v>
      </c>
      <c r="R46" s="69">
        <v>89.4</v>
      </c>
      <c r="S46" s="69">
        <v>21.2</v>
      </c>
      <c r="T46" s="69">
        <v>28.5</v>
      </c>
      <c r="U46" s="69">
        <v>1.3</v>
      </c>
      <c r="V46" s="69" t="s">
        <v>2981</v>
      </c>
    </row>
    <row r="47" spans="1:22">
      <c r="A47" s="68" t="s">
        <v>3026</v>
      </c>
      <c r="B47" s="69">
        <v>121.4</v>
      </c>
      <c r="C47" s="69">
        <v>3.4</v>
      </c>
      <c r="D47" s="69">
        <v>211.2</v>
      </c>
      <c r="E47" s="69">
        <v>17.2</v>
      </c>
      <c r="F47" s="69">
        <v>9.5</v>
      </c>
      <c r="G47" s="69">
        <v>121.3</v>
      </c>
      <c r="H47" s="69">
        <v>227.2</v>
      </c>
      <c r="I47" s="69">
        <v>81.8</v>
      </c>
      <c r="J47" s="69">
        <v>33.9</v>
      </c>
      <c r="K47" s="69">
        <v>23.7</v>
      </c>
      <c r="L47" s="69">
        <v>23.1</v>
      </c>
      <c r="M47" s="69">
        <v>12</v>
      </c>
      <c r="N47" s="69">
        <v>37.299999999999997</v>
      </c>
      <c r="O47" s="69">
        <v>40.700000000000003</v>
      </c>
      <c r="P47" s="69">
        <v>79.099999999999994</v>
      </c>
      <c r="Q47" s="69">
        <v>140.80000000000001</v>
      </c>
      <c r="R47" s="69">
        <v>84.5</v>
      </c>
      <c r="S47" s="69">
        <v>21.7</v>
      </c>
      <c r="T47" s="69">
        <v>30.1</v>
      </c>
      <c r="U47" s="69">
        <v>1.4</v>
      </c>
      <c r="V47" s="69" t="s">
        <v>2981</v>
      </c>
    </row>
    <row r="48" spans="1:22">
      <c r="A48" s="68" t="s">
        <v>3027</v>
      </c>
      <c r="B48" s="69">
        <v>112</v>
      </c>
      <c r="C48" s="69">
        <v>1.8</v>
      </c>
      <c r="D48" s="69">
        <v>221.9</v>
      </c>
      <c r="E48" s="69">
        <v>15.2</v>
      </c>
      <c r="F48" s="69">
        <v>12.2</v>
      </c>
      <c r="G48" s="69">
        <v>130.6</v>
      </c>
      <c r="H48" s="69">
        <v>235.4</v>
      </c>
      <c r="I48" s="69">
        <v>85.8</v>
      </c>
      <c r="J48" s="69">
        <v>31</v>
      </c>
      <c r="K48" s="69">
        <v>22</v>
      </c>
      <c r="L48" s="69">
        <v>19.3</v>
      </c>
      <c r="M48" s="69">
        <v>9.1</v>
      </c>
      <c r="N48" s="69">
        <v>38.299999999999997</v>
      </c>
      <c r="O48" s="69">
        <v>38.1</v>
      </c>
      <c r="P48" s="69">
        <v>81.8</v>
      </c>
      <c r="Q48" s="69">
        <v>137.69999999999999</v>
      </c>
      <c r="R48" s="69">
        <v>84</v>
      </c>
      <c r="S48" s="69">
        <v>27.4</v>
      </c>
      <c r="T48" s="69">
        <v>24.6</v>
      </c>
      <c r="U48" s="69">
        <v>1.8</v>
      </c>
      <c r="V48" s="69" t="s">
        <v>2981</v>
      </c>
    </row>
    <row r="49" spans="1:22">
      <c r="A49" s="68" t="s">
        <v>3028</v>
      </c>
      <c r="B49" s="69">
        <v>111.6</v>
      </c>
      <c r="C49" s="69">
        <v>1.9</v>
      </c>
      <c r="D49" s="69">
        <v>234.6</v>
      </c>
      <c r="E49" s="69">
        <v>17.8</v>
      </c>
      <c r="F49" s="69">
        <v>18.8</v>
      </c>
      <c r="G49" s="69">
        <v>150.30000000000001</v>
      </c>
      <c r="H49" s="69">
        <v>257.60000000000002</v>
      </c>
      <c r="I49" s="69">
        <v>91.5</v>
      </c>
      <c r="J49" s="69">
        <v>30.7</v>
      </c>
      <c r="K49" s="69">
        <v>21.1</v>
      </c>
      <c r="L49" s="69">
        <v>15.3</v>
      </c>
      <c r="M49" s="69">
        <v>12</v>
      </c>
      <c r="N49" s="69">
        <v>42.6</v>
      </c>
      <c r="O49" s="69">
        <v>43</v>
      </c>
      <c r="P49" s="69">
        <v>80.099999999999994</v>
      </c>
      <c r="Q49" s="69">
        <v>141.30000000000001</v>
      </c>
      <c r="R49" s="69">
        <v>91</v>
      </c>
      <c r="S49" s="69">
        <v>22.5</v>
      </c>
      <c r="T49" s="69">
        <v>27.7</v>
      </c>
      <c r="U49" s="69">
        <v>2.7</v>
      </c>
      <c r="V49" s="69" t="s">
        <v>2981</v>
      </c>
    </row>
    <row r="50" spans="1:22">
      <c r="A50" s="68" t="s">
        <v>3029</v>
      </c>
      <c r="B50" s="69">
        <v>119.8</v>
      </c>
      <c r="C50" s="69">
        <v>5</v>
      </c>
      <c r="D50" s="69">
        <v>245.4</v>
      </c>
      <c r="E50" s="69">
        <v>19.8</v>
      </c>
      <c r="F50" s="69">
        <v>13.1</v>
      </c>
      <c r="G50" s="69">
        <v>154.1</v>
      </c>
      <c r="H50" s="69">
        <v>250.5</v>
      </c>
      <c r="I50" s="69">
        <v>91.6</v>
      </c>
      <c r="J50" s="69">
        <v>40.299999999999997</v>
      </c>
      <c r="K50" s="69">
        <v>27.9</v>
      </c>
      <c r="L50" s="69">
        <v>18.600000000000001</v>
      </c>
      <c r="M50" s="69">
        <v>11.7</v>
      </c>
      <c r="N50" s="69">
        <v>46.3</v>
      </c>
      <c r="O50" s="69">
        <v>33.700000000000003</v>
      </c>
      <c r="P50" s="69">
        <v>79.900000000000006</v>
      </c>
      <c r="Q50" s="69">
        <v>145.4</v>
      </c>
      <c r="R50" s="69">
        <v>92.1</v>
      </c>
      <c r="S50" s="69">
        <v>19</v>
      </c>
      <c r="T50" s="69">
        <v>28.7</v>
      </c>
      <c r="U50" s="69">
        <v>3</v>
      </c>
      <c r="V50" s="69" t="s">
        <v>2981</v>
      </c>
    </row>
    <row r="51" spans="1:22">
      <c r="A51" s="68" t="s">
        <v>3030</v>
      </c>
      <c r="B51" s="69">
        <v>111</v>
      </c>
      <c r="C51" s="69">
        <v>3.5</v>
      </c>
      <c r="D51" s="69">
        <v>251.1</v>
      </c>
      <c r="E51" s="69">
        <v>21.3</v>
      </c>
      <c r="F51" s="69">
        <v>12.2</v>
      </c>
      <c r="G51" s="69">
        <v>155.5</v>
      </c>
      <c r="H51" s="69">
        <v>252.7</v>
      </c>
      <c r="I51" s="69">
        <v>91.4</v>
      </c>
      <c r="J51" s="69">
        <v>38.6</v>
      </c>
      <c r="K51" s="69">
        <v>25.5</v>
      </c>
      <c r="L51" s="69">
        <v>20.7</v>
      </c>
      <c r="M51" s="69">
        <v>12.2</v>
      </c>
      <c r="N51" s="69">
        <v>44.9</v>
      </c>
      <c r="O51" s="69">
        <v>31.4</v>
      </c>
      <c r="P51" s="69">
        <v>76.599999999999994</v>
      </c>
      <c r="Q51" s="69">
        <v>145.6</v>
      </c>
      <c r="R51" s="69">
        <v>86.6</v>
      </c>
      <c r="S51" s="69">
        <v>19.3</v>
      </c>
      <c r="T51" s="69">
        <v>28.7</v>
      </c>
      <c r="U51" s="69">
        <v>3.3</v>
      </c>
      <c r="V51" s="69" t="s">
        <v>2981</v>
      </c>
    </row>
    <row r="52" spans="1:22">
      <c r="A52" s="68" t="s">
        <v>3031</v>
      </c>
      <c r="B52" s="69">
        <v>118</v>
      </c>
      <c r="C52" s="69">
        <v>3.5</v>
      </c>
      <c r="D52" s="69">
        <v>243.1</v>
      </c>
      <c r="E52" s="69">
        <v>20.2</v>
      </c>
      <c r="F52" s="69">
        <v>11.8</v>
      </c>
      <c r="G52" s="69">
        <v>159</v>
      </c>
      <c r="H52" s="69">
        <v>243.1</v>
      </c>
      <c r="I52" s="69">
        <v>88.7</v>
      </c>
      <c r="J52" s="69">
        <v>34.4</v>
      </c>
      <c r="K52" s="69">
        <v>22.9</v>
      </c>
      <c r="L52" s="69">
        <v>20.9</v>
      </c>
      <c r="M52" s="69">
        <v>10.199999999999999</v>
      </c>
      <c r="N52" s="69">
        <v>42</v>
      </c>
      <c r="O52" s="69">
        <v>33.700000000000003</v>
      </c>
      <c r="P52" s="69">
        <v>75.3</v>
      </c>
      <c r="Q52" s="69">
        <v>147.9</v>
      </c>
      <c r="R52" s="69">
        <v>86</v>
      </c>
      <c r="S52" s="69">
        <v>24.8</v>
      </c>
      <c r="T52" s="69">
        <v>25.8</v>
      </c>
      <c r="U52" s="69">
        <v>4.5</v>
      </c>
      <c r="V52" s="69" t="s">
        <v>2981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Y44"/>
  <sheetViews>
    <sheetView zoomScale="80" zoomScaleNormal="80" workbookViewId="0">
      <pane xSplit="1" ySplit="1" topLeftCell="B2" activePane="bottomRight" state="frozen"/>
      <selection activeCell="BB56" sqref="BB56"/>
      <selection pane="topRight" activeCell="BB56" sqref="BB56"/>
      <selection pane="bottomLeft" activeCell="BB56" sqref="BB56"/>
      <selection pane="bottomRight" activeCell="D47" sqref="D47"/>
    </sheetView>
  </sheetViews>
  <sheetFormatPr defaultRowHeight="15"/>
  <cols>
    <col min="1" max="25" width="11" customWidth="1"/>
  </cols>
  <sheetData>
    <row r="1" spans="1:25">
      <c r="B1" s="15" t="s">
        <v>586</v>
      </c>
      <c r="C1" s="15" t="s">
        <v>587</v>
      </c>
      <c r="D1" s="15" t="s">
        <v>588</v>
      </c>
      <c r="E1" s="15" t="s">
        <v>589</v>
      </c>
      <c r="F1" s="15" t="s">
        <v>590</v>
      </c>
      <c r="G1" s="15" t="s">
        <v>591</v>
      </c>
      <c r="H1" s="15" t="s">
        <v>592</v>
      </c>
      <c r="I1" s="15" t="s">
        <v>593</v>
      </c>
      <c r="J1" s="15" t="s">
        <v>594</v>
      </c>
      <c r="K1" s="15" t="s">
        <v>595</v>
      </c>
      <c r="L1" s="15" t="s">
        <v>596</v>
      </c>
      <c r="M1" s="15" t="s">
        <v>597</v>
      </c>
      <c r="N1" s="15" t="s">
        <v>598</v>
      </c>
      <c r="O1" s="15" t="s">
        <v>599</v>
      </c>
      <c r="P1" s="15" t="s">
        <v>600</v>
      </c>
      <c r="Q1" s="15" t="s">
        <v>601</v>
      </c>
      <c r="R1" s="15" t="s">
        <v>602</v>
      </c>
      <c r="S1" s="15" t="s">
        <v>603</v>
      </c>
      <c r="T1" s="15" t="s">
        <v>604</v>
      </c>
      <c r="U1" s="15" t="s">
        <v>605</v>
      </c>
      <c r="V1" s="15" t="s">
        <v>606</v>
      </c>
      <c r="W1" s="15" t="s">
        <v>607</v>
      </c>
      <c r="X1" s="15" t="s">
        <v>608</v>
      </c>
      <c r="Y1" s="15" t="s">
        <v>609</v>
      </c>
    </row>
    <row r="2" spans="1:25">
      <c r="A2" s="1">
        <v>40179</v>
      </c>
      <c r="B2">
        <v>149906.50000000003</v>
      </c>
      <c r="C2">
        <v>16600.599999999999</v>
      </c>
      <c r="D2" s="14">
        <v>23389.9</v>
      </c>
      <c r="E2">
        <v>58048.100000000006</v>
      </c>
      <c r="F2">
        <v>119951</v>
      </c>
      <c r="G2">
        <v>13899.599999999999</v>
      </c>
      <c r="H2">
        <v>106264.49999999999</v>
      </c>
      <c r="I2">
        <v>44624.800000000003</v>
      </c>
      <c r="J2">
        <v>12358.5</v>
      </c>
      <c r="K2">
        <v>622777.19999999984</v>
      </c>
      <c r="L2">
        <v>165539.29999999999</v>
      </c>
      <c r="M2">
        <v>45842.7</v>
      </c>
      <c r="N2">
        <v>236417.19999999998</v>
      </c>
      <c r="O2">
        <v>22510.6</v>
      </c>
      <c r="P2" s="5">
        <v>52994.599999999969</v>
      </c>
      <c r="Q2">
        <v>65145.399999999994</v>
      </c>
      <c r="R2">
        <v>63979.9</v>
      </c>
      <c r="S2">
        <v>65992.900000000009</v>
      </c>
      <c r="T2">
        <v>150540.79999999999</v>
      </c>
      <c r="U2">
        <v>173542.50000000006</v>
      </c>
      <c r="V2">
        <v>102273.70000000001</v>
      </c>
      <c r="W2">
        <v>159255.69999999998</v>
      </c>
      <c r="X2">
        <v>43510.8</v>
      </c>
      <c r="Y2">
        <v>23656.3</v>
      </c>
    </row>
    <row r="3" spans="1:25">
      <c r="A3" s="1">
        <v>40269</v>
      </c>
      <c r="B3">
        <v>164953.30000000002</v>
      </c>
      <c r="C3">
        <v>31915.8</v>
      </c>
      <c r="D3" s="14">
        <v>42467.299999999996</v>
      </c>
      <c r="E3">
        <v>71581.300000000017</v>
      </c>
      <c r="F3">
        <v>108149.40000000001</v>
      </c>
      <c r="G3">
        <v>14278.7</v>
      </c>
      <c r="H3">
        <v>127331.3</v>
      </c>
      <c r="I3">
        <v>49458.599999999991</v>
      </c>
      <c r="J3">
        <v>12849.699999999999</v>
      </c>
      <c r="K3">
        <v>963647</v>
      </c>
      <c r="L3">
        <v>167390.29999999999</v>
      </c>
      <c r="M3">
        <v>50389.9</v>
      </c>
      <c r="N3">
        <v>262694.99999999994</v>
      </c>
      <c r="O3">
        <v>36196.39999999998</v>
      </c>
      <c r="P3" s="5">
        <v>100379.69999999998</v>
      </c>
      <c r="Q3">
        <v>78838.999999999985</v>
      </c>
      <c r="R3">
        <v>76421.200000000012</v>
      </c>
      <c r="S3">
        <v>80466</v>
      </c>
      <c r="T3">
        <v>218450.69999999995</v>
      </c>
      <c r="U3">
        <v>260740.2</v>
      </c>
      <c r="V3">
        <v>42680.2</v>
      </c>
      <c r="W3">
        <v>172726.9</v>
      </c>
      <c r="X3">
        <v>51654.5</v>
      </c>
      <c r="Y3">
        <v>1266.3</v>
      </c>
    </row>
    <row r="4" spans="1:25">
      <c r="A4" s="1">
        <v>40360</v>
      </c>
      <c r="B4">
        <v>178361.50000000003</v>
      </c>
      <c r="C4">
        <v>37400.799999999996</v>
      </c>
      <c r="D4" s="14">
        <v>55600.800000000003</v>
      </c>
      <c r="E4">
        <v>67652.099999999991</v>
      </c>
      <c r="F4">
        <v>153107.30000000008</v>
      </c>
      <c r="G4">
        <v>17113.7</v>
      </c>
      <c r="H4">
        <v>131845.29999999999</v>
      </c>
      <c r="I4">
        <v>61029</v>
      </c>
      <c r="J4">
        <v>14784.899999999998</v>
      </c>
      <c r="K4">
        <v>975716.7</v>
      </c>
      <c r="L4">
        <v>180942.70000000004</v>
      </c>
      <c r="M4">
        <v>51181.700000000004</v>
      </c>
      <c r="N4">
        <v>277456.3</v>
      </c>
      <c r="O4">
        <v>42166.700000000004</v>
      </c>
      <c r="P4" s="5">
        <v>90466.099999999977</v>
      </c>
      <c r="Q4">
        <v>96523.1</v>
      </c>
      <c r="R4">
        <v>79804.3</v>
      </c>
      <c r="S4">
        <v>96445.799999999988</v>
      </c>
      <c r="T4">
        <v>241169.90000000005</v>
      </c>
      <c r="U4">
        <v>243582.80000000002</v>
      </c>
      <c r="V4">
        <v>39467.1</v>
      </c>
      <c r="W4">
        <v>187594.69999999998</v>
      </c>
      <c r="X4">
        <v>60523.299999999988</v>
      </c>
      <c r="Y4">
        <v>16140.6</v>
      </c>
    </row>
    <row r="5" spans="1:25">
      <c r="A5" s="1">
        <v>40452</v>
      </c>
      <c r="B5">
        <v>199788.2</v>
      </c>
      <c r="C5">
        <v>36514</v>
      </c>
      <c r="D5" s="14">
        <v>56875.299999999996</v>
      </c>
      <c r="E5">
        <v>81827.3</v>
      </c>
      <c r="F5">
        <v>148416</v>
      </c>
      <c r="G5">
        <v>24015.800000000003</v>
      </c>
      <c r="H5">
        <v>148203.70000000001</v>
      </c>
      <c r="I5">
        <v>68641.10000000002</v>
      </c>
      <c r="J5">
        <v>16539.699999999997</v>
      </c>
      <c r="K5">
        <v>995928.4</v>
      </c>
      <c r="L5">
        <v>268153</v>
      </c>
      <c r="M5">
        <v>58163.4</v>
      </c>
      <c r="N5">
        <v>273961.09999999992</v>
      </c>
      <c r="O5">
        <v>38869.100000000006</v>
      </c>
      <c r="P5" s="5">
        <v>92478.800000000047</v>
      </c>
      <c r="Q5">
        <v>110420.90000000001</v>
      </c>
      <c r="R5">
        <v>116671</v>
      </c>
      <c r="S5">
        <v>120621.1</v>
      </c>
      <c r="T5">
        <v>278525.8</v>
      </c>
      <c r="U5">
        <v>319884.7</v>
      </c>
      <c r="V5">
        <v>17669</v>
      </c>
      <c r="W5">
        <v>202710.80000000002</v>
      </c>
      <c r="X5">
        <v>71870.400000000009</v>
      </c>
      <c r="Y5">
        <v>17504.2</v>
      </c>
    </row>
    <row r="6" spans="1:25">
      <c r="A6" s="1">
        <v>40544</v>
      </c>
      <c r="B6">
        <v>173923.90000000002</v>
      </c>
      <c r="C6">
        <v>33282</v>
      </c>
      <c r="D6" s="14">
        <v>43485.5</v>
      </c>
      <c r="E6">
        <v>80198.799999999959</v>
      </c>
      <c r="F6">
        <v>161042.19999999998</v>
      </c>
      <c r="G6">
        <v>26371.899999999998</v>
      </c>
      <c r="H6">
        <v>151296.10000000003</v>
      </c>
      <c r="I6">
        <v>66777.599999999991</v>
      </c>
      <c r="J6">
        <v>17385.5</v>
      </c>
      <c r="K6">
        <v>1047806.4</v>
      </c>
      <c r="L6">
        <v>335540.99999999994</v>
      </c>
      <c r="M6">
        <v>56029.600000000006</v>
      </c>
      <c r="N6">
        <v>281173.09999999998</v>
      </c>
      <c r="O6">
        <v>35876.000000000007</v>
      </c>
      <c r="P6" s="5">
        <v>111585.00000000003</v>
      </c>
      <c r="Q6">
        <v>99141.099999999991</v>
      </c>
      <c r="R6">
        <v>77830.900000000009</v>
      </c>
      <c r="S6">
        <v>100549.6</v>
      </c>
      <c r="T6">
        <v>235277.29999999996</v>
      </c>
      <c r="U6">
        <v>372559.9</v>
      </c>
      <c r="V6">
        <v>12205.7</v>
      </c>
      <c r="W6">
        <v>203336.30000000002</v>
      </c>
      <c r="X6">
        <v>66279.199999999997</v>
      </c>
      <c r="Y6">
        <v>20859.400000000001</v>
      </c>
    </row>
    <row r="7" spans="1:25">
      <c r="A7" s="1">
        <v>40634</v>
      </c>
      <c r="B7">
        <v>161922.90000000002</v>
      </c>
      <c r="C7">
        <v>38215</v>
      </c>
      <c r="D7" s="14">
        <v>71935.8</v>
      </c>
      <c r="E7">
        <v>81827.999999999942</v>
      </c>
      <c r="F7">
        <v>131917.50000000003</v>
      </c>
      <c r="G7">
        <v>20169.400000000001</v>
      </c>
      <c r="H7">
        <v>166794.39999999997</v>
      </c>
      <c r="I7">
        <v>68466.699999999983</v>
      </c>
      <c r="J7">
        <v>15777.7</v>
      </c>
      <c r="K7">
        <v>1188647.5</v>
      </c>
      <c r="L7">
        <v>294598.79999999993</v>
      </c>
      <c r="M7">
        <v>63685.4</v>
      </c>
      <c r="N7">
        <v>316600.39999999997</v>
      </c>
      <c r="O7">
        <v>39579.100000000006</v>
      </c>
      <c r="P7" s="5">
        <v>125628.00000000001</v>
      </c>
      <c r="Q7">
        <v>103968.70000000001</v>
      </c>
      <c r="R7">
        <v>83112.5</v>
      </c>
      <c r="S7">
        <v>117614.5</v>
      </c>
      <c r="T7">
        <v>289516.2</v>
      </c>
      <c r="U7">
        <v>521304</v>
      </c>
      <c r="V7">
        <v>19996.100000000002</v>
      </c>
      <c r="W7">
        <v>210061.6</v>
      </c>
      <c r="X7">
        <v>77222.199999999968</v>
      </c>
      <c r="Y7">
        <v>19573.3</v>
      </c>
    </row>
    <row r="8" spans="1:25">
      <c r="A8" s="1">
        <v>40725</v>
      </c>
      <c r="B8">
        <v>170324.80000000002</v>
      </c>
      <c r="C8">
        <v>40639</v>
      </c>
      <c r="D8" s="14">
        <v>65589.600000000006</v>
      </c>
      <c r="E8">
        <v>76544.100000000006</v>
      </c>
      <c r="F8">
        <v>174216.60000000003</v>
      </c>
      <c r="G8">
        <v>22578</v>
      </c>
      <c r="H8">
        <v>162033.79999999999</v>
      </c>
      <c r="I8">
        <v>73783.8</v>
      </c>
      <c r="J8">
        <v>15966.3</v>
      </c>
      <c r="K8">
        <v>1405057.9999999998</v>
      </c>
      <c r="L8">
        <v>331150.70000000007</v>
      </c>
      <c r="M8">
        <v>58229.799999999996</v>
      </c>
      <c r="N8">
        <v>330292.09999999992</v>
      </c>
      <c r="O8">
        <v>44191.4</v>
      </c>
      <c r="P8" s="5">
        <v>121977.39999999998</v>
      </c>
      <c r="Q8">
        <v>112809.70000000001</v>
      </c>
      <c r="R8">
        <v>84660.4</v>
      </c>
      <c r="S8">
        <v>126124.4</v>
      </c>
      <c r="T8">
        <v>309557.09999999986</v>
      </c>
      <c r="U8">
        <v>246340.8</v>
      </c>
      <c r="V8">
        <v>47704.800000000003</v>
      </c>
      <c r="W8">
        <v>231769.60000000001</v>
      </c>
      <c r="X8">
        <v>81532.999999999985</v>
      </c>
      <c r="Y8">
        <v>34444.6</v>
      </c>
    </row>
    <row r="9" spans="1:25">
      <c r="A9" s="1">
        <v>40817</v>
      </c>
      <c r="B9">
        <v>200246.49999999994</v>
      </c>
      <c r="C9">
        <v>54312.5</v>
      </c>
      <c r="D9" s="14">
        <v>76379</v>
      </c>
      <c r="E9">
        <v>80826.499999999985</v>
      </c>
      <c r="F9">
        <v>136564.4</v>
      </c>
      <c r="G9">
        <v>26047.8</v>
      </c>
      <c r="H9">
        <v>158328.9</v>
      </c>
      <c r="I9">
        <v>70949.399999999994</v>
      </c>
      <c r="J9">
        <v>17572.2</v>
      </c>
      <c r="K9">
        <v>1303142.3999999999</v>
      </c>
      <c r="L9">
        <v>273193.30000000005</v>
      </c>
      <c r="M9">
        <v>62942.100000000006</v>
      </c>
      <c r="N9">
        <v>303133.29999999993</v>
      </c>
      <c r="O9">
        <v>41156.400000000016</v>
      </c>
      <c r="P9" s="5">
        <v>129918.30000000002</v>
      </c>
      <c r="Q9">
        <v>117908.39999999997</v>
      </c>
      <c r="R9">
        <v>99942.5</v>
      </c>
      <c r="S9">
        <v>142074</v>
      </c>
      <c r="T9">
        <v>365263.89999999997</v>
      </c>
      <c r="U9">
        <v>282271.10000000003</v>
      </c>
      <c r="V9">
        <v>19446.599999999995</v>
      </c>
      <c r="W9">
        <v>239045.3</v>
      </c>
      <c r="X9">
        <v>96205.699999999983</v>
      </c>
      <c r="Y9">
        <v>33494.5</v>
      </c>
    </row>
    <row r="10" spans="1:25">
      <c r="A10" s="1">
        <v>40909</v>
      </c>
      <c r="B10">
        <v>186646.00000000003</v>
      </c>
      <c r="C10">
        <v>34786</v>
      </c>
      <c r="D10" s="14">
        <v>47077.399999999994</v>
      </c>
      <c r="E10">
        <v>77618.899999999994</v>
      </c>
      <c r="F10">
        <v>158347.90000000002</v>
      </c>
      <c r="G10">
        <v>37028</v>
      </c>
      <c r="H10">
        <v>161790.00000000003</v>
      </c>
      <c r="I10">
        <v>74061.799999999988</v>
      </c>
      <c r="J10">
        <v>17674.7</v>
      </c>
      <c r="K10">
        <v>1264767.2999999998</v>
      </c>
      <c r="L10">
        <v>383593.10000000009</v>
      </c>
      <c r="M10">
        <v>66414.900000000009</v>
      </c>
      <c r="N10">
        <v>326165.3</v>
      </c>
      <c r="O10">
        <v>33937.700000000019</v>
      </c>
      <c r="P10" s="5">
        <v>124912.80000000005</v>
      </c>
      <c r="Q10">
        <v>108564.59999999998</v>
      </c>
      <c r="R10">
        <v>68118.900000000009</v>
      </c>
      <c r="S10">
        <v>131238.59999999998</v>
      </c>
      <c r="T10">
        <v>319909.09999999992</v>
      </c>
      <c r="U10">
        <v>261126.6</v>
      </c>
      <c r="V10">
        <v>27926.600000000006</v>
      </c>
      <c r="W10">
        <v>250857.9</v>
      </c>
      <c r="X10">
        <v>86069.800000000017</v>
      </c>
      <c r="Y10">
        <v>27909.1</v>
      </c>
    </row>
    <row r="11" spans="1:25">
      <c r="A11" s="1">
        <v>41000</v>
      </c>
      <c r="B11">
        <v>204504.8</v>
      </c>
      <c r="C11">
        <v>53501.3</v>
      </c>
      <c r="D11" s="14">
        <v>61026.799999999996</v>
      </c>
      <c r="E11">
        <v>83168.100000000049</v>
      </c>
      <c r="F11">
        <v>123840.30000000003</v>
      </c>
      <c r="G11">
        <v>28037.300000000007</v>
      </c>
      <c r="H11">
        <v>165674.69999999998</v>
      </c>
      <c r="I11">
        <v>84363.000000000015</v>
      </c>
      <c r="J11">
        <v>15376.9</v>
      </c>
      <c r="K11">
        <v>997849.8</v>
      </c>
      <c r="L11">
        <v>323252.5</v>
      </c>
      <c r="M11">
        <v>71510.900000000009</v>
      </c>
      <c r="N11">
        <v>357255.50000000017</v>
      </c>
      <c r="O11">
        <v>52275.399999999994</v>
      </c>
      <c r="P11" s="5">
        <v>145335.20000000004</v>
      </c>
      <c r="Q11">
        <v>124426.9</v>
      </c>
      <c r="R11">
        <v>83409.5</v>
      </c>
      <c r="S11">
        <v>147594.19999999998</v>
      </c>
      <c r="T11">
        <v>393399.0999999998</v>
      </c>
      <c r="U11">
        <v>374067.20000000007</v>
      </c>
      <c r="V11">
        <v>38886.799999999996</v>
      </c>
      <c r="W11">
        <v>257449.4</v>
      </c>
      <c r="X11">
        <v>91273.299999999988</v>
      </c>
      <c r="Y11">
        <v>15332.6</v>
      </c>
    </row>
    <row r="12" spans="1:25">
      <c r="A12" s="1">
        <v>41091</v>
      </c>
      <c r="B12">
        <v>210826.70000000004</v>
      </c>
      <c r="C12">
        <v>57319.100000000006</v>
      </c>
      <c r="D12" s="14">
        <v>73520.899999999994</v>
      </c>
      <c r="E12">
        <v>75868.2</v>
      </c>
      <c r="F12">
        <v>162109.30000000005</v>
      </c>
      <c r="G12">
        <v>30690.100000000002</v>
      </c>
      <c r="H12">
        <v>157643.80000000002</v>
      </c>
      <c r="I12">
        <v>79878.700000000012</v>
      </c>
      <c r="J12">
        <v>18084.8</v>
      </c>
      <c r="K12">
        <v>1604540.1999999997</v>
      </c>
      <c r="L12">
        <v>340966.8</v>
      </c>
      <c r="M12">
        <v>68167.400000000009</v>
      </c>
      <c r="N12">
        <v>350790.6</v>
      </c>
      <c r="O12">
        <v>63919.299999999988</v>
      </c>
      <c r="P12" s="5">
        <v>130922.69999999997</v>
      </c>
      <c r="Q12">
        <v>135235.4</v>
      </c>
      <c r="R12">
        <v>88673.9</v>
      </c>
      <c r="S12">
        <v>157395.39999999994</v>
      </c>
      <c r="T12">
        <v>413797.29999999987</v>
      </c>
      <c r="U12">
        <v>347381.89999999997</v>
      </c>
      <c r="V12">
        <v>20788.8</v>
      </c>
      <c r="W12">
        <v>283516.69999999995</v>
      </c>
      <c r="X12">
        <v>104877.69999999997</v>
      </c>
      <c r="Y12">
        <v>34761.800000000003</v>
      </c>
    </row>
    <row r="13" spans="1:25">
      <c r="A13" s="1">
        <v>41183</v>
      </c>
      <c r="B13">
        <v>244818.50000000006</v>
      </c>
      <c r="C13">
        <v>67364.3</v>
      </c>
      <c r="D13" s="14">
        <v>76875.600000000006</v>
      </c>
      <c r="E13">
        <v>89742.399999999936</v>
      </c>
      <c r="F13">
        <v>149704.70000000001</v>
      </c>
      <c r="G13">
        <v>42521.799999999996</v>
      </c>
      <c r="H13">
        <v>164958.89999999997</v>
      </c>
      <c r="I13">
        <v>80318.300000000017</v>
      </c>
      <c r="J13">
        <v>18422.7</v>
      </c>
      <c r="K13">
        <v>1619038.3</v>
      </c>
      <c r="L13">
        <v>344663.40000000008</v>
      </c>
      <c r="M13">
        <v>81311.399999999994</v>
      </c>
      <c r="N13">
        <v>329896.60000000003</v>
      </c>
      <c r="O13">
        <v>62229.80000000001</v>
      </c>
      <c r="P13" s="5">
        <v>122310.1</v>
      </c>
      <c r="Q13">
        <v>139126.89999999997</v>
      </c>
      <c r="R13">
        <v>108109.9</v>
      </c>
      <c r="S13">
        <v>167787.2</v>
      </c>
      <c r="T13">
        <v>471155.8</v>
      </c>
      <c r="U13">
        <v>364588.5</v>
      </c>
      <c r="V13">
        <v>27642.299999999996</v>
      </c>
      <c r="W13">
        <v>284414.7</v>
      </c>
      <c r="X13">
        <v>149544.9</v>
      </c>
      <c r="Y13">
        <v>21437.4</v>
      </c>
    </row>
    <row r="14" spans="1:25">
      <c r="A14" s="1">
        <v>41275</v>
      </c>
      <c r="B14">
        <v>215138.5</v>
      </c>
      <c r="C14">
        <v>48713.899999999994</v>
      </c>
      <c r="D14" s="14">
        <v>67471.5</v>
      </c>
      <c r="E14">
        <v>88022.6</v>
      </c>
      <c r="F14">
        <v>186509</v>
      </c>
      <c r="G14">
        <v>60994.900000000009</v>
      </c>
      <c r="H14">
        <v>172347.70000000004</v>
      </c>
      <c r="I14">
        <v>75013.3</v>
      </c>
      <c r="J14">
        <v>18812.599999999999</v>
      </c>
      <c r="K14">
        <v>1563276.3</v>
      </c>
      <c r="L14">
        <v>386704.09999999986</v>
      </c>
      <c r="M14">
        <v>75531.400000000009</v>
      </c>
      <c r="N14">
        <v>350842.69999999984</v>
      </c>
      <c r="O14">
        <v>50124.999999999985</v>
      </c>
      <c r="P14" s="5">
        <v>111158</v>
      </c>
      <c r="Q14">
        <v>122878.1</v>
      </c>
      <c r="R14">
        <v>79091.599999999991</v>
      </c>
      <c r="S14">
        <v>144621.79999999999</v>
      </c>
      <c r="T14">
        <v>356849.20000000013</v>
      </c>
      <c r="U14">
        <v>313306.3</v>
      </c>
      <c r="V14">
        <v>14043.600000000002</v>
      </c>
      <c r="W14">
        <v>279076.3</v>
      </c>
      <c r="X14">
        <v>95271.5</v>
      </c>
      <c r="Y14">
        <v>20989.599999999999</v>
      </c>
    </row>
    <row r="15" spans="1:25">
      <c r="A15" s="1">
        <v>41365</v>
      </c>
      <c r="B15">
        <v>223039.70000000004</v>
      </c>
      <c r="C15">
        <v>70790</v>
      </c>
      <c r="D15" s="14">
        <v>73463.200000000012</v>
      </c>
      <c r="E15">
        <v>93536.5</v>
      </c>
      <c r="F15">
        <v>144066.39999999997</v>
      </c>
      <c r="G15">
        <v>49026.099999999991</v>
      </c>
      <c r="H15">
        <v>188332.19999999998</v>
      </c>
      <c r="I15">
        <v>81353.700000000012</v>
      </c>
      <c r="J15">
        <v>18946.599999999999</v>
      </c>
      <c r="K15">
        <v>1237088.8</v>
      </c>
      <c r="L15">
        <v>316579.6999999999</v>
      </c>
      <c r="M15">
        <v>82578.900000000009</v>
      </c>
      <c r="N15">
        <v>379222.5</v>
      </c>
      <c r="O15">
        <v>63964.700000000012</v>
      </c>
      <c r="P15" s="5">
        <v>121120.09999999996</v>
      </c>
      <c r="Q15">
        <v>155861.19999999998</v>
      </c>
      <c r="R15">
        <v>88070.5</v>
      </c>
      <c r="S15">
        <v>161890.19999999995</v>
      </c>
      <c r="T15">
        <v>435916.99999999977</v>
      </c>
      <c r="U15">
        <v>365134.3</v>
      </c>
      <c r="V15">
        <v>57287.199999999997</v>
      </c>
      <c r="W15">
        <v>264228.8</v>
      </c>
      <c r="X15">
        <v>101576.7</v>
      </c>
      <c r="Y15">
        <v>14710.5</v>
      </c>
    </row>
    <row r="16" spans="1:25">
      <c r="A16" s="1">
        <v>41456</v>
      </c>
      <c r="B16">
        <v>230269.99999999997</v>
      </c>
      <c r="C16">
        <v>71663.599999999991</v>
      </c>
      <c r="D16" s="14">
        <v>91388.700000000012</v>
      </c>
      <c r="E16">
        <v>82846.000000000015</v>
      </c>
      <c r="F16">
        <v>195582.29999999996</v>
      </c>
      <c r="G16">
        <v>64499.6</v>
      </c>
      <c r="H16">
        <v>187437.8</v>
      </c>
      <c r="I16">
        <v>78398.900000000009</v>
      </c>
      <c r="J16">
        <v>19101.900000000001</v>
      </c>
      <c r="K16">
        <v>1498984.8</v>
      </c>
      <c r="L16">
        <v>265382.19999999995</v>
      </c>
      <c r="M16">
        <v>83108.5</v>
      </c>
      <c r="N16">
        <v>385033.80000000005</v>
      </c>
      <c r="O16">
        <v>71899.900000000009</v>
      </c>
      <c r="P16" s="5">
        <v>123592.79999999997</v>
      </c>
      <c r="Q16">
        <v>153803.50000000003</v>
      </c>
      <c r="R16">
        <v>109518.3</v>
      </c>
      <c r="S16">
        <v>179107.9</v>
      </c>
      <c r="T16">
        <v>470384.79999999981</v>
      </c>
      <c r="U16">
        <v>337751.79999999987</v>
      </c>
      <c r="V16">
        <v>15648.800000000003</v>
      </c>
      <c r="W16">
        <v>301221</v>
      </c>
      <c r="X16">
        <v>116477</v>
      </c>
      <c r="Y16">
        <v>9774.5</v>
      </c>
    </row>
    <row r="17" spans="1:25">
      <c r="A17" s="1">
        <v>41548</v>
      </c>
      <c r="B17">
        <v>255883.40000000002</v>
      </c>
      <c r="C17">
        <v>94242.299999999988</v>
      </c>
      <c r="D17" s="14">
        <v>87134.1</v>
      </c>
      <c r="E17">
        <v>89526.60000000002</v>
      </c>
      <c r="F17">
        <v>164558.90000000002</v>
      </c>
      <c r="G17">
        <v>76005.399999999994</v>
      </c>
      <c r="H17">
        <v>199989.19999999998</v>
      </c>
      <c r="I17">
        <v>78180.199999999983</v>
      </c>
      <c r="J17">
        <v>20039.8</v>
      </c>
      <c r="K17">
        <v>1252202.2000000002</v>
      </c>
      <c r="L17">
        <v>268497.20000000007</v>
      </c>
      <c r="M17">
        <v>100167.70000000001</v>
      </c>
      <c r="N17">
        <v>346983.00000000006</v>
      </c>
      <c r="O17">
        <v>67118.500000000015</v>
      </c>
      <c r="P17" s="5">
        <v>122012.09999999995</v>
      </c>
      <c r="Q17">
        <v>177861.19999999998</v>
      </c>
      <c r="R17">
        <v>129884</v>
      </c>
      <c r="S17">
        <v>197886.19999999998</v>
      </c>
      <c r="T17">
        <v>484331.0999999998</v>
      </c>
      <c r="U17">
        <v>374022.60000000009</v>
      </c>
      <c r="V17">
        <v>13948</v>
      </c>
      <c r="W17">
        <v>313853.89999999997</v>
      </c>
      <c r="X17">
        <v>126387.4</v>
      </c>
      <c r="Y17">
        <v>4816.8</v>
      </c>
    </row>
    <row r="18" spans="1:25">
      <c r="A18" s="1">
        <v>41640</v>
      </c>
      <c r="B18">
        <v>231138.20000000004</v>
      </c>
      <c r="C18">
        <v>58687.600000000006</v>
      </c>
      <c r="D18" s="14">
        <v>52963.7</v>
      </c>
      <c r="E18">
        <v>91058.300000000017</v>
      </c>
      <c r="F18">
        <v>190239.40000000002</v>
      </c>
      <c r="G18">
        <v>73037.599999999991</v>
      </c>
      <c r="H18">
        <v>194780.80000000002</v>
      </c>
      <c r="I18">
        <v>73447.900000000009</v>
      </c>
      <c r="J18">
        <v>19156.5</v>
      </c>
      <c r="K18">
        <v>837413.1</v>
      </c>
      <c r="L18">
        <v>332575.59999999992</v>
      </c>
      <c r="M18">
        <v>100259.7</v>
      </c>
      <c r="N18">
        <v>335890.69999999995</v>
      </c>
      <c r="O18">
        <v>53288.400000000009</v>
      </c>
      <c r="P18" s="5">
        <v>118471.70000000003</v>
      </c>
      <c r="Q18">
        <v>136393.40000000002</v>
      </c>
      <c r="R18">
        <v>113838.5</v>
      </c>
      <c r="S18">
        <v>185818.9</v>
      </c>
      <c r="T18">
        <v>374908.49999999988</v>
      </c>
      <c r="U18">
        <v>242414.50000000003</v>
      </c>
      <c r="V18">
        <v>20786.2</v>
      </c>
      <c r="W18">
        <v>315295.09999999998</v>
      </c>
      <c r="X18">
        <v>103374.5</v>
      </c>
      <c r="Y18">
        <v>2413</v>
      </c>
    </row>
    <row r="19" spans="1:25">
      <c r="A19" s="1">
        <v>41730</v>
      </c>
      <c r="B19">
        <v>221208.59999999998</v>
      </c>
      <c r="C19">
        <v>71436.900000000009</v>
      </c>
      <c r="D19" s="14">
        <v>78109</v>
      </c>
      <c r="E19">
        <v>100912.50000000001</v>
      </c>
      <c r="F19">
        <v>147575.00000000003</v>
      </c>
      <c r="G19">
        <v>46391.700000000004</v>
      </c>
      <c r="H19">
        <v>208707.80000000005</v>
      </c>
      <c r="I19">
        <v>76043.599999999991</v>
      </c>
      <c r="J19">
        <v>17270.2</v>
      </c>
      <c r="K19">
        <v>1076868.3</v>
      </c>
      <c r="L19">
        <v>324074.10000000009</v>
      </c>
      <c r="M19">
        <v>102315.59999999999</v>
      </c>
      <c r="N19">
        <v>399732.29999999993</v>
      </c>
      <c r="O19">
        <v>66578.2</v>
      </c>
      <c r="P19" s="5">
        <v>137452.9</v>
      </c>
      <c r="Q19">
        <v>158116.10000000003</v>
      </c>
      <c r="R19">
        <v>100507.1</v>
      </c>
      <c r="S19">
        <v>325644.79999999993</v>
      </c>
      <c r="T19">
        <v>458240.69999999995</v>
      </c>
      <c r="U19">
        <v>255161.5</v>
      </c>
      <c r="V19">
        <v>66343.200000000012</v>
      </c>
      <c r="W19">
        <v>318793.7</v>
      </c>
      <c r="X19">
        <v>146703.1</v>
      </c>
      <c r="Y19">
        <v>1763.1</v>
      </c>
    </row>
    <row r="20" spans="1:25">
      <c r="A20" s="1">
        <v>41821</v>
      </c>
      <c r="B20">
        <v>214935.1</v>
      </c>
      <c r="C20">
        <v>83614.499999999985</v>
      </c>
      <c r="D20" s="14">
        <v>97797.200000000012</v>
      </c>
      <c r="E20">
        <v>97809.299999999974</v>
      </c>
      <c r="F20">
        <v>198855.19999999992</v>
      </c>
      <c r="G20">
        <v>51781.099999999991</v>
      </c>
      <c r="H20">
        <v>193909.30000000002</v>
      </c>
      <c r="I20">
        <v>84203.6</v>
      </c>
      <c r="J20">
        <v>18875.400000000001</v>
      </c>
      <c r="K20">
        <v>1195373.8</v>
      </c>
      <c r="L20">
        <v>284343.49999999994</v>
      </c>
      <c r="M20">
        <v>105178.1</v>
      </c>
      <c r="N20">
        <v>388675.00000000017</v>
      </c>
      <c r="O20">
        <v>72044.899999999994</v>
      </c>
      <c r="P20" s="5">
        <v>131299.80000000002</v>
      </c>
      <c r="Q20">
        <v>169135</v>
      </c>
      <c r="R20">
        <v>152291.39999999997</v>
      </c>
      <c r="S20">
        <v>357009.60000000003</v>
      </c>
      <c r="T20">
        <v>590065.30000000005</v>
      </c>
      <c r="U20">
        <v>311375.7</v>
      </c>
      <c r="V20">
        <v>17802.900000000001</v>
      </c>
      <c r="W20">
        <v>336148.60000000003</v>
      </c>
      <c r="X20">
        <v>133763.50000000003</v>
      </c>
      <c r="Y20">
        <v>2535.6</v>
      </c>
    </row>
    <row r="21" spans="1:25">
      <c r="A21" s="1">
        <v>41913</v>
      </c>
      <c r="B21">
        <v>250224</v>
      </c>
      <c r="C21">
        <v>84495.4</v>
      </c>
      <c r="D21" s="14">
        <v>133138.9</v>
      </c>
      <c r="E21">
        <v>132747.70000000001</v>
      </c>
      <c r="F21">
        <v>155625.19999999998</v>
      </c>
      <c r="G21">
        <v>48221.600000000006</v>
      </c>
      <c r="H21">
        <v>202395.7</v>
      </c>
      <c r="I21">
        <v>83790.100000000006</v>
      </c>
      <c r="J21">
        <v>19614.5</v>
      </c>
      <c r="K21">
        <v>1114195.2</v>
      </c>
      <c r="L21">
        <v>331819.8</v>
      </c>
      <c r="M21">
        <v>125216.90000000001</v>
      </c>
      <c r="N21">
        <v>345296</v>
      </c>
      <c r="O21">
        <v>64592.1</v>
      </c>
      <c r="P21" s="5">
        <v>117578.5</v>
      </c>
      <c r="Q21">
        <v>143316.40000000005</v>
      </c>
      <c r="R21">
        <v>155839.30000000002</v>
      </c>
      <c r="S21">
        <v>222603.30000000002</v>
      </c>
      <c r="T21">
        <v>644244.10000000021</v>
      </c>
      <c r="U21">
        <v>287117.7</v>
      </c>
      <c r="V21">
        <v>8250</v>
      </c>
      <c r="W21">
        <v>350342.3</v>
      </c>
      <c r="X21">
        <v>143488.79999999999</v>
      </c>
      <c r="Y21">
        <v>2767.6000000000004</v>
      </c>
    </row>
    <row r="22" spans="1:25">
      <c r="A22" s="1">
        <v>42005</v>
      </c>
      <c r="B22">
        <v>206894.09999999998</v>
      </c>
      <c r="C22">
        <v>41677.699999999997</v>
      </c>
      <c r="D22" s="14">
        <v>79874.899999999994</v>
      </c>
      <c r="E22">
        <v>88507.100000000035</v>
      </c>
      <c r="F22">
        <v>161039.70000000001</v>
      </c>
      <c r="G22">
        <v>57033.4</v>
      </c>
      <c r="H22">
        <v>195954.29999999996</v>
      </c>
      <c r="I22">
        <v>65266.5</v>
      </c>
      <c r="J22">
        <v>16790.300000000003</v>
      </c>
      <c r="K22">
        <v>749310.3</v>
      </c>
      <c r="L22">
        <v>399913.1</v>
      </c>
      <c r="M22">
        <v>111016.6</v>
      </c>
      <c r="N22">
        <v>313886.5</v>
      </c>
      <c r="O22">
        <v>54919.400000000009</v>
      </c>
      <c r="P22" s="5">
        <v>124314.19999999998</v>
      </c>
      <c r="Q22">
        <v>135688.5</v>
      </c>
      <c r="R22">
        <v>114730.70000000001</v>
      </c>
      <c r="S22">
        <v>168760.30000000002</v>
      </c>
      <c r="T22">
        <v>423020.3000000001</v>
      </c>
      <c r="U22">
        <v>183949.7</v>
      </c>
      <c r="V22">
        <v>10380.1</v>
      </c>
      <c r="W22">
        <v>336704.39999999997</v>
      </c>
      <c r="X22">
        <v>97314.1</v>
      </c>
      <c r="Y22">
        <v>8183.9000000000005</v>
      </c>
    </row>
    <row r="23" spans="1:25">
      <c r="A23" s="1">
        <v>42095</v>
      </c>
      <c r="B23">
        <v>220075.3</v>
      </c>
      <c r="C23">
        <v>58075.700000000004</v>
      </c>
      <c r="D23" s="14">
        <v>84895.5</v>
      </c>
      <c r="E23">
        <v>97716.199999999968</v>
      </c>
      <c r="F23">
        <v>135163.09999999998</v>
      </c>
      <c r="G23">
        <v>46658.999999999993</v>
      </c>
      <c r="H23">
        <v>205779.99999999994</v>
      </c>
      <c r="I23">
        <v>66856.299999999988</v>
      </c>
      <c r="J23">
        <v>18605</v>
      </c>
      <c r="K23">
        <v>1093621.5</v>
      </c>
      <c r="L23">
        <v>326331.3</v>
      </c>
      <c r="M23">
        <v>122587.2</v>
      </c>
      <c r="N23">
        <v>361547.69999999995</v>
      </c>
      <c r="O23">
        <v>60161.8</v>
      </c>
      <c r="P23" s="5">
        <v>132780.59999999995</v>
      </c>
      <c r="Q23">
        <v>159345.29999999999</v>
      </c>
      <c r="R23">
        <v>168923</v>
      </c>
      <c r="S23">
        <v>201821.09999999998</v>
      </c>
      <c r="T23">
        <v>462509.19999999984</v>
      </c>
      <c r="U23">
        <v>222567.10000000006</v>
      </c>
      <c r="V23">
        <v>21931.299999999996</v>
      </c>
      <c r="W23">
        <v>336764.5</v>
      </c>
      <c r="X23">
        <v>117690.79999999999</v>
      </c>
      <c r="Y23">
        <v>5309.2000000000007</v>
      </c>
    </row>
    <row r="24" spans="1:25">
      <c r="A24" s="1">
        <v>42186</v>
      </c>
      <c r="B24">
        <v>230938.80000000005</v>
      </c>
      <c r="C24">
        <v>62921.2</v>
      </c>
      <c r="D24" s="14">
        <v>81833.599999999991</v>
      </c>
      <c r="E24">
        <v>89983.2</v>
      </c>
      <c r="F24">
        <v>171141.00000000003</v>
      </c>
      <c r="G24">
        <v>35734.499999999993</v>
      </c>
      <c r="H24">
        <v>201369.09999999998</v>
      </c>
      <c r="I24">
        <v>68394.200000000012</v>
      </c>
      <c r="J24">
        <v>18653</v>
      </c>
      <c r="K24">
        <v>953297.8</v>
      </c>
      <c r="L24">
        <v>323662.49999999983</v>
      </c>
      <c r="M24">
        <v>123494.2</v>
      </c>
      <c r="N24">
        <v>362641.3000000001</v>
      </c>
      <c r="O24">
        <v>63966.499999999993</v>
      </c>
      <c r="P24" s="5">
        <v>116378.00000000001</v>
      </c>
      <c r="Q24">
        <v>161303.70000000001</v>
      </c>
      <c r="R24" s="20">
        <v>170303.80000000002</v>
      </c>
      <c r="S24">
        <v>206344.39999999997</v>
      </c>
      <c r="T24">
        <v>470612.49999999988</v>
      </c>
      <c r="U24">
        <v>201145.3</v>
      </c>
      <c r="V24">
        <v>15400.900000000001</v>
      </c>
      <c r="W24">
        <v>347060</v>
      </c>
      <c r="X24">
        <v>114248.4</v>
      </c>
      <c r="Y24">
        <v>4009.1000000000004</v>
      </c>
    </row>
    <row r="25" spans="1:25">
      <c r="A25" s="1">
        <v>42278</v>
      </c>
      <c r="B25">
        <v>270885.69999999995</v>
      </c>
      <c r="C25">
        <v>63321.8</v>
      </c>
      <c r="D25" s="14">
        <v>88769.200000000012</v>
      </c>
      <c r="E25">
        <v>99883.099999999977</v>
      </c>
      <c r="F25">
        <v>142322.79999999993</v>
      </c>
      <c r="G25">
        <v>37228.5</v>
      </c>
      <c r="H25">
        <v>207687.99999999994</v>
      </c>
      <c r="I25">
        <v>71783.800000000017</v>
      </c>
      <c r="J25">
        <v>22127.5</v>
      </c>
      <c r="K25">
        <v>869409.4</v>
      </c>
      <c r="L25">
        <v>314890.09999999998</v>
      </c>
      <c r="M25">
        <v>153999.90000000002</v>
      </c>
      <c r="N25">
        <v>341320.6</v>
      </c>
      <c r="O25">
        <v>62669.599999999999</v>
      </c>
      <c r="P25" s="5">
        <v>109205.4</v>
      </c>
      <c r="Q25">
        <v>148707.5</v>
      </c>
      <c r="R25" s="20">
        <v>205567.90000000002</v>
      </c>
      <c r="S25">
        <v>243891.99999999997</v>
      </c>
      <c r="T25">
        <v>481536.5</v>
      </c>
      <c r="U25">
        <v>202475.89999999994</v>
      </c>
      <c r="V25">
        <v>13921.800000000001</v>
      </c>
      <c r="W25">
        <v>365346.2</v>
      </c>
      <c r="X25">
        <v>126391.29999999999</v>
      </c>
      <c r="Y25">
        <v>7930.7</v>
      </c>
    </row>
    <row r="26" spans="1:25">
      <c r="A26" s="1">
        <v>42370</v>
      </c>
      <c r="B26">
        <v>243455.89999999994</v>
      </c>
      <c r="C26">
        <v>44666.8</v>
      </c>
      <c r="D26" s="14">
        <v>89729.2</v>
      </c>
      <c r="E26">
        <v>96618.499999999956</v>
      </c>
      <c r="F26">
        <v>167513.60000000001</v>
      </c>
      <c r="G26">
        <v>46938.000000000007</v>
      </c>
      <c r="H26">
        <v>210961.80000000002</v>
      </c>
      <c r="I26">
        <v>67293.3</v>
      </c>
      <c r="J26">
        <v>20155.199999999997</v>
      </c>
      <c r="K26">
        <v>589994.50000000012</v>
      </c>
      <c r="L26" s="20">
        <v>319516.19999999995</v>
      </c>
      <c r="M26">
        <v>136658.4</v>
      </c>
      <c r="N26">
        <v>336282.50000000012</v>
      </c>
      <c r="O26">
        <v>53570.900000000009</v>
      </c>
      <c r="P26" s="5">
        <v>101917.20000000008</v>
      </c>
      <c r="Q26">
        <v>150560.29999999996</v>
      </c>
      <c r="R26" s="20">
        <v>148757.79999999999</v>
      </c>
      <c r="S26">
        <v>186802.30000000002</v>
      </c>
      <c r="T26">
        <v>401267.40000000008</v>
      </c>
      <c r="U26">
        <v>208374.30000000005</v>
      </c>
      <c r="V26">
        <v>14679.4</v>
      </c>
      <c r="W26">
        <v>352205.5</v>
      </c>
      <c r="X26">
        <v>108909.90000000001</v>
      </c>
      <c r="Y26">
        <v>12811.5</v>
      </c>
    </row>
    <row r="27" spans="1:25">
      <c r="A27" s="1">
        <v>42461</v>
      </c>
      <c r="B27">
        <v>242133.50000000006</v>
      </c>
      <c r="C27">
        <v>61300.700000000004</v>
      </c>
      <c r="D27" s="14">
        <v>100383.40000000001</v>
      </c>
      <c r="E27">
        <v>103843.30000000005</v>
      </c>
      <c r="F27">
        <v>129971.2</v>
      </c>
      <c r="G27">
        <v>32102.2</v>
      </c>
      <c r="H27">
        <v>220519.40000000002</v>
      </c>
      <c r="I27">
        <v>67168.900000000009</v>
      </c>
      <c r="J27">
        <v>19118</v>
      </c>
      <c r="K27">
        <v>755051.7</v>
      </c>
      <c r="L27" s="20">
        <v>259571.99999999994</v>
      </c>
      <c r="M27">
        <v>140766.9</v>
      </c>
      <c r="N27">
        <v>373027.69999999995</v>
      </c>
      <c r="O27">
        <v>74346.299999999988</v>
      </c>
      <c r="P27" s="5">
        <v>134460.60000000006</v>
      </c>
      <c r="Q27">
        <v>166822</v>
      </c>
      <c r="R27" s="20">
        <v>156609.69999999998</v>
      </c>
      <c r="S27">
        <v>202240.10000000003</v>
      </c>
      <c r="T27">
        <v>435048.89999999985</v>
      </c>
      <c r="U27">
        <v>218761.59999999998</v>
      </c>
      <c r="V27">
        <v>21131.8</v>
      </c>
      <c r="W27">
        <v>359072.2</v>
      </c>
      <c r="X27">
        <v>123419.7</v>
      </c>
      <c r="Y27">
        <v>22568.5</v>
      </c>
    </row>
    <row r="28" spans="1:25">
      <c r="A28" s="1">
        <v>42552</v>
      </c>
      <c r="B28">
        <v>248293.39999999991</v>
      </c>
      <c r="C28">
        <v>53962.1</v>
      </c>
      <c r="D28" s="14">
        <v>87001.1</v>
      </c>
      <c r="E28">
        <v>94217.099999999948</v>
      </c>
      <c r="F28">
        <v>171766.70000000007</v>
      </c>
      <c r="G28">
        <v>34153.100000000006</v>
      </c>
      <c r="H28">
        <v>212299.9</v>
      </c>
      <c r="I28">
        <v>70853.800000000017</v>
      </c>
      <c r="J28">
        <v>19725.599999999999</v>
      </c>
      <c r="K28">
        <v>743462.1</v>
      </c>
      <c r="L28" s="20">
        <v>268471.60000000003</v>
      </c>
      <c r="M28" s="20">
        <v>128439.8</v>
      </c>
      <c r="N28" s="20">
        <v>376094.30000000005</v>
      </c>
      <c r="O28">
        <v>71497.799999999988</v>
      </c>
      <c r="P28" s="5">
        <v>120798.80000000003</v>
      </c>
      <c r="Q28">
        <v>163869.50000000003</v>
      </c>
      <c r="R28" s="20">
        <v>141974.40000000002</v>
      </c>
      <c r="S28">
        <v>192795.3</v>
      </c>
      <c r="T28">
        <v>459654.60000000015</v>
      </c>
      <c r="U28">
        <v>229158.50000000003</v>
      </c>
      <c r="V28">
        <v>27367.899999999998</v>
      </c>
      <c r="W28">
        <v>372169.1</v>
      </c>
      <c r="X28">
        <v>132540.40000000002</v>
      </c>
      <c r="Y28">
        <v>13254.3</v>
      </c>
    </row>
    <row r="29" spans="1:25">
      <c r="A29" s="1">
        <v>42644</v>
      </c>
      <c r="B29">
        <v>270789.90000000002</v>
      </c>
      <c r="C29">
        <v>69002</v>
      </c>
      <c r="D29" s="14">
        <v>104737.3</v>
      </c>
      <c r="E29">
        <v>104518.80000000003</v>
      </c>
      <c r="F29">
        <v>148813</v>
      </c>
      <c r="G29" s="20">
        <v>32432.100000000002</v>
      </c>
      <c r="H29">
        <v>210917.8</v>
      </c>
      <c r="I29">
        <v>69990.999999999985</v>
      </c>
      <c r="J29">
        <v>20797.899999999998</v>
      </c>
      <c r="K29">
        <v>902491.1</v>
      </c>
      <c r="L29" s="20">
        <v>284575.40000000002</v>
      </c>
      <c r="M29" s="20">
        <v>146812.29999999999</v>
      </c>
      <c r="N29" s="20">
        <v>376082.9</v>
      </c>
      <c r="O29">
        <v>65779.7</v>
      </c>
      <c r="P29" s="5">
        <v>138875.5</v>
      </c>
      <c r="Q29">
        <v>171442.9</v>
      </c>
      <c r="R29" s="20">
        <v>171008.30000000002</v>
      </c>
      <c r="S29">
        <v>241929.5</v>
      </c>
      <c r="T29">
        <v>495307.2</v>
      </c>
      <c r="U29">
        <v>243576.1</v>
      </c>
      <c r="V29">
        <v>13085.300000000001</v>
      </c>
      <c r="W29">
        <v>386973.9</v>
      </c>
      <c r="X29">
        <v>144615.30000000002</v>
      </c>
      <c r="Y29" s="20">
        <v>19010.5</v>
      </c>
    </row>
    <row r="30" spans="1:25">
      <c r="A30" s="1">
        <v>42736</v>
      </c>
      <c r="B30">
        <v>256451.3</v>
      </c>
      <c r="C30" s="20">
        <v>54209.8</v>
      </c>
      <c r="D30" s="39">
        <v>120567.3</v>
      </c>
      <c r="E30" s="20">
        <v>108008.4</v>
      </c>
      <c r="F30" s="20">
        <v>163983.5</v>
      </c>
      <c r="G30" s="20">
        <v>47278.5</v>
      </c>
      <c r="H30" s="20">
        <v>223534.4</v>
      </c>
      <c r="I30" s="20">
        <v>65814.600000000006</v>
      </c>
      <c r="J30" s="20">
        <v>19651.7</v>
      </c>
      <c r="K30" s="20">
        <v>889906.2</v>
      </c>
      <c r="L30" s="20">
        <v>333512.09999999998</v>
      </c>
      <c r="M30" s="20">
        <v>144214</v>
      </c>
      <c r="N30" s="20">
        <v>386007.4</v>
      </c>
      <c r="O30" s="20">
        <v>61146</v>
      </c>
      <c r="P30" s="22">
        <v>167855.9</v>
      </c>
      <c r="Q30" s="20">
        <v>175598.2</v>
      </c>
      <c r="R30" s="20">
        <v>165470.6</v>
      </c>
      <c r="S30" s="20">
        <v>230547.4</v>
      </c>
      <c r="T30" s="20">
        <v>488610.1</v>
      </c>
      <c r="U30" s="20">
        <v>248208</v>
      </c>
      <c r="V30" s="20">
        <v>25320.2</v>
      </c>
      <c r="W30" s="20">
        <v>402827.7</v>
      </c>
      <c r="X30" s="20">
        <v>140045.1</v>
      </c>
      <c r="Y30" s="20">
        <v>23907.7</v>
      </c>
    </row>
    <row r="31" spans="1:25">
      <c r="A31" s="1">
        <v>42826</v>
      </c>
      <c r="B31">
        <v>269044.40000000002</v>
      </c>
      <c r="C31" s="20">
        <v>66092.600000000006</v>
      </c>
      <c r="D31" s="39">
        <v>137250.5</v>
      </c>
      <c r="E31" s="20">
        <v>114935.3</v>
      </c>
      <c r="F31" s="20">
        <v>137765.5</v>
      </c>
      <c r="G31" s="20">
        <v>38257.5</v>
      </c>
      <c r="H31" s="20">
        <v>233918.8</v>
      </c>
      <c r="I31" s="20">
        <v>72578.2</v>
      </c>
      <c r="J31" s="20">
        <v>20564.5</v>
      </c>
      <c r="K31" s="20">
        <v>824442.9</v>
      </c>
      <c r="L31" s="20">
        <v>283096.8</v>
      </c>
      <c r="M31" s="20">
        <v>137306.4</v>
      </c>
      <c r="N31" s="20">
        <v>439106.9</v>
      </c>
      <c r="O31" s="20">
        <v>84523.6</v>
      </c>
      <c r="P31" s="22">
        <v>165958.6</v>
      </c>
      <c r="Q31" s="20">
        <v>206839.6</v>
      </c>
      <c r="R31" s="20">
        <v>223956.9</v>
      </c>
      <c r="S31" s="20">
        <v>259696.2</v>
      </c>
      <c r="T31" s="20">
        <v>585852.80000000005</v>
      </c>
      <c r="U31" s="20">
        <v>343174.8</v>
      </c>
      <c r="V31" s="20">
        <v>18894.900000000001</v>
      </c>
      <c r="W31" s="20">
        <v>391918.1</v>
      </c>
      <c r="X31" s="20">
        <v>144082.6</v>
      </c>
      <c r="Y31" s="20">
        <v>22288.7</v>
      </c>
    </row>
    <row r="32" spans="1:25">
      <c r="A32" s="1">
        <v>42917</v>
      </c>
      <c r="B32">
        <v>257404.1</v>
      </c>
      <c r="C32" s="20">
        <v>72328.5</v>
      </c>
      <c r="D32" s="39">
        <v>113639.3</v>
      </c>
      <c r="E32" s="20">
        <v>105285.9</v>
      </c>
      <c r="F32" s="20">
        <v>172170.4</v>
      </c>
      <c r="G32" s="20">
        <v>50059.4</v>
      </c>
      <c r="H32" s="20">
        <v>229804.6</v>
      </c>
      <c r="I32" s="20">
        <v>74778</v>
      </c>
      <c r="J32" s="20">
        <v>23911.9</v>
      </c>
      <c r="K32" s="20">
        <v>893687</v>
      </c>
      <c r="L32" s="20">
        <v>286077.3</v>
      </c>
      <c r="M32" s="20">
        <v>139744.9</v>
      </c>
      <c r="N32" s="20">
        <v>431053.7</v>
      </c>
      <c r="O32" s="20">
        <v>89747.8</v>
      </c>
      <c r="P32" s="22">
        <v>190126.6</v>
      </c>
      <c r="Q32" s="20">
        <v>212245.7</v>
      </c>
      <c r="R32" s="20">
        <v>181919.7</v>
      </c>
      <c r="S32" s="20">
        <v>240613.5</v>
      </c>
      <c r="T32" s="20">
        <v>524349.80000000005</v>
      </c>
      <c r="U32" s="20">
        <v>315714.7</v>
      </c>
      <c r="V32" s="20">
        <v>20843.099999999999</v>
      </c>
      <c r="W32" s="20">
        <v>414148.8</v>
      </c>
      <c r="X32" s="20">
        <v>134482.4</v>
      </c>
      <c r="Y32" s="20">
        <v>49221.9</v>
      </c>
    </row>
    <row r="33" spans="1:25">
      <c r="A33" s="1">
        <v>43009</v>
      </c>
      <c r="B33">
        <v>281514.09999999998</v>
      </c>
      <c r="C33" s="20">
        <v>77093.899999999994</v>
      </c>
      <c r="D33" s="39">
        <v>125221.6</v>
      </c>
      <c r="E33" s="20">
        <v>116703.8</v>
      </c>
      <c r="F33" s="20">
        <v>144730.4</v>
      </c>
      <c r="G33" s="20">
        <v>39583.9</v>
      </c>
      <c r="H33" s="20">
        <v>227745.3</v>
      </c>
      <c r="I33" s="20">
        <v>78450.8</v>
      </c>
      <c r="J33" s="20">
        <v>24377.8</v>
      </c>
      <c r="K33" s="20">
        <v>1054637.8999999999</v>
      </c>
      <c r="L33" s="20">
        <v>318312.5</v>
      </c>
      <c r="M33" s="20">
        <v>144491.4</v>
      </c>
      <c r="N33" s="20">
        <v>421213.7</v>
      </c>
      <c r="O33" s="20">
        <v>81542.600000000006</v>
      </c>
      <c r="P33" s="22">
        <v>178698.4</v>
      </c>
      <c r="Q33" s="20">
        <v>246341.6</v>
      </c>
      <c r="R33" s="20">
        <v>188781.3</v>
      </c>
      <c r="S33" s="20">
        <v>284712.8</v>
      </c>
      <c r="T33" s="20">
        <v>637124.69999999995</v>
      </c>
      <c r="U33" s="20">
        <v>355273.4</v>
      </c>
      <c r="V33" s="20">
        <v>18338</v>
      </c>
      <c r="W33" s="20">
        <v>425697.1</v>
      </c>
      <c r="X33" s="20">
        <v>174688.7</v>
      </c>
      <c r="Y33" s="20">
        <v>33916</v>
      </c>
    </row>
    <row r="34" spans="1:25">
      <c r="A34" s="1">
        <v>43101</v>
      </c>
      <c r="B34">
        <v>258195.3</v>
      </c>
      <c r="C34" s="20">
        <v>59981.2</v>
      </c>
      <c r="D34" s="39">
        <v>149752.5</v>
      </c>
      <c r="E34" s="20">
        <v>122828.8</v>
      </c>
      <c r="F34" s="20">
        <v>153986.9</v>
      </c>
      <c r="G34" s="20">
        <v>53636.4</v>
      </c>
      <c r="H34" s="20">
        <v>239883.6</v>
      </c>
      <c r="I34" s="20">
        <v>74114.3</v>
      </c>
      <c r="J34" s="20">
        <v>22520.799999999999</v>
      </c>
      <c r="K34" s="20">
        <v>834030.6</v>
      </c>
      <c r="L34" s="20">
        <v>326138.90000000002</v>
      </c>
      <c r="M34" s="20">
        <v>133979.79999999999</v>
      </c>
      <c r="N34" s="20">
        <v>421297.3</v>
      </c>
      <c r="O34" s="20">
        <v>74001.100000000006</v>
      </c>
      <c r="P34" s="22">
        <v>186582.6</v>
      </c>
      <c r="Q34" s="20">
        <v>200179.8</v>
      </c>
      <c r="R34" s="20">
        <v>177065.5</v>
      </c>
      <c r="S34" s="20">
        <v>284410.3</v>
      </c>
      <c r="T34" s="20">
        <v>513836.1</v>
      </c>
      <c r="U34" s="20">
        <v>302964.2</v>
      </c>
      <c r="V34" s="20">
        <v>26583.7</v>
      </c>
      <c r="W34" s="20">
        <v>446625.5</v>
      </c>
      <c r="X34" s="20">
        <v>140226.6</v>
      </c>
      <c r="Y34" s="20">
        <v>29717</v>
      </c>
    </row>
    <row r="35" spans="1:25">
      <c r="A35" s="1">
        <v>43191</v>
      </c>
      <c r="B35">
        <v>263250.5</v>
      </c>
      <c r="C35" s="20">
        <v>74296.2</v>
      </c>
      <c r="D35" s="39">
        <v>189709.5</v>
      </c>
      <c r="E35" s="20">
        <v>128289.8</v>
      </c>
      <c r="F35" s="20">
        <v>134034.6</v>
      </c>
      <c r="G35" s="20">
        <v>38346.1</v>
      </c>
      <c r="H35" s="20">
        <v>263707.2</v>
      </c>
      <c r="I35" s="20">
        <v>76200.2</v>
      </c>
      <c r="J35" s="20">
        <v>25356.7</v>
      </c>
      <c r="K35" s="20">
        <v>847439</v>
      </c>
      <c r="L35" s="20">
        <v>305969.90000000002</v>
      </c>
      <c r="M35" s="20">
        <v>140070.70000000001</v>
      </c>
      <c r="N35" s="20">
        <v>459892.9</v>
      </c>
      <c r="O35" s="20">
        <v>86870.2</v>
      </c>
      <c r="P35" s="22">
        <v>225075</v>
      </c>
      <c r="Q35" s="20">
        <v>217939.6</v>
      </c>
      <c r="R35" s="20">
        <v>151458.6</v>
      </c>
      <c r="S35" s="20">
        <v>310170.40000000002</v>
      </c>
      <c r="T35" s="20">
        <v>598470.19999999995</v>
      </c>
      <c r="U35" s="20">
        <v>333756.5</v>
      </c>
      <c r="V35" s="20">
        <v>21608.2</v>
      </c>
      <c r="W35" s="20">
        <v>432528.2</v>
      </c>
      <c r="X35" s="20">
        <v>151585.70000000001</v>
      </c>
      <c r="Y35" s="20">
        <v>45293.4</v>
      </c>
    </row>
    <row r="36" spans="1:25">
      <c r="A36" s="1">
        <v>43282</v>
      </c>
      <c r="B36">
        <v>269829.59999999998</v>
      </c>
      <c r="C36" s="20">
        <v>73669.3</v>
      </c>
      <c r="D36" s="39">
        <v>192087.8</v>
      </c>
      <c r="E36" s="22">
        <v>115353.2</v>
      </c>
      <c r="F36" s="20">
        <v>166071.1</v>
      </c>
      <c r="G36" s="20">
        <v>43702.9</v>
      </c>
      <c r="H36" s="20">
        <v>265241.8</v>
      </c>
      <c r="I36" s="20">
        <v>79259.600000000006</v>
      </c>
      <c r="J36" s="20">
        <v>25373.1</v>
      </c>
      <c r="K36" s="20">
        <v>1171130</v>
      </c>
      <c r="L36" s="20">
        <v>306560.7</v>
      </c>
      <c r="M36" s="20">
        <v>124375.8</v>
      </c>
      <c r="N36" s="20">
        <v>493357.4</v>
      </c>
      <c r="O36" s="20">
        <v>95297.8</v>
      </c>
      <c r="P36" s="22">
        <v>191077.5</v>
      </c>
      <c r="Q36" s="20">
        <v>227001.2</v>
      </c>
      <c r="R36" s="20">
        <v>152797.20000000001</v>
      </c>
      <c r="S36" s="20">
        <v>308969.2</v>
      </c>
      <c r="T36" s="20">
        <v>565152.19999999995</v>
      </c>
      <c r="U36" s="20">
        <v>306388.2</v>
      </c>
      <c r="V36" s="20">
        <v>36546</v>
      </c>
      <c r="W36" s="20">
        <v>441468.2</v>
      </c>
      <c r="X36" s="20">
        <v>160227.4</v>
      </c>
      <c r="Y36" s="20">
        <v>42929.1</v>
      </c>
    </row>
    <row r="37" spans="1:25">
      <c r="A37" s="1">
        <v>43374</v>
      </c>
      <c r="B37">
        <v>303377.7</v>
      </c>
      <c r="C37" s="20">
        <v>82827.199999999997</v>
      </c>
      <c r="D37" s="39">
        <v>200894.2</v>
      </c>
      <c r="E37" s="22">
        <v>123587</v>
      </c>
      <c r="F37" s="20">
        <v>144979.1</v>
      </c>
      <c r="G37" s="20">
        <v>41865</v>
      </c>
      <c r="H37" s="20">
        <v>275347.90000000002</v>
      </c>
      <c r="I37" s="20">
        <v>77844.3</v>
      </c>
      <c r="J37" s="20">
        <v>25604.5</v>
      </c>
      <c r="K37" s="20">
        <v>1076596.5</v>
      </c>
      <c r="L37" s="20">
        <v>380956.5</v>
      </c>
      <c r="M37" s="20">
        <v>141017.5</v>
      </c>
      <c r="N37" s="20">
        <v>484822.5</v>
      </c>
      <c r="O37" s="20">
        <v>88100.9</v>
      </c>
      <c r="P37" s="22">
        <v>213837.6</v>
      </c>
      <c r="Q37" s="20">
        <v>235428.5</v>
      </c>
      <c r="R37" s="20">
        <v>175283.6</v>
      </c>
      <c r="S37" s="20">
        <v>342774</v>
      </c>
      <c r="T37" s="20">
        <v>636752.69999999995</v>
      </c>
      <c r="U37" s="20">
        <v>339529.4</v>
      </c>
      <c r="V37" s="20">
        <v>18929.8</v>
      </c>
      <c r="W37" s="20">
        <v>470251.4</v>
      </c>
      <c r="X37" s="20">
        <v>192504.9</v>
      </c>
      <c r="Y37" s="20">
        <v>40685.5</v>
      </c>
    </row>
    <row r="38" spans="1:25">
      <c r="A38" s="1">
        <v>43466</v>
      </c>
      <c r="B38">
        <v>286515.90000000002</v>
      </c>
      <c r="C38" s="20">
        <v>63012.2</v>
      </c>
      <c r="D38" s="39">
        <v>153870.6</v>
      </c>
      <c r="E38" s="22">
        <v>134699.4</v>
      </c>
      <c r="F38" s="20">
        <v>155836.70000000001</v>
      </c>
      <c r="G38" s="20">
        <v>49097.1</v>
      </c>
      <c r="H38" s="20">
        <v>273572.90000000002</v>
      </c>
      <c r="I38" s="20">
        <v>81018.399999999994</v>
      </c>
      <c r="J38" s="20">
        <v>21573.5</v>
      </c>
      <c r="K38" s="20">
        <v>839554.6</v>
      </c>
      <c r="L38" s="20">
        <v>414783.1</v>
      </c>
      <c r="M38" s="20">
        <v>137637</v>
      </c>
      <c r="N38" s="20">
        <v>479801.4</v>
      </c>
      <c r="O38" s="20">
        <v>84148.4</v>
      </c>
      <c r="P38" s="22">
        <v>190446.7</v>
      </c>
      <c r="Q38" s="20">
        <v>220641.3</v>
      </c>
      <c r="R38" s="20">
        <v>132873.5</v>
      </c>
      <c r="S38" s="20">
        <v>338249.6</v>
      </c>
      <c r="T38" s="20">
        <v>558494.69999999995</v>
      </c>
      <c r="U38" s="20">
        <v>360381.8</v>
      </c>
      <c r="V38" s="20">
        <v>25537.599999999999</v>
      </c>
      <c r="W38" s="20">
        <v>488099.2</v>
      </c>
      <c r="X38" s="20">
        <v>162149.29999999999</v>
      </c>
      <c r="Y38" s="20">
        <v>41880.6</v>
      </c>
    </row>
    <row r="39" spans="1:25">
      <c r="A39" s="1">
        <v>43556</v>
      </c>
      <c r="B39">
        <v>286907.3</v>
      </c>
      <c r="C39" s="20">
        <v>76616.899999999994</v>
      </c>
      <c r="D39" s="20">
        <v>169269</v>
      </c>
      <c r="E39" s="22">
        <v>131280.6</v>
      </c>
      <c r="F39" s="20">
        <v>124932.4</v>
      </c>
      <c r="G39" s="20">
        <v>42531.5</v>
      </c>
      <c r="H39" s="20">
        <v>280826.5</v>
      </c>
      <c r="I39" s="20">
        <v>77955.100000000006</v>
      </c>
      <c r="J39" s="20">
        <v>21524.799999999999</v>
      </c>
      <c r="K39" s="20">
        <v>943242</v>
      </c>
      <c r="L39" s="20">
        <v>347674.6</v>
      </c>
      <c r="M39" s="20">
        <v>138330.5</v>
      </c>
      <c r="N39" s="20">
        <v>495454.4</v>
      </c>
      <c r="O39" s="20">
        <v>92750.1</v>
      </c>
      <c r="P39" s="22">
        <v>191077.2</v>
      </c>
      <c r="Q39" s="20">
        <v>236789.1</v>
      </c>
      <c r="R39" s="20">
        <v>143003.1</v>
      </c>
      <c r="S39" s="20">
        <v>333895.2</v>
      </c>
      <c r="T39" s="20">
        <v>636980.4</v>
      </c>
      <c r="U39" s="20">
        <v>399124</v>
      </c>
      <c r="V39" s="20">
        <v>26783.4</v>
      </c>
      <c r="W39" s="20">
        <v>475081.5</v>
      </c>
      <c r="X39" s="20">
        <v>162644.4</v>
      </c>
      <c r="Y39" s="20">
        <v>39319.599999999999</v>
      </c>
    </row>
    <row r="40" spans="1:25">
      <c r="A40" s="1">
        <v>43647</v>
      </c>
      <c r="B40" s="20">
        <v>292515.40000000002</v>
      </c>
      <c r="C40" s="20">
        <v>78395.199999999997</v>
      </c>
      <c r="D40" s="20">
        <v>165451.20000000001</v>
      </c>
      <c r="E40" s="22">
        <v>118612.3</v>
      </c>
      <c r="F40" s="20">
        <v>159831.9</v>
      </c>
      <c r="G40" s="20">
        <v>44047.6</v>
      </c>
      <c r="H40" s="20">
        <v>258468.9</v>
      </c>
      <c r="I40" s="20">
        <v>82075.600000000006</v>
      </c>
      <c r="J40" s="20">
        <v>24973.4</v>
      </c>
      <c r="K40" s="20">
        <v>972108.80000000005</v>
      </c>
      <c r="L40" s="20">
        <v>358033.8</v>
      </c>
      <c r="M40" s="20">
        <v>138627.6</v>
      </c>
      <c r="N40" s="20">
        <v>489128</v>
      </c>
      <c r="O40" s="20">
        <v>93885.1</v>
      </c>
      <c r="P40" s="22">
        <v>196745.9</v>
      </c>
      <c r="Q40" s="20">
        <v>240310</v>
      </c>
      <c r="R40" s="20">
        <v>146056.5</v>
      </c>
      <c r="S40" s="20">
        <v>331662.90000000002</v>
      </c>
      <c r="T40" s="20">
        <v>601534.30000000005</v>
      </c>
      <c r="U40" s="20">
        <v>411743.8</v>
      </c>
      <c r="V40" s="20">
        <v>33326.1</v>
      </c>
      <c r="W40" s="20">
        <v>498201.3</v>
      </c>
      <c r="X40" s="20">
        <v>180172.5</v>
      </c>
      <c r="Y40" s="20">
        <v>65527.4</v>
      </c>
    </row>
    <row r="41" spans="1:25">
      <c r="A41" s="1">
        <v>43739</v>
      </c>
      <c r="B41">
        <v>322316.79999999999</v>
      </c>
      <c r="C41" s="20">
        <v>92389</v>
      </c>
      <c r="D41" s="20">
        <v>169642.2</v>
      </c>
      <c r="E41" s="22">
        <v>132789</v>
      </c>
      <c r="F41" s="20">
        <v>130915.9</v>
      </c>
      <c r="G41" s="20">
        <v>39894.1</v>
      </c>
      <c r="H41" s="20">
        <v>247149.7</v>
      </c>
      <c r="I41" s="20">
        <v>81066.2</v>
      </c>
      <c r="J41" s="20">
        <v>25956.3</v>
      </c>
      <c r="K41" s="20">
        <v>896814.3</v>
      </c>
      <c r="L41" s="20">
        <v>355921.1</v>
      </c>
      <c r="M41" s="20">
        <v>150134.20000000001</v>
      </c>
      <c r="N41" s="20">
        <v>444423.1</v>
      </c>
      <c r="O41" s="20">
        <v>89491.5</v>
      </c>
      <c r="P41" s="22">
        <v>155328.6</v>
      </c>
      <c r="Q41" s="20">
        <v>240265.60000000001</v>
      </c>
      <c r="R41" s="20">
        <v>196102.6</v>
      </c>
      <c r="S41" s="20">
        <v>327398.2</v>
      </c>
      <c r="T41" s="20">
        <v>674407.2</v>
      </c>
      <c r="U41" s="20">
        <v>421464.3</v>
      </c>
      <c r="V41" s="20">
        <v>35409.5</v>
      </c>
      <c r="W41" s="20">
        <v>507043.6</v>
      </c>
      <c r="X41" s="20">
        <v>237373.7</v>
      </c>
      <c r="Y41" s="20">
        <v>53804.4</v>
      </c>
    </row>
    <row r="42" spans="1:25">
      <c r="A42" s="1">
        <v>43831</v>
      </c>
      <c r="B42" s="22">
        <v>313956.7</v>
      </c>
      <c r="C42" s="22">
        <v>68310.399999999994</v>
      </c>
      <c r="D42" s="22">
        <v>191003.5</v>
      </c>
      <c r="E42" s="22">
        <v>130233.2</v>
      </c>
      <c r="F42" s="22">
        <v>127512.3</v>
      </c>
      <c r="G42" s="22">
        <v>39476.800000000003</v>
      </c>
      <c r="H42" s="22">
        <v>249874.5</v>
      </c>
      <c r="I42" s="22">
        <v>83066.600000000006</v>
      </c>
      <c r="J42" s="22">
        <v>26153.200000000001</v>
      </c>
      <c r="K42" s="22">
        <v>592935.1</v>
      </c>
      <c r="L42" s="22">
        <v>381148.1</v>
      </c>
      <c r="M42" s="22">
        <v>155693</v>
      </c>
      <c r="N42" s="22">
        <v>453244.5</v>
      </c>
      <c r="O42" s="22">
        <v>78412.100000000006</v>
      </c>
      <c r="P42" s="22">
        <v>209977.8</v>
      </c>
      <c r="Q42" s="22">
        <v>229537.4</v>
      </c>
      <c r="R42" s="22">
        <v>171691.8</v>
      </c>
      <c r="S42" s="22">
        <v>293338.40000000002</v>
      </c>
      <c r="T42" s="22">
        <v>573188.19999999995</v>
      </c>
      <c r="U42" s="22">
        <v>346945.1</v>
      </c>
      <c r="V42" s="22">
        <v>29734.5</v>
      </c>
      <c r="W42" s="22">
        <v>484988.8</v>
      </c>
      <c r="X42" s="22">
        <v>190004.9</v>
      </c>
      <c r="Y42" s="22">
        <v>28518.1</v>
      </c>
    </row>
    <row r="43" spans="1:25">
      <c r="A43" s="1">
        <v>43922</v>
      </c>
      <c r="B43" s="22">
        <v>289065.2</v>
      </c>
      <c r="C43" s="22">
        <v>70918</v>
      </c>
      <c r="D43" s="22">
        <v>201826.1</v>
      </c>
      <c r="E43" s="22">
        <v>105919.3</v>
      </c>
      <c r="F43" s="22">
        <v>80406</v>
      </c>
      <c r="G43" s="22">
        <v>20117.099999999999</v>
      </c>
      <c r="H43" s="22">
        <v>243815.7</v>
      </c>
      <c r="I43" s="22">
        <v>73373</v>
      </c>
      <c r="J43" s="22">
        <v>21537.5</v>
      </c>
      <c r="K43" s="22">
        <v>305944.40000000002</v>
      </c>
      <c r="L43" s="22">
        <v>332837.59999999998</v>
      </c>
      <c r="M43" s="22">
        <v>142680.1</v>
      </c>
      <c r="N43" s="22">
        <v>436753.6</v>
      </c>
      <c r="O43" s="22">
        <v>78531.8</v>
      </c>
      <c r="P43" s="22">
        <v>182197.9</v>
      </c>
      <c r="Q43" s="22">
        <v>218994.2</v>
      </c>
      <c r="R43" s="22">
        <v>149572.79999999999</v>
      </c>
      <c r="S43" s="22">
        <v>252181.1</v>
      </c>
      <c r="T43" s="22">
        <v>578290.4</v>
      </c>
      <c r="U43" s="22">
        <v>250195.7</v>
      </c>
      <c r="V43" s="22">
        <v>54716.1</v>
      </c>
      <c r="W43" s="22">
        <v>394773.7</v>
      </c>
      <c r="X43" s="22">
        <v>153916.1</v>
      </c>
      <c r="Y43" s="22">
        <v>31582.2</v>
      </c>
    </row>
    <row r="44" spans="1:25">
      <c r="A44" s="1">
        <v>44013</v>
      </c>
      <c r="B44" s="22">
        <v>326362.09999999998</v>
      </c>
      <c r="C44" s="22">
        <v>84005.7</v>
      </c>
      <c r="D44" s="22">
        <v>262165.8</v>
      </c>
      <c r="E44" s="22">
        <v>109577.9</v>
      </c>
      <c r="F44" s="22">
        <v>133007</v>
      </c>
      <c r="G44" s="22">
        <v>32772.400000000001</v>
      </c>
      <c r="H44" s="22">
        <v>260293</v>
      </c>
      <c r="I44" s="22">
        <v>77445.8</v>
      </c>
      <c r="J44" s="22">
        <v>23524.2</v>
      </c>
      <c r="K44" s="22">
        <v>494241.3</v>
      </c>
      <c r="L44" s="22">
        <v>355382.2</v>
      </c>
      <c r="M44" s="22">
        <v>138917.5</v>
      </c>
      <c r="N44" s="22">
        <v>431945.1</v>
      </c>
      <c r="O44" s="22">
        <v>86829.2</v>
      </c>
      <c r="P44" s="22">
        <v>203415.6</v>
      </c>
      <c r="Q44" s="22">
        <v>233398.39999999999</v>
      </c>
      <c r="R44" s="22">
        <v>181631.4</v>
      </c>
      <c r="S44" s="22">
        <v>295943.2</v>
      </c>
      <c r="T44" s="22">
        <v>610677.80000000005</v>
      </c>
      <c r="U44" s="22">
        <v>370253</v>
      </c>
      <c r="V44" s="22">
        <v>18676.5</v>
      </c>
      <c r="W44" s="22">
        <v>539015.19999999995</v>
      </c>
      <c r="X44" s="22">
        <v>195865.4</v>
      </c>
      <c r="Y44" s="22">
        <v>56010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:Y45"/>
  <sheetViews>
    <sheetView zoomScale="80" zoomScaleNormal="80" workbookViewId="0">
      <pane xSplit="1" ySplit="1" topLeftCell="C14" activePane="bottomRight" state="frozen"/>
      <selection activeCell="BB56" sqref="BB56"/>
      <selection pane="topRight" activeCell="BB56" sqref="BB56"/>
      <selection pane="bottomLeft" activeCell="BB56" sqref="BB56"/>
      <selection pane="bottomRight" activeCell="F44" sqref="F44"/>
    </sheetView>
  </sheetViews>
  <sheetFormatPr defaultRowHeight="15"/>
  <cols>
    <col min="1" max="1" width="11.28515625" bestFit="1" customWidth="1"/>
    <col min="2" max="10" width="9.5703125" customWidth="1"/>
    <col min="11" max="11" width="10.85546875" bestFit="1" customWidth="1"/>
    <col min="12" max="25" width="9.5703125" customWidth="1"/>
  </cols>
  <sheetData>
    <row r="1" spans="1:25">
      <c r="B1" t="s">
        <v>610</v>
      </c>
      <c r="C1" t="s">
        <v>611</v>
      </c>
      <c r="D1" t="s">
        <v>612</v>
      </c>
      <c r="E1" t="s">
        <v>613</v>
      </c>
      <c r="F1" t="s">
        <v>614</v>
      </c>
      <c r="G1" t="s">
        <v>615</v>
      </c>
      <c r="H1" t="s">
        <v>616</v>
      </c>
      <c r="I1" t="s">
        <v>617</v>
      </c>
      <c r="J1" t="s">
        <v>618</v>
      </c>
      <c r="K1" t="s">
        <v>619</v>
      </c>
      <c r="L1" t="s">
        <v>620</v>
      </c>
      <c r="M1" t="s">
        <v>621</v>
      </c>
      <c r="N1" t="s">
        <v>622</v>
      </c>
      <c r="O1" t="s">
        <v>623</v>
      </c>
      <c r="P1" t="s">
        <v>624</v>
      </c>
      <c r="Q1" t="s">
        <v>625</v>
      </c>
      <c r="R1" t="s">
        <v>626</v>
      </c>
      <c r="S1" t="s">
        <v>627</v>
      </c>
      <c r="T1" t="s">
        <v>628</v>
      </c>
      <c r="U1" t="s">
        <v>629</v>
      </c>
      <c r="V1" t="s">
        <v>630</v>
      </c>
      <c r="W1" t="s">
        <v>631</v>
      </c>
      <c r="X1" t="s">
        <v>632</v>
      </c>
      <c r="Y1" t="s">
        <v>633</v>
      </c>
    </row>
    <row r="2" spans="1:25">
      <c r="A2" s="1">
        <v>40179</v>
      </c>
      <c r="B2" s="5">
        <v>117811.70000000003</v>
      </c>
      <c r="C2" s="5">
        <v>25183.499999999996</v>
      </c>
      <c r="D2" s="5">
        <v>23389.9</v>
      </c>
      <c r="E2" s="5">
        <v>84153.400000000023</v>
      </c>
      <c r="F2" s="5">
        <v>70796.5</v>
      </c>
      <c r="G2" s="5">
        <v>22886.800000000003</v>
      </c>
      <c r="H2" s="5">
        <v>48863.899999999994</v>
      </c>
      <c r="I2" s="5">
        <v>78738.999999999985</v>
      </c>
      <c r="J2" s="5">
        <v>5116.6000000000004</v>
      </c>
      <c r="K2" s="5">
        <v>1104024.2</v>
      </c>
      <c r="L2" s="5">
        <v>224227.89999999994</v>
      </c>
      <c r="M2" s="5">
        <v>114024</v>
      </c>
      <c r="N2" s="5">
        <v>143152.49999999997</v>
      </c>
      <c r="O2" s="5">
        <v>29579.000000000007</v>
      </c>
      <c r="P2" s="5">
        <v>73096.100000000006</v>
      </c>
      <c r="Q2" s="5">
        <v>80995.799999999988</v>
      </c>
      <c r="R2" s="5">
        <v>105131.09999999998</v>
      </c>
      <c r="S2" s="5">
        <v>82998.600000000006</v>
      </c>
      <c r="T2" s="5">
        <v>186967.60000000003</v>
      </c>
      <c r="U2" s="5">
        <v>188713.19999999998</v>
      </c>
      <c r="V2" s="5">
        <v>30322</v>
      </c>
      <c r="W2" s="5">
        <v>19912.3</v>
      </c>
      <c r="X2" s="5">
        <v>38468.100000000006</v>
      </c>
      <c r="Y2" s="5">
        <v>331851.5</v>
      </c>
    </row>
    <row r="3" spans="1:25">
      <c r="A3" s="1">
        <v>40269</v>
      </c>
      <c r="B3" s="5">
        <v>123880.50000000001</v>
      </c>
      <c r="C3" s="5">
        <v>43806</v>
      </c>
      <c r="D3" s="5">
        <v>42467.299999999996</v>
      </c>
      <c r="E3" s="5">
        <v>109082.10000000003</v>
      </c>
      <c r="F3" s="5">
        <v>49298.700000000012</v>
      </c>
      <c r="G3" s="5">
        <v>24086.9</v>
      </c>
      <c r="H3" s="5">
        <v>60504.899999999994</v>
      </c>
      <c r="I3" s="5">
        <v>85698.5</v>
      </c>
      <c r="J3" s="5">
        <v>4735.7999999999993</v>
      </c>
      <c r="K3" s="5">
        <v>1292049.3999999999</v>
      </c>
      <c r="L3" s="5">
        <v>245241.1</v>
      </c>
      <c r="M3" s="5">
        <v>123484.1</v>
      </c>
      <c r="N3" s="5">
        <v>193307.90000000002</v>
      </c>
      <c r="O3" s="5">
        <v>50282.80000000001</v>
      </c>
      <c r="P3" s="5">
        <v>103342.1</v>
      </c>
      <c r="Q3" s="5">
        <v>103096.39999999998</v>
      </c>
      <c r="R3" s="5">
        <v>113794.9</v>
      </c>
      <c r="S3" s="5">
        <v>96686.8</v>
      </c>
      <c r="T3" s="5">
        <v>269416.60000000009</v>
      </c>
      <c r="U3" s="5">
        <v>288533.30000000005</v>
      </c>
      <c r="V3" s="5">
        <v>27419.300000000007</v>
      </c>
      <c r="W3" s="5">
        <v>23025.199999999997</v>
      </c>
      <c r="X3" s="5">
        <v>43625.900000000009</v>
      </c>
      <c r="Y3" s="5">
        <v>222572.4</v>
      </c>
    </row>
    <row r="4" spans="1:25">
      <c r="A4" s="1">
        <v>40360</v>
      </c>
      <c r="B4" s="5">
        <v>128195.10000000002</v>
      </c>
      <c r="C4" s="5">
        <v>46699.4</v>
      </c>
      <c r="D4" s="5">
        <v>55600.800000000003</v>
      </c>
      <c r="E4" s="5">
        <v>102979.80000000002</v>
      </c>
      <c r="F4" s="5">
        <v>97516.5</v>
      </c>
      <c r="G4" s="5">
        <v>33415.700000000004</v>
      </c>
      <c r="H4" s="5">
        <v>63326.400000000001</v>
      </c>
      <c r="I4" s="5">
        <v>96898.299999999988</v>
      </c>
      <c r="J4" s="5">
        <v>6944.9</v>
      </c>
      <c r="K4" s="5">
        <v>1409524.7</v>
      </c>
      <c r="L4" s="5">
        <v>282499.89999999997</v>
      </c>
      <c r="M4" s="5">
        <v>119452.5</v>
      </c>
      <c r="N4" s="5">
        <v>213439.3</v>
      </c>
      <c r="O4" s="5">
        <v>53818.399999999987</v>
      </c>
      <c r="P4" s="5">
        <v>118558.7</v>
      </c>
      <c r="Q4" s="5">
        <v>119851</v>
      </c>
      <c r="R4" s="5">
        <v>146370.79999999999</v>
      </c>
      <c r="S4" s="5">
        <v>111407.09999999999</v>
      </c>
      <c r="T4" s="5">
        <v>345956.79999999993</v>
      </c>
      <c r="U4" s="5">
        <v>307609.60000000003</v>
      </c>
      <c r="V4" s="5">
        <v>47731.600000000006</v>
      </c>
      <c r="W4" s="5">
        <v>23435.1</v>
      </c>
      <c r="X4" s="5">
        <v>48330.199999999983</v>
      </c>
      <c r="Y4" s="5">
        <v>157820.59999999998</v>
      </c>
    </row>
    <row r="5" spans="1:25">
      <c r="A5" s="1">
        <v>40452</v>
      </c>
      <c r="B5" s="5">
        <v>150775.79999999999</v>
      </c>
      <c r="C5" s="5">
        <v>47358.9</v>
      </c>
      <c r="D5" s="5">
        <v>56875.299999999996</v>
      </c>
      <c r="E5" s="5">
        <v>122404.9</v>
      </c>
      <c r="F5" s="5">
        <v>75527.600000000006</v>
      </c>
      <c r="G5" s="5">
        <v>31126.799999999996</v>
      </c>
      <c r="H5" s="5">
        <v>70945.499999999971</v>
      </c>
      <c r="I5" s="5">
        <v>107377.70000000001</v>
      </c>
      <c r="J5" s="5">
        <v>6668.6999999999989</v>
      </c>
      <c r="K5" s="5">
        <v>1542931.5999999999</v>
      </c>
      <c r="L5" s="5">
        <v>269224.89999999973</v>
      </c>
      <c r="M5" s="5">
        <v>137301.4</v>
      </c>
      <c r="N5" s="5">
        <v>213497.4</v>
      </c>
      <c r="O5" s="5">
        <v>50218.399999999994</v>
      </c>
      <c r="P5" s="5">
        <v>122713.5</v>
      </c>
      <c r="Q5" s="5">
        <v>121194.8</v>
      </c>
      <c r="R5" s="5">
        <v>174037.40000000002</v>
      </c>
      <c r="S5" s="5">
        <v>147236.59999999998</v>
      </c>
      <c r="T5" s="5">
        <v>353522.2</v>
      </c>
      <c r="U5" s="5">
        <v>380898.69999999995</v>
      </c>
      <c r="V5" s="5">
        <v>16310</v>
      </c>
      <c r="W5" s="5">
        <v>27933</v>
      </c>
      <c r="X5" s="5">
        <v>59156.299999999996</v>
      </c>
      <c r="Y5" s="5">
        <v>285804.69999999995</v>
      </c>
    </row>
    <row r="6" spans="1:25">
      <c r="A6" s="1">
        <v>40544</v>
      </c>
      <c r="B6" s="5">
        <v>139103.5</v>
      </c>
      <c r="C6" s="5">
        <v>39066.799999999996</v>
      </c>
      <c r="D6" s="5">
        <v>43485.5</v>
      </c>
      <c r="E6" s="5">
        <v>118076.09999999999</v>
      </c>
      <c r="F6" s="5">
        <v>87308.89999999998</v>
      </c>
      <c r="G6" s="5">
        <v>37954.200000000004</v>
      </c>
      <c r="H6" s="5">
        <v>68721.700000000012</v>
      </c>
      <c r="I6" s="5">
        <v>100398.39999999998</v>
      </c>
      <c r="J6" s="5">
        <v>5519.9</v>
      </c>
      <c r="K6" s="5">
        <v>1598364.3999999997</v>
      </c>
      <c r="L6" s="5">
        <v>306033.8</v>
      </c>
      <c r="M6" s="5">
        <v>131493.6</v>
      </c>
      <c r="N6" s="5">
        <v>206789.6</v>
      </c>
      <c r="O6" s="5">
        <v>50142.600000000006</v>
      </c>
      <c r="P6" s="5">
        <v>146748.29999999999</v>
      </c>
      <c r="Q6" s="5">
        <v>113012.30000000002</v>
      </c>
      <c r="R6" s="5">
        <v>141259.9</v>
      </c>
      <c r="S6" s="5">
        <v>126070.49999999999</v>
      </c>
      <c r="T6" s="5">
        <v>334460.09999999992</v>
      </c>
      <c r="U6" s="5">
        <v>446598.49999999994</v>
      </c>
      <c r="V6" s="5">
        <v>41720.799999999996</v>
      </c>
      <c r="W6" s="5">
        <v>25513.899999999998</v>
      </c>
      <c r="X6" s="5">
        <v>54944.599999999984</v>
      </c>
      <c r="Y6" s="5">
        <v>424076.79999999999</v>
      </c>
    </row>
    <row r="7" spans="1:25">
      <c r="A7" s="1">
        <v>40634</v>
      </c>
      <c r="B7" s="5">
        <v>148539.60000000003</v>
      </c>
      <c r="C7" s="5">
        <v>50793</v>
      </c>
      <c r="D7" s="5">
        <v>71935.8</v>
      </c>
      <c r="E7" s="5">
        <v>129622.29999999997</v>
      </c>
      <c r="F7" s="5">
        <v>58447.6</v>
      </c>
      <c r="G7" s="5">
        <v>22775.800000000003</v>
      </c>
      <c r="H7" s="5">
        <v>74205</v>
      </c>
      <c r="I7" s="5">
        <v>111746.40000000001</v>
      </c>
      <c r="J7" s="5">
        <v>6601.6</v>
      </c>
      <c r="K7" s="5">
        <v>1743417.4</v>
      </c>
      <c r="L7" s="5">
        <v>287222.29999999993</v>
      </c>
      <c r="M7" s="5">
        <v>141668.9</v>
      </c>
      <c r="N7" s="5">
        <v>245791.2</v>
      </c>
      <c r="O7" s="5">
        <v>65228.499999999993</v>
      </c>
      <c r="P7" s="5">
        <v>150182.70000000001</v>
      </c>
      <c r="Q7" s="5">
        <v>137506.19999999995</v>
      </c>
      <c r="R7" s="5">
        <v>136477.9</v>
      </c>
      <c r="S7" s="5">
        <v>130431.99999999997</v>
      </c>
      <c r="T7" s="5">
        <v>409696.5</v>
      </c>
      <c r="U7" s="5">
        <v>542193.4</v>
      </c>
      <c r="V7" s="5">
        <v>31970.000000000004</v>
      </c>
      <c r="W7" s="5">
        <v>27705.599999999999</v>
      </c>
      <c r="X7" s="5">
        <v>73109.999999999985</v>
      </c>
      <c r="Y7" s="5">
        <v>313480.80000000005</v>
      </c>
    </row>
    <row r="8" spans="1:25">
      <c r="A8" s="1">
        <v>40725</v>
      </c>
      <c r="B8" s="5">
        <v>155097.09999999998</v>
      </c>
      <c r="C8" s="5">
        <v>49202.9</v>
      </c>
      <c r="D8" s="5">
        <v>65589.600000000006</v>
      </c>
      <c r="E8" s="5">
        <v>106455.50000000006</v>
      </c>
      <c r="F8" s="5">
        <v>110457</v>
      </c>
      <c r="G8" s="5">
        <v>43957.599999999999</v>
      </c>
      <c r="H8" s="5">
        <v>74053.900000000009</v>
      </c>
      <c r="I8" s="5">
        <v>111946.7</v>
      </c>
      <c r="J8" s="5">
        <v>6466.9</v>
      </c>
      <c r="K8" s="5">
        <v>1884588.1</v>
      </c>
      <c r="L8" s="5">
        <v>317694.59999999974</v>
      </c>
      <c r="M8" s="5">
        <v>131224.4</v>
      </c>
      <c r="N8" s="5">
        <v>249679.90000000002</v>
      </c>
      <c r="O8" s="5">
        <v>66738.900000000023</v>
      </c>
      <c r="P8" s="5">
        <v>160888.9</v>
      </c>
      <c r="Q8" s="5">
        <v>139715.29999999999</v>
      </c>
      <c r="R8" s="5">
        <v>132802.4</v>
      </c>
      <c r="S8" s="5">
        <v>142941.60000000003</v>
      </c>
      <c r="T8" s="5">
        <v>387677.8</v>
      </c>
      <c r="U8" s="5">
        <v>419592.70000000007</v>
      </c>
      <c r="V8" s="5">
        <v>102883.5</v>
      </c>
      <c r="W8" s="5">
        <v>29336.6</v>
      </c>
      <c r="X8" s="5">
        <v>75135.199999999997</v>
      </c>
      <c r="Y8" s="5">
        <v>305218.90000000002</v>
      </c>
    </row>
    <row r="9" spans="1:25">
      <c r="A9" s="1">
        <v>40817</v>
      </c>
      <c r="B9" s="5">
        <v>161091.4</v>
      </c>
      <c r="C9" s="5">
        <v>64289.3</v>
      </c>
      <c r="D9" s="5">
        <v>76379</v>
      </c>
      <c r="E9" s="5">
        <v>122906.99999999996</v>
      </c>
      <c r="F9" s="5">
        <v>80362.800000000017</v>
      </c>
      <c r="G9" s="5">
        <v>31734.900000000005</v>
      </c>
      <c r="H9" s="5">
        <v>80406.900000000023</v>
      </c>
      <c r="I9" s="5">
        <v>113890.9</v>
      </c>
      <c r="J9" s="5">
        <v>8149.5</v>
      </c>
      <c r="K9" s="5">
        <v>1867331.6000000003</v>
      </c>
      <c r="L9" s="5">
        <v>326269.59999999986</v>
      </c>
      <c r="M9" s="5">
        <v>146342.80000000002</v>
      </c>
      <c r="N9" s="5">
        <v>234732.40000000002</v>
      </c>
      <c r="O9" s="5">
        <v>57042</v>
      </c>
      <c r="P9" s="5">
        <v>147379.9</v>
      </c>
      <c r="Q9" s="5">
        <v>131168.69999999995</v>
      </c>
      <c r="R9" s="5">
        <v>174903</v>
      </c>
      <c r="S9" s="5">
        <v>147545.80000000002</v>
      </c>
      <c r="T9" s="5">
        <v>417252.79999999993</v>
      </c>
      <c r="U9" s="5">
        <v>398552.60000000009</v>
      </c>
      <c r="V9" s="5">
        <v>39929.999999999993</v>
      </c>
      <c r="W9" s="5">
        <v>38397.800000000003</v>
      </c>
      <c r="X9" s="5">
        <v>89764.700000000012</v>
      </c>
      <c r="Y9" s="5">
        <v>368931.7</v>
      </c>
    </row>
    <row r="10" spans="1:25">
      <c r="A10" s="1">
        <v>40909</v>
      </c>
      <c r="B10" s="5">
        <v>155824.79999999999</v>
      </c>
      <c r="C10" s="5">
        <v>42861.200000000004</v>
      </c>
      <c r="D10" s="5">
        <v>47077.399999999994</v>
      </c>
      <c r="E10" s="5">
        <v>104254.29999999996</v>
      </c>
      <c r="F10" s="5">
        <v>78371.000000000015</v>
      </c>
      <c r="G10" s="5">
        <v>40975.800000000003</v>
      </c>
      <c r="H10" s="5">
        <v>75906.300000000017</v>
      </c>
      <c r="I10" s="5">
        <v>104141.90000000001</v>
      </c>
      <c r="J10" s="5">
        <v>5880.5</v>
      </c>
      <c r="K10" s="5">
        <v>2036867.2</v>
      </c>
      <c r="L10" s="5">
        <v>332798.90000000002</v>
      </c>
      <c r="M10" s="5">
        <v>140074.49999999997</v>
      </c>
      <c r="N10" s="5">
        <v>235407.99999999997</v>
      </c>
      <c r="O10" s="5">
        <v>48054.7</v>
      </c>
      <c r="P10" s="5">
        <v>145673</v>
      </c>
      <c r="Q10" s="5">
        <v>135547.69999999998</v>
      </c>
      <c r="R10" s="5">
        <v>116232.90000000001</v>
      </c>
      <c r="S10" s="5">
        <v>133133.80000000002</v>
      </c>
      <c r="T10" s="5">
        <v>351218.7</v>
      </c>
      <c r="U10" s="5">
        <v>387068.40000000008</v>
      </c>
      <c r="V10" s="5">
        <v>17131.899999999998</v>
      </c>
      <c r="W10" s="5">
        <v>31782.5</v>
      </c>
      <c r="X10" s="5">
        <v>77394.399999999994</v>
      </c>
      <c r="Y10" s="5">
        <v>511574.7</v>
      </c>
    </row>
    <row r="11" spans="1:25">
      <c r="A11" s="1">
        <v>41000</v>
      </c>
      <c r="B11" s="5">
        <v>160172.29999999996</v>
      </c>
      <c r="C11" s="5">
        <v>66414.2</v>
      </c>
      <c r="D11" s="5">
        <v>61026.799999999996</v>
      </c>
      <c r="E11" s="5">
        <v>131296.19999999995</v>
      </c>
      <c r="F11" s="5">
        <v>60651.19999999999</v>
      </c>
      <c r="G11" s="5">
        <v>27263.4</v>
      </c>
      <c r="H11" s="5">
        <v>82017.599999999962</v>
      </c>
      <c r="I11" s="5">
        <v>122813.5</v>
      </c>
      <c r="J11" s="5">
        <v>6301.7000000000007</v>
      </c>
      <c r="K11" s="5">
        <v>1356897.4000000001</v>
      </c>
      <c r="L11" s="5">
        <v>298169.49999999994</v>
      </c>
      <c r="M11" s="5">
        <v>134665.20000000001</v>
      </c>
      <c r="N11" s="5">
        <v>269184</v>
      </c>
      <c r="O11" s="5">
        <v>66560.5</v>
      </c>
      <c r="P11" s="5">
        <v>146309.1</v>
      </c>
      <c r="Q11" s="5">
        <v>151844.60000000003</v>
      </c>
      <c r="R11" s="5">
        <v>142844.6</v>
      </c>
      <c r="S11" s="5">
        <v>155944.90000000002</v>
      </c>
      <c r="T11" s="5">
        <v>436997.70000000013</v>
      </c>
      <c r="U11" s="5">
        <v>494453.69999999995</v>
      </c>
      <c r="V11" s="5">
        <v>23849.7</v>
      </c>
      <c r="W11" s="5">
        <v>28984.500000000004</v>
      </c>
      <c r="X11" s="5">
        <v>77099.900000000009</v>
      </c>
      <c r="Y11" s="5">
        <v>334129.09999999998</v>
      </c>
    </row>
    <row r="12" spans="1:25">
      <c r="A12" s="1">
        <v>41091</v>
      </c>
      <c r="B12" s="5">
        <v>173527.49999999997</v>
      </c>
      <c r="C12" s="5">
        <v>66050.3</v>
      </c>
      <c r="D12" s="5">
        <v>73520.899999999994</v>
      </c>
      <c r="E12" s="5">
        <v>114974.19999999998</v>
      </c>
      <c r="F12" s="5">
        <v>97983.500000000015</v>
      </c>
      <c r="G12" s="5">
        <v>45343.400000000009</v>
      </c>
      <c r="H12" s="5">
        <v>82973.500000000015</v>
      </c>
      <c r="I12" s="5">
        <v>113729.19999999998</v>
      </c>
      <c r="J12" s="5">
        <v>6741</v>
      </c>
      <c r="K12" s="5">
        <v>2253891.8000000003</v>
      </c>
      <c r="L12" s="5">
        <v>363872.60000000003</v>
      </c>
      <c r="M12" s="5">
        <v>134038</v>
      </c>
      <c r="N12" s="5">
        <v>285926.79999999993</v>
      </c>
      <c r="O12" s="5">
        <v>71772.100000000006</v>
      </c>
      <c r="P12" s="5">
        <v>160221.1</v>
      </c>
      <c r="Q12" s="5">
        <v>156050.5</v>
      </c>
      <c r="R12" s="5">
        <v>154291.80000000002</v>
      </c>
      <c r="S12" s="5">
        <v>175034.5</v>
      </c>
      <c r="T12" s="5">
        <v>443760.89999999991</v>
      </c>
      <c r="U12" s="5">
        <v>474907.70000000007</v>
      </c>
      <c r="V12" s="5">
        <v>28940.799999999999</v>
      </c>
      <c r="W12" s="5">
        <v>32594.300000000003</v>
      </c>
      <c r="X12" s="5">
        <v>84333.800000000017</v>
      </c>
      <c r="Y12" s="5">
        <v>318169.09999999998</v>
      </c>
    </row>
    <row r="13" spans="1:25">
      <c r="A13" s="1">
        <v>41183</v>
      </c>
      <c r="B13" s="5">
        <v>182543.1</v>
      </c>
      <c r="C13" s="5">
        <v>76000.099999999991</v>
      </c>
      <c r="D13" s="5">
        <v>76875.600000000006</v>
      </c>
      <c r="E13" s="5">
        <v>135541.09999999998</v>
      </c>
      <c r="F13" s="5">
        <v>75845.000000000015</v>
      </c>
      <c r="G13" s="5">
        <v>34668.400000000001</v>
      </c>
      <c r="H13" s="5">
        <v>80756.200000000026</v>
      </c>
      <c r="I13" s="5">
        <v>116474.90000000001</v>
      </c>
      <c r="J13" s="5">
        <v>7114.7000000000007</v>
      </c>
      <c r="K13" s="5">
        <v>2162555.2999999998</v>
      </c>
      <c r="L13" s="5">
        <v>390257.50000000006</v>
      </c>
      <c r="M13" s="5">
        <v>152301.80000000002</v>
      </c>
      <c r="N13" s="5">
        <v>269799.5</v>
      </c>
      <c r="O13" s="5">
        <v>62706.3</v>
      </c>
      <c r="P13" s="5">
        <v>155747.9</v>
      </c>
      <c r="Q13" s="5">
        <v>148970.80000000002</v>
      </c>
      <c r="R13" s="5">
        <v>190509.69999999998</v>
      </c>
      <c r="S13" s="5">
        <v>165658.1</v>
      </c>
      <c r="T13" s="5">
        <v>492248.39999999997</v>
      </c>
      <c r="U13" s="5">
        <v>471792.89999999997</v>
      </c>
      <c r="V13" s="5">
        <v>71381.799999999974</v>
      </c>
      <c r="W13" s="5">
        <v>37630.5</v>
      </c>
      <c r="X13" s="5">
        <v>125839.20000000001</v>
      </c>
      <c r="Y13" s="5">
        <v>355745.8</v>
      </c>
    </row>
    <row r="14" spans="1:25">
      <c r="A14" s="1">
        <v>41275</v>
      </c>
      <c r="B14" s="5">
        <v>167015.60000000003</v>
      </c>
      <c r="C14" s="5">
        <v>57130.799999999996</v>
      </c>
      <c r="D14" s="5">
        <v>67471.5</v>
      </c>
      <c r="E14" s="5">
        <v>127748.99999999997</v>
      </c>
      <c r="F14" s="5">
        <v>80948.600000000035</v>
      </c>
      <c r="G14" s="5">
        <v>53900.1</v>
      </c>
      <c r="H14" s="5">
        <v>81323.200000000026</v>
      </c>
      <c r="I14" s="5">
        <v>116530.99999999999</v>
      </c>
      <c r="J14" s="5">
        <v>6244.4</v>
      </c>
      <c r="K14" s="5">
        <v>2048675.3</v>
      </c>
      <c r="L14" s="5">
        <v>312570.09999999992</v>
      </c>
      <c r="M14" s="5">
        <v>140662.30000000002</v>
      </c>
      <c r="N14" s="5">
        <v>261323.7</v>
      </c>
      <c r="O14" s="5">
        <v>54424.799999999988</v>
      </c>
      <c r="P14" s="5">
        <v>150148.1</v>
      </c>
      <c r="Q14" s="5">
        <v>136289.4</v>
      </c>
      <c r="R14" s="5">
        <v>129249.59999999998</v>
      </c>
      <c r="S14" s="5">
        <v>157888.9</v>
      </c>
      <c r="T14" s="5">
        <v>415770.39999999991</v>
      </c>
      <c r="U14" s="5">
        <v>426427.80000000005</v>
      </c>
      <c r="V14" s="5">
        <v>29473.500000000004</v>
      </c>
      <c r="W14" s="5">
        <v>33382.299999999996</v>
      </c>
      <c r="X14" s="5">
        <v>86549.600000000035</v>
      </c>
      <c r="Y14" s="5">
        <v>457454.1</v>
      </c>
    </row>
    <row r="15" spans="1:25">
      <c r="A15" s="1">
        <v>41365</v>
      </c>
      <c r="B15" s="5">
        <v>183433.49999999997</v>
      </c>
      <c r="C15" s="5">
        <v>76520.400000000009</v>
      </c>
      <c r="D15" s="5">
        <v>73463.200000000012</v>
      </c>
      <c r="E15" s="5">
        <v>142782.59999999995</v>
      </c>
      <c r="F15" s="5">
        <v>62364.599999999991</v>
      </c>
      <c r="G15" s="5">
        <v>35509.200000000004</v>
      </c>
      <c r="H15" s="5">
        <v>85054.999999999985</v>
      </c>
      <c r="I15" s="5">
        <v>115317.2</v>
      </c>
      <c r="J15" s="5">
        <v>5902.1</v>
      </c>
      <c r="K15" s="5">
        <v>1671109.5</v>
      </c>
      <c r="L15" s="5">
        <v>292545.40000000002</v>
      </c>
      <c r="M15" s="5">
        <v>144365.29999999999</v>
      </c>
      <c r="N15" s="5">
        <v>286427.40000000002</v>
      </c>
      <c r="O15" s="5">
        <v>67184.999999999985</v>
      </c>
      <c r="P15" s="5">
        <v>149504.1</v>
      </c>
      <c r="Q15" s="5">
        <v>158188.10000000003</v>
      </c>
      <c r="R15" s="5">
        <v>137873.20000000001</v>
      </c>
      <c r="S15" s="5">
        <v>169988.10000000003</v>
      </c>
      <c r="T15" s="5">
        <v>482384.59999999992</v>
      </c>
      <c r="U15" s="5">
        <v>486997.3</v>
      </c>
      <c r="V15" s="5">
        <v>38978.399999999994</v>
      </c>
      <c r="W15" s="5">
        <v>34932</v>
      </c>
      <c r="X15" s="5">
        <v>97264.300000000017</v>
      </c>
      <c r="Y15" s="5">
        <v>340301</v>
      </c>
    </row>
    <row r="16" spans="1:25">
      <c r="A16" s="1">
        <v>41456</v>
      </c>
      <c r="B16" s="5">
        <v>190754.49999999994</v>
      </c>
      <c r="C16" s="5">
        <v>80214.100000000006</v>
      </c>
      <c r="D16" s="5">
        <v>91388.700000000012</v>
      </c>
      <c r="E16" s="5">
        <v>124841.30000000005</v>
      </c>
      <c r="F16" s="5">
        <v>106349.99999999997</v>
      </c>
      <c r="G16" s="5">
        <v>58155.6</v>
      </c>
      <c r="H16" s="5">
        <v>91673.099999999991</v>
      </c>
      <c r="I16" s="5">
        <v>113759.8</v>
      </c>
      <c r="J16" s="5">
        <v>6259.8</v>
      </c>
      <c r="K16" s="5">
        <v>2020453.0000000002</v>
      </c>
      <c r="L16" s="5">
        <v>353972.60000000003</v>
      </c>
      <c r="M16" s="5">
        <v>148905.20000000001</v>
      </c>
      <c r="N16" s="5">
        <v>320581.59999999998</v>
      </c>
      <c r="O16" s="5">
        <v>79270.400000000009</v>
      </c>
      <c r="P16" s="5">
        <v>172886.2</v>
      </c>
      <c r="Q16" s="5">
        <v>181147.2</v>
      </c>
      <c r="R16" s="5">
        <v>163846.89999999997</v>
      </c>
      <c r="S16" s="5">
        <v>190832.7</v>
      </c>
      <c r="T16" s="5">
        <v>586261.80000000005</v>
      </c>
      <c r="U16" s="5">
        <v>489700.89999999997</v>
      </c>
      <c r="V16" s="5">
        <v>54586.700000000004</v>
      </c>
      <c r="W16" s="5">
        <v>40160.300000000003</v>
      </c>
      <c r="X16" s="5">
        <v>115148.20000000001</v>
      </c>
      <c r="Y16" s="5">
        <v>209496.7</v>
      </c>
    </row>
    <row r="17" spans="1:25">
      <c r="A17" s="1">
        <v>41548</v>
      </c>
      <c r="B17" s="5">
        <v>208244.30000000002</v>
      </c>
      <c r="C17" s="5">
        <v>100830.2</v>
      </c>
      <c r="D17" s="5">
        <v>87134.1</v>
      </c>
      <c r="E17" s="5">
        <v>142660</v>
      </c>
      <c r="F17" s="5">
        <v>80837.400000000023</v>
      </c>
      <c r="G17" s="5">
        <v>41924.099999999991</v>
      </c>
      <c r="H17" s="5">
        <v>97257.400000000023</v>
      </c>
      <c r="I17" s="5">
        <v>113726.29999999997</v>
      </c>
      <c r="J17" s="5">
        <v>5181.7</v>
      </c>
      <c r="K17" s="5">
        <v>1816954.4000000001</v>
      </c>
      <c r="L17" s="5">
        <v>328115.70000000013</v>
      </c>
      <c r="M17" s="5">
        <v>167442</v>
      </c>
      <c r="N17" s="5">
        <v>295249</v>
      </c>
      <c r="O17" s="5">
        <v>70965.900000000009</v>
      </c>
      <c r="P17" s="5">
        <v>166124.20000000001</v>
      </c>
      <c r="Q17" s="5">
        <v>204553.80000000002</v>
      </c>
      <c r="R17" s="5">
        <v>192034.7</v>
      </c>
      <c r="S17" s="5">
        <v>204642</v>
      </c>
      <c r="T17" s="5">
        <v>535548.80000000016</v>
      </c>
      <c r="U17" s="5">
        <v>522693.7</v>
      </c>
      <c r="V17" s="5">
        <v>103502.2</v>
      </c>
      <c r="W17" s="5">
        <v>45039.9</v>
      </c>
      <c r="X17" s="5">
        <v>128365.5</v>
      </c>
      <c r="Y17" s="5">
        <v>231215.8</v>
      </c>
    </row>
    <row r="18" spans="1:25">
      <c r="A18" s="1">
        <v>41640</v>
      </c>
      <c r="B18" s="5">
        <v>183384.70000000004</v>
      </c>
      <c r="C18" s="5">
        <v>61265.5</v>
      </c>
      <c r="D18" s="5">
        <v>52963.7</v>
      </c>
      <c r="E18" s="5">
        <v>141056.69999999998</v>
      </c>
      <c r="F18" s="5">
        <v>98701.10000000002</v>
      </c>
      <c r="G18" s="5">
        <v>70742.3</v>
      </c>
      <c r="H18" s="5">
        <v>100236.6</v>
      </c>
      <c r="I18" s="5">
        <v>112290.29999999999</v>
      </c>
      <c r="J18" s="5">
        <v>5670.6</v>
      </c>
      <c r="K18" s="5">
        <v>1309480.2000000002</v>
      </c>
      <c r="L18" s="5">
        <v>324478.79999999993</v>
      </c>
      <c r="M18" s="5">
        <v>161854.20000000001</v>
      </c>
      <c r="N18" s="5">
        <v>280860.79999999993</v>
      </c>
      <c r="O18" s="5">
        <v>71155.299999999988</v>
      </c>
      <c r="P18" s="5">
        <v>160396.6</v>
      </c>
      <c r="Q18" s="5">
        <v>158788.19999999998</v>
      </c>
      <c r="R18" s="5">
        <v>176192.9</v>
      </c>
      <c r="S18" s="5">
        <v>186946.2</v>
      </c>
      <c r="T18" s="5">
        <v>454685.49999999983</v>
      </c>
      <c r="U18" s="5">
        <v>371075.20000000013</v>
      </c>
      <c r="V18" s="5">
        <v>50539.200000000004</v>
      </c>
      <c r="W18" s="5">
        <v>48230.400000000001</v>
      </c>
      <c r="X18" s="5">
        <v>101187.89999999997</v>
      </c>
      <c r="Y18" s="5">
        <v>313674</v>
      </c>
    </row>
    <row r="19" spans="1:25">
      <c r="A19" s="1">
        <v>41730</v>
      </c>
      <c r="B19" s="5">
        <v>184658.59999999998</v>
      </c>
      <c r="C19" s="5">
        <v>74323.8</v>
      </c>
      <c r="D19" s="5">
        <v>78109</v>
      </c>
      <c r="E19" s="5">
        <v>155838</v>
      </c>
      <c r="F19" s="5">
        <v>69968.699999999983</v>
      </c>
      <c r="G19" s="5">
        <v>43387.3</v>
      </c>
      <c r="H19" s="5">
        <v>115880.70000000001</v>
      </c>
      <c r="I19" s="5">
        <v>114696.10000000002</v>
      </c>
      <c r="J19" s="5">
        <v>4536.4000000000005</v>
      </c>
      <c r="K19" s="5">
        <v>1505895</v>
      </c>
      <c r="L19" s="5">
        <v>313043.70000000013</v>
      </c>
      <c r="M19" s="5">
        <v>161044.19999999998</v>
      </c>
      <c r="N19" s="5">
        <v>323870</v>
      </c>
      <c r="O19" s="5">
        <v>85861.800000000017</v>
      </c>
      <c r="P19" s="5">
        <v>170161.3</v>
      </c>
      <c r="Q19" s="5">
        <v>186716.2</v>
      </c>
      <c r="R19" s="5">
        <v>146132.19999999995</v>
      </c>
      <c r="S19" s="5">
        <v>320528.40000000008</v>
      </c>
      <c r="T19" s="5">
        <v>589659.49999999977</v>
      </c>
      <c r="U19" s="5">
        <v>398870.09999999986</v>
      </c>
      <c r="V19" s="5">
        <v>32711.7</v>
      </c>
      <c r="W19" s="5">
        <v>53751.200000000004</v>
      </c>
      <c r="X19" s="5">
        <v>141185.4</v>
      </c>
      <c r="Y19" s="5">
        <v>228249.9</v>
      </c>
    </row>
    <row r="20" spans="1:25">
      <c r="A20" s="1">
        <v>41821</v>
      </c>
      <c r="B20" s="5">
        <v>187362.00000000006</v>
      </c>
      <c r="C20" s="5">
        <v>85091.900000000009</v>
      </c>
      <c r="D20" s="5">
        <v>97797.200000000012</v>
      </c>
      <c r="E20" s="5">
        <v>146459.40000000005</v>
      </c>
      <c r="F20" s="5">
        <v>125083.9</v>
      </c>
      <c r="G20" s="5">
        <v>70476.100000000006</v>
      </c>
      <c r="H20" s="5">
        <v>113256.29999999997</v>
      </c>
      <c r="I20" s="5">
        <v>124499.4</v>
      </c>
      <c r="J20" s="5">
        <v>6875.1999999999989</v>
      </c>
      <c r="K20" s="5">
        <v>1509805.6</v>
      </c>
      <c r="L20" s="5">
        <v>326224.89999999979</v>
      </c>
      <c r="M20" s="5">
        <v>154988.29999999999</v>
      </c>
      <c r="N20" s="5">
        <v>349244.60000000003</v>
      </c>
      <c r="O20" s="5">
        <v>94248.900000000038</v>
      </c>
      <c r="P20" s="5">
        <v>188210.8</v>
      </c>
      <c r="Q20" s="5">
        <v>194831.19999999998</v>
      </c>
      <c r="R20" s="5">
        <v>178491.7</v>
      </c>
      <c r="S20" s="5">
        <v>375426.3</v>
      </c>
      <c r="T20" s="5">
        <v>690833.79999999993</v>
      </c>
      <c r="U20" s="5">
        <v>439159.29999999993</v>
      </c>
      <c r="V20" s="5">
        <v>21226.799999999999</v>
      </c>
      <c r="W20" s="5">
        <v>63611</v>
      </c>
      <c r="X20" s="5">
        <v>132245.20000000001</v>
      </c>
      <c r="Y20" s="5">
        <v>189175.5</v>
      </c>
    </row>
    <row r="21" spans="1:25">
      <c r="A21" s="1">
        <v>41913</v>
      </c>
      <c r="B21" s="5">
        <v>211669.89999999994</v>
      </c>
      <c r="C21" s="5">
        <v>91679.499999999985</v>
      </c>
      <c r="D21" s="5">
        <v>133138.9</v>
      </c>
      <c r="E21" s="5">
        <v>202907.80000000005</v>
      </c>
      <c r="F21" s="5">
        <v>87890</v>
      </c>
      <c r="G21" s="5">
        <v>46108.9</v>
      </c>
      <c r="H21" s="5">
        <v>114366.7</v>
      </c>
      <c r="I21" s="5">
        <v>121876.60000000002</v>
      </c>
      <c r="J21" s="5">
        <v>6025.3</v>
      </c>
      <c r="K21" s="5">
        <v>1517726.2999999998</v>
      </c>
      <c r="L21" s="5">
        <v>321574.2</v>
      </c>
      <c r="M21" s="5">
        <v>182163.4</v>
      </c>
      <c r="N21" s="5">
        <v>320184.29999999993</v>
      </c>
      <c r="O21" s="5">
        <v>88715.200000000026</v>
      </c>
      <c r="P21" s="5">
        <v>169989</v>
      </c>
      <c r="Q21" s="5">
        <v>185830.1</v>
      </c>
      <c r="R21" s="5">
        <v>230528</v>
      </c>
      <c r="S21" s="5">
        <v>232186.8</v>
      </c>
      <c r="T21" s="5">
        <v>794394.9</v>
      </c>
      <c r="U21" s="5">
        <v>411076.89999999997</v>
      </c>
      <c r="V21" s="5">
        <v>25268.2</v>
      </c>
      <c r="W21" s="5">
        <v>64210.899999999994</v>
      </c>
      <c r="X21" s="5">
        <v>150684.59999999998</v>
      </c>
      <c r="Y21" s="5">
        <v>254074.90000000002</v>
      </c>
    </row>
    <row r="22" spans="1:25">
      <c r="A22" s="1">
        <v>42005</v>
      </c>
      <c r="B22" s="5">
        <v>171110.39999999999</v>
      </c>
      <c r="C22" s="5">
        <v>48279.9</v>
      </c>
      <c r="D22" s="5">
        <v>79874.899999999994</v>
      </c>
      <c r="E22" s="5">
        <v>147815.39999999997</v>
      </c>
      <c r="F22" s="5">
        <v>98072.900000000023</v>
      </c>
      <c r="G22" s="5">
        <v>63089.900000000009</v>
      </c>
      <c r="H22" s="5">
        <v>107160.49999999999</v>
      </c>
      <c r="I22" s="5">
        <v>105105.7</v>
      </c>
      <c r="J22" s="5">
        <v>4850.5</v>
      </c>
      <c r="K22" s="5">
        <v>1108423</v>
      </c>
      <c r="L22" s="5">
        <v>339942</v>
      </c>
      <c r="M22" s="5">
        <v>174370.9</v>
      </c>
      <c r="N22" s="5">
        <v>275022.59999999992</v>
      </c>
      <c r="O22" s="5">
        <v>73033.099999999991</v>
      </c>
      <c r="P22" s="5">
        <v>156495.1</v>
      </c>
      <c r="Q22" s="5">
        <v>176735.1</v>
      </c>
      <c r="R22" s="5">
        <v>213893.50000000003</v>
      </c>
      <c r="S22" s="5">
        <v>188229.80000000002</v>
      </c>
      <c r="T22" s="5">
        <v>576855.4</v>
      </c>
      <c r="U22" s="5">
        <v>352650.3</v>
      </c>
      <c r="V22" s="5">
        <v>15097.900000000001</v>
      </c>
      <c r="W22" s="5">
        <v>55313.3</v>
      </c>
      <c r="X22" s="5">
        <v>103390.3</v>
      </c>
      <c r="Y22" s="5">
        <v>309282.8</v>
      </c>
    </row>
    <row r="23" spans="1:25">
      <c r="A23" s="1">
        <v>42095</v>
      </c>
      <c r="B23" s="5">
        <v>182384.30000000005</v>
      </c>
      <c r="C23" s="5">
        <v>69141.2</v>
      </c>
      <c r="D23" s="5">
        <v>84895.5</v>
      </c>
      <c r="E23" s="5">
        <v>161243.59999999998</v>
      </c>
      <c r="F23" s="5">
        <v>77379.400000000009</v>
      </c>
      <c r="G23" s="5">
        <v>43351.69999999999</v>
      </c>
      <c r="H23" s="5">
        <v>115411.79999999996</v>
      </c>
      <c r="I23" s="5">
        <v>109514.10000000002</v>
      </c>
      <c r="J23" s="5">
        <v>5820.2000000000007</v>
      </c>
      <c r="K23" s="5">
        <v>1430460.1000000003</v>
      </c>
      <c r="L23" s="5">
        <v>338608.4</v>
      </c>
      <c r="M23" s="5">
        <v>186367.50000000003</v>
      </c>
      <c r="N23" s="5">
        <v>325469.20000000007</v>
      </c>
      <c r="O23" s="5">
        <v>84855.699999999983</v>
      </c>
      <c r="P23" s="5">
        <v>182952.5</v>
      </c>
      <c r="Q23" s="5">
        <v>195905.50000000003</v>
      </c>
      <c r="R23" s="5">
        <v>247542.10000000003</v>
      </c>
      <c r="S23" s="5">
        <v>242142</v>
      </c>
      <c r="T23" s="5">
        <v>641352.50000000012</v>
      </c>
      <c r="U23" s="5">
        <v>426245.7</v>
      </c>
      <c r="V23" s="5">
        <v>80165.899999999994</v>
      </c>
      <c r="W23" s="5">
        <v>57702.1</v>
      </c>
      <c r="X23" s="5">
        <v>117688.90000000001</v>
      </c>
      <c r="Y23" s="5">
        <v>215323.1</v>
      </c>
    </row>
    <row r="24" spans="1:25">
      <c r="A24" s="1">
        <v>42186</v>
      </c>
      <c r="B24" s="5">
        <v>200057.2</v>
      </c>
      <c r="C24" s="5">
        <v>69565.900000000009</v>
      </c>
      <c r="D24" s="5">
        <v>81833.599999999991</v>
      </c>
      <c r="E24" s="5">
        <v>142482.00000000003</v>
      </c>
      <c r="F24" s="5">
        <v>127427.60000000002</v>
      </c>
      <c r="G24" s="5">
        <v>65047.5</v>
      </c>
      <c r="H24" s="5">
        <v>118326</v>
      </c>
      <c r="I24" s="5">
        <v>113273.5</v>
      </c>
      <c r="J24" s="5">
        <v>8099.1999999999989</v>
      </c>
      <c r="K24" s="5">
        <v>1202668.2</v>
      </c>
      <c r="L24" s="5">
        <v>331851.80000000022</v>
      </c>
      <c r="M24" s="5">
        <v>198715.7</v>
      </c>
      <c r="N24" s="5">
        <v>338947.40000000014</v>
      </c>
      <c r="O24" s="5">
        <v>85718.299999999988</v>
      </c>
      <c r="P24" s="5">
        <v>183865.9</v>
      </c>
      <c r="Q24" s="5">
        <v>198363.00000000003</v>
      </c>
      <c r="R24" s="5">
        <v>220047.90000000002</v>
      </c>
      <c r="S24" s="5">
        <v>213666.89999999997</v>
      </c>
      <c r="T24" s="5">
        <v>639348.09999999986</v>
      </c>
      <c r="U24" s="5">
        <v>418967.20000000013</v>
      </c>
      <c r="V24" s="5">
        <v>26724.899999999994</v>
      </c>
      <c r="W24" s="5">
        <v>62318.700000000004</v>
      </c>
      <c r="X24" s="5">
        <v>119693.29999999999</v>
      </c>
      <c r="Y24" s="5">
        <v>158733.1</v>
      </c>
    </row>
    <row r="25" spans="1:25">
      <c r="A25" s="1">
        <v>42278</v>
      </c>
      <c r="B25" s="5">
        <v>223670.3</v>
      </c>
      <c r="C25" s="5">
        <v>72903.8</v>
      </c>
      <c r="D25" s="5">
        <v>88769.200000000012</v>
      </c>
      <c r="E25" s="5">
        <v>161404.40000000005</v>
      </c>
      <c r="F25" s="5">
        <v>98897.599999999991</v>
      </c>
      <c r="G25" s="5">
        <v>41044.199999999997</v>
      </c>
      <c r="H25" s="5">
        <v>118446.7</v>
      </c>
      <c r="I25" s="5">
        <v>118647.50000000001</v>
      </c>
      <c r="J25" s="5">
        <v>8575.5</v>
      </c>
      <c r="K25" s="5">
        <v>1042437</v>
      </c>
      <c r="L25" s="5">
        <v>328599.5</v>
      </c>
      <c r="M25" s="5">
        <v>224300</v>
      </c>
      <c r="N25" s="5">
        <v>327784</v>
      </c>
      <c r="O25" s="5">
        <v>81029.599999999991</v>
      </c>
      <c r="P25" s="5">
        <v>147736.9</v>
      </c>
      <c r="Q25" s="5">
        <v>171562.8</v>
      </c>
      <c r="R25" s="5">
        <v>281581.39999999997</v>
      </c>
      <c r="S25" s="5">
        <v>255124.80000000002</v>
      </c>
      <c r="T25" s="5">
        <v>614202.59999999963</v>
      </c>
      <c r="U25" s="5">
        <v>438950.49999999994</v>
      </c>
      <c r="V25" s="5">
        <v>36526.799999999996</v>
      </c>
      <c r="W25" s="5">
        <v>66803.5</v>
      </c>
      <c r="X25" s="5">
        <v>134906</v>
      </c>
      <c r="Y25" s="5">
        <v>202625.5</v>
      </c>
    </row>
    <row r="26" spans="1:25">
      <c r="A26" s="1">
        <v>42370</v>
      </c>
      <c r="B26" s="5">
        <v>196047.80000000002</v>
      </c>
      <c r="C26" s="5">
        <v>46577.9</v>
      </c>
      <c r="D26" s="5">
        <v>89729.2</v>
      </c>
      <c r="E26" s="5">
        <v>154539.60000000003</v>
      </c>
      <c r="F26" s="5">
        <v>121846.09999999999</v>
      </c>
      <c r="G26" s="5">
        <v>59387.799999999996</v>
      </c>
      <c r="H26" s="5">
        <v>116426.5</v>
      </c>
      <c r="I26" s="5">
        <v>106777.69999999998</v>
      </c>
      <c r="J26" s="5">
        <v>5150.2</v>
      </c>
      <c r="K26" s="5">
        <v>743122.39999999991</v>
      </c>
      <c r="L26" s="5">
        <v>293816.1999999999</v>
      </c>
      <c r="M26" s="5">
        <v>209167.00000000003</v>
      </c>
      <c r="N26" s="5">
        <v>303764.5</v>
      </c>
      <c r="O26" s="5">
        <v>71053.400000000023</v>
      </c>
      <c r="P26" s="5">
        <v>149355.1</v>
      </c>
      <c r="Q26" s="5">
        <v>158142.09999999998</v>
      </c>
      <c r="R26" s="5">
        <v>227479</v>
      </c>
      <c r="S26" s="5">
        <v>205958.5</v>
      </c>
      <c r="T26" s="5">
        <v>560596.6</v>
      </c>
      <c r="U26" s="5">
        <v>477757.59999999992</v>
      </c>
      <c r="V26" s="5">
        <v>23484.999999999996</v>
      </c>
      <c r="W26" s="5">
        <v>60457.7</v>
      </c>
      <c r="X26" s="5">
        <v>100581.79999999999</v>
      </c>
      <c r="Y26" s="5">
        <v>183201.8</v>
      </c>
    </row>
    <row r="27" spans="1:25">
      <c r="A27" s="1">
        <v>42461</v>
      </c>
      <c r="B27" s="5">
        <v>210070.19999999998</v>
      </c>
      <c r="C27" s="5">
        <v>67239.100000000006</v>
      </c>
      <c r="D27" s="5">
        <v>100383.40000000001</v>
      </c>
      <c r="E27" s="5">
        <v>173375.60000000003</v>
      </c>
      <c r="F27" s="5">
        <v>84274.89999999998</v>
      </c>
      <c r="G27" s="5">
        <v>42530.100000000006</v>
      </c>
      <c r="H27" s="5">
        <v>135481.60000000003</v>
      </c>
      <c r="I27" s="5">
        <v>109738.50000000001</v>
      </c>
      <c r="J27" s="5">
        <v>4581.8999999999996</v>
      </c>
      <c r="K27" s="5">
        <v>999409.39999999991</v>
      </c>
      <c r="L27" s="5">
        <v>285048.99999999988</v>
      </c>
      <c r="M27" s="5">
        <v>203016.6</v>
      </c>
      <c r="N27" s="5">
        <v>330924</v>
      </c>
      <c r="O27" s="5">
        <v>90077.699999999983</v>
      </c>
      <c r="P27" s="5">
        <v>181457.2</v>
      </c>
      <c r="Q27" s="5">
        <v>191216.5</v>
      </c>
      <c r="R27" s="5">
        <v>223232.09999999998</v>
      </c>
      <c r="S27" s="5">
        <v>212507.59999999998</v>
      </c>
      <c r="T27" s="5">
        <v>610064.9</v>
      </c>
      <c r="U27" s="5">
        <v>578808.9</v>
      </c>
      <c r="V27" s="5">
        <v>103419.79999999999</v>
      </c>
      <c r="W27" s="5">
        <v>63335.6</v>
      </c>
      <c r="X27" s="5">
        <v>117164.09999999999</v>
      </c>
      <c r="Y27" s="5">
        <v>107455.6</v>
      </c>
    </row>
    <row r="28" spans="1:25">
      <c r="A28" s="1">
        <v>42552</v>
      </c>
      <c r="B28" s="5">
        <v>200061.60000000006</v>
      </c>
      <c r="C28" s="5">
        <v>60608.1</v>
      </c>
      <c r="D28" s="5">
        <v>87001.1</v>
      </c>
      <c r="E28" s="5">
        <v>137362.49999999991</v>
      </c>
      <c r="F28" s="5">
        <v>138473.1</v>
      </c>
      <c r="G28" s="5">
        <v>63189.9</v>
      </c>
      <c r="H28" s="5">
        <v>130512.50000000003</v>
      </c>
      <c r="I28" s="22">
        <v>107759.5</v>
      </c>
      <c r="J28" s="5">
        <v>8398.4</v>
      </c>
      <c r="K28" s="5">
        <v>972524.10000000009</v>
      </c>
      <c r="L28" s="5">
        <v>302075.40000000014</v>
      </c>
      <c r="M28" s="5">
        <v>201059.8</v>
      </c>
      <c r="N28" s="22">
        <v>340598.40000000008</v>
      </c>
      <c r="O28" s="5">
        <v>91059.7</v>
      </c>
      <c r="P28" s="5">
        <v>176753.9</v>
      </c>
      <c r="Q28" s="5">
        <v>186513.09999999995</v>
      </c>
      <c r="R28" s="5">
        <v>219396.90000000008</v>
      </c>
      <c r="S28" s="5">
        <v>217972.1</v>
      </c>
      <c r="T28" s="5">
        <v>643622.79999999981</v>
      </c>
      <c r="U28" s="5">
        <v>491218.9</v>
      </c>
      <c r="V28" s="5">
        <v>41165.5</v>
      </c>
      <c r="W28" s="5">
        <v>66798.7</v>
      </c>
      <c r="X28" s="5">
        <v>121467.59999999999</v>
      </c>
      <c r="Y28" s="22">
        <v>88802.2</v>
      </c>
    </row>
    <row r="29" spans="1:25">
      <c r="A29" s="1">
        <v>42644</v>
      </c>
      <c r="B29" s="5">
        <v>226361.2</v>
      </c>
      <c r="C29" s="5">
        <v>81769.8</v>
      </c>
      <c r="D29" s="5">
        <v>104737.3</v>
      </c>
      <c r="E29" s="5">
        <v>164434.6</v>
      </c>
      <c r="F29" s="5">
        <v>110528.70000000001</v>
      </c>
      <c r="G29" s="5">
        <v>45273.299999999996</v>
      </c>
      <c r="H29" s="5">
        <v>128994.99999999999</v>
      </c>
      <c r="I29" s="22">
        <v>109259.50000000001</v>
      </c>
      <c r="J29" s="5">
        <v>6417.4000000000005</v>
      </c>
      <c r="K29" s="5">
        <v>1062378.3999999999</v>
      </c>
      <c r="L29" s="5">
        <v>302811.5</v>
      </c>
      <c r="M29" s="5">
        <v>199414.6</v>
      </c>
      <c r="N29" s="22">
        <v>340531.6</v>
      </c>
      <c r="O29" s="22">
        <v>84000.499999999942</v>
      </c>
      <c r="P29" s="5">
        <v>192393.9</v>
      </c>
      <c r="Q29" s="5">
        <v>192787.30000000005</v>
      </c>
      <c r="R29" s="5">
        <v>285725.40000000002</v>
      </c>
      <c r="S29" s="5">
        <v>270025.10000000003</v>
      </c>
      <c r="T29" s="22">
        <v>661295.20000000007</v>
      </c>
      <c r="U29" s="5">
        <v>496385.89999999997</v>
      </c>
      <c r="V29" s="5">
        <v>24204.6</v>
      </c>
      <c r="W29" s="5">
        <v>68522.200000000012</v>
      </c>
      <c r="X29" s="5">
        <v>153639.6</v>
      </c>
      <c r="Y29" s="22">
        <v>154554.70000000001</v>
      </c>
    </row>
    <row r="30" spans="1:25">
      <c r="A30" s="1">
        <v>42736</v>
      </c>
      <c r="B30" s="22">
        <v>199054.6</v>
      </c>
      <c r="C30" s="22">
        <v>64709.3</v>
      </c>
      <c r="D30" s="22">
        <v>22857.9</v>
      </c>
      <c r="E30" s="22">
        <v>156321.20000000001</v>
      </c>
      <c r="F30" s="22">
        <v>130119.9</v>
      </c>
      <c r="G30" s="22">
        <v>66719.7</v>
      </c>
      <c r="H30" s="22">
        <v>134661.6</v>
      </c>
      <c r="I30" s="22">
        <v>102255.4</v>
      </c>
      <c r="J30" s="22">
        <v>4475.5</v>
      </c>
      <c r="K30" s="22">
        <v>1184079</v>
      </c>
      <c r="L30" s="22">
        <v>318332.3</v>
      </c>
      <c r="M30" s="22">
        <v>227945.1</v>
      </c>
      <c r="N30" s="22">
        <v>344769</v>
      </c>
      <c r="O30" s="22">
        <v>77668.5</v>
      </c>
      <c r="P30" s="22">
        <v>200848.7</v>
      </c>
      <c r="Q30" s="22">
        <v>197868.1</v>
      </c>
      <c r="R30" s="22">
        <v>254562.2</v>
      </c>
      <c r="S30" s="22">
        <v>233643.7</v>
      </c>
      <c r="T30" s="22">
        <v>614283.1</v>
      </c>
      <c r="U30" s="22">
        <v>571950.69999999995</v>
      </c>
      <c r="V30" s="22">
        <v>14577.9</v>
      </c>
      <c r="W30" s="22">
        <v>65675.100000000006</v>
      </c>
      <c r="X30" s="22">
        <v>126131.9</v>
      </c>
      <c r="Y30" s="22">
        <v>213452</v>
      </c>
    </row>
    <row r="31" spans="1:25">
      <c r="A31" s="1">
        <v>42826</v>
      </c>
      <c r="B31" s="22">
        <v>222526.6</v>
      </c>
      <c r="C31" s="22">
        <v>75683.100000000006</v>
      </c>
      <c r="D31" s="22">
        <v>30676.7</v>
      </c>
      <c r="E31" s="22">
        <v>165305</v>
      </c>
      <c r="F31" s="22">
        <v>100620.7</v>
      </c>
      <c r="G31" s="22">
        <v>47223.6</v>
      </c>
      <c r="H31" s="22">
        <v>148991.9</v>
      </c>
      <c r="I31" s="22">
        <v>107074.4</v>
      </c>
      <c r="J31" s="22">
        <v>4498.8</v>
      </c>
      <c r="K31" s="22">
        <v>1066558.2</v>
      </c>
      <c r="L31" s="22">
        <v>336411.5</v>
      </c>
      <c r="M31" s="22">
        <v>199316.8</v>
      </c>
      <c r="N31" s="22">
        <v>378839.1</v>
      </c>
      <c r="O31" s="22">
        <v>101783.9</v>
      </c>
      <c r="P31" s="22">
        <v>218392</v>
      </c>
      <c r="Q31" s="22">
        <v>240507.1</v>
      </c>
      <c r="R31" s="22">
        <v>295351.7</v>
      </c>
      <c r="S31" s="22">
        <v>252019.7</v>
      </c>
      <c r="T31" s="22">
        <v>755397.2</v>
      </c>
      <c r="U31" s="22">
        <v>653369.69999999995</v>
      </c>
      <c r="V31" s="22">
        <v>22834.6</v>
      </c>
      <c r="W31" s="22">
        <v>65581.600000000006</v>
      </c>
      <c r="X31" s="22">
        <v>142419.4</v>
      </c>
      <c r="Y31" s="22">
        <v>138791.70000000001</v>
      </c>
    </row>
    <row r="32" spans="1:25">
      <c r="A32" s="1">
        <v>42917</v>
      </c>
      <c r="B32" s="22">
        <v>221008.3</v>
      </c>
      <c r="C32" s="22">
        <v>81788.800000000003</v>
      </c>
      <c r="D32" s="22">
        <v>31022.2</v>
      </c>
      <c r="E32" s="22">
        <v>140713.70000000001</v>
      </c>
      <c r="F32" s="22">
        <v>155954.1</v>
      </c>
      <c r="G32" s="22">
        <v>77647.100000000006</v>
      </c>
      <c r="H32" s="22">
        <v>144327.4</v>
      </c>
      <c r="I32" s="22">
        <v>114673.1</v>
      </c>
      <c r="J32" s="22">
        <v>7212.5</v>
      </c>
      <c r="K32" s="22">
        <v>1179465.6000000001</v>
      </c>
      <c r="L32" s="22">
        <v>335190.5</v>
      </c>
      <c r="M32" s="22">
        <v>210111.1</v>
      </c>
      <c r="N32" s="22">
        <v>398354.7</v>
      </c>
      <c r="O32" s="22">
        <v>103044.9</v>
      </c>
      <c r="P32" s="22">
        <v>239295.8</v>
      </c>
      <c r="Q32" s="22">
        <v>230307.9</v>
      </c>
      <c r="R32" s="22">
        <v>246102.3</v>
      </c>
      <c r="S32" s="22">
        <v>258631.4</v>
      </c>
      <c r="T32" s="22">
        <v>691935.9</v>
      </c>
      <c r="U32" s="22">
        <v>616415</v>
      </c>
      <c r="V32" s="22">
        <v>32526.6</v>
      </c>
      <c r="W32" s="22">
        <v>65925</v>
      </c>
      <c r="X32" s="22">
        <v>120882.8</v>
      </c>
      <c r="Y32" s="22">
        <v>110100.7</v>
      </c>
    </row>
    <row r="33" spans="1:25">
      <c r="A33" s="1">
        <v>43009</v>
      </c>
      <c r="B33" s="22">
        <v>245573.7</v>
      </c>
      <c r="C33" s="22">
        <v>90181.9</v>
      </c>
      <c r="D33" s="22">
        <v>27940</v>
      </c>
      <c r="E33" s="22">
        <v>160898.5</v>
      </c>
      <c r="F33" s="22">
        <v>113053.5</v>
      </c>
      <c r="G33" s="22">
        <v>48147.9</v>
      </c>
      <c r="H33" s="22">
        <v>147666.70000000001</v>
      </c>
      <c r="I33" s="22">
        <v>119363.6</v>
      </c>
      <c r="J33" s="22">
        <v>4611.6000000000004</v>
      </c>
      <c r="K33" s="22">
        <v>1307534.6000000001</v>
      </c>
      <c r="L33" s="22">
        <v>339282.9</v>
      </c>
      <c r="M33" s="22">
        <v>205582.7</v>
      </c>
      <c r="N33" s="22">
        <v>389003.7</v>
      </c>
      <c r="O33" s="22">
        <v>92411</v>
      </c>
      <c r="P33" s="22">
        <v>234468.3</v>
      </c>
      <c r="Q33" s="22">
        <v>233664.4</v>
      </c>
      <c r="R33" s="22">
        <v>302038.3</v>
      </c>
      <c r="S33" s="22">
        <v>292757.7</v>
      </c>
      <c r="T33" s="22">
        <v>752498.2</v>
      </c>
      <c r="U33" s="22">
        <v>666912.19999999995</v>
      </c>
      <c r="V33" s="22">
        <v>28409.200000000001</v>
      </c>
      <c r="W33" s="22">
        <v>77399.5</v>
      </c>
      <c r="X33" s="22">
        <v>180178.2</v>
      </c>
      <c r="Y33" s="22">
        <v>173597.4</v>
      </c>
    </row>
    <row r="34" spans="1:25">
      <c r="A34" s="1">
        <v>43101</v>
      </c>
      <c r="B34" s="22">
        <v>219768.7</v>
      </c>
      <c r="C34" s="22">
        <v>66485.5</v>
      </c>
      <c r="D34" s="22">
        <v>26532.2</v>
      </c>
      <c r="E34" s="22">
        <v>164008.4</v>
      </c>
      <c r="F34" s="22">
        <v>118442.6</v>
      </c>
      <c r="G34" s="22">
        <v>71806.8</v>
      </c>
      <c r="H34" s="22">
        <v>156148.1</v>
      </c>
      <c r="I34" s="22">
        <v>114899.4</v>
      </c>
      <c r="J34" s="22">
        <v>3749.5</v>
      </c>
      <c r="K34" s="22">
        <v>1273921.1000000001</v>
      </c>
      <c r="L34" s="22">
        <v>332576.8</v>
      </c>
      <c r="M34" s="22">
        <v>211537.8</v>
      </c>
      <c r="N34" s="22">
        <v>360848.1</v>
      </c>
      <c r="O34" s="22">
        <v>85948.6</v>
      </c>
      <c r="P34" s="22">
        <v>247288.7</v>
      </c>
      <c r="Q34" s="22">
        <v>211144.1</v>
      </c>
      <c r="R34" s="22">
        <v>263542.8</v>
      </c>
      <c r="S34" s="22">
        <v>272396.79999999999</v>
      </c>
      <c r="T34" s="22">
        <v>677702.8</v>
      </c>
      <c r="U34" s="22">
        <v>663509.30000000005</v>
      </c>
      <c r="V34" s="22">
        <v>16123.7</v>
      </c>
      <c r="W34" s="22">
        <v>74885.2</v>
      </c>
      <c r="X34" s="22">
        <v>135737.70000000001</v>
      </c>
      <c r="Y34" s="22">
        <v>266962.09999999998</v>
      </c>
    </row>
    <row r="35" spans="1:25">
      <c r="A35" s="1">
        <v>43191</v>
      </c>
      <c r="B35" s="22">
        <v>223753.60000000001</v>
      </c>
      <c r="C35" s="22">
        <v>85511.3</v>
      </c>
      <c r="D35" s="22">
        <v>29155.599999999999</v>
      </c>
      <c r="E35" s="22">
        <v>174877.6</v>
      </c>
      <c r="F35" s="22">
        <v>97792.1</v>
      </c>
      <c r="G35" s="22">
        <v>54156</v>
      </c>
      <c r="H35" s="22">
        <v>167037.4</v>
      </c>
      <c r="I35" s="22">
        <v>122006.3</v>
      </c>
      <c r="J35" s="22">
        <v>3576.3</v>
      </c>
      <c r="K35" s="22">
        <v>1265391.5</v>
      </c>
      <c r="L35" s="22">
        <v>366135.8</v>
      </c>
      <c r="M35" s="22">
        <v>208928.2</v>
      </c>
      <c r="N35" s="22">
        <v>390667.8</v>
      </c>
      <c r="O35" s="22">
        <v>97999.1</v>
      </c>
      <c r="P35" s="22">
        <v>278146</v>
      </c>
      <c r="Q35" s="22">
        <v>245202.6</v>
      </c>
      <c r="R35" s="22">
        <v>209673.8</v>
      </c>
      <c r="S35" s="22">
        <v>301551.2</v>
      </c>
      <c r="T35" s="22">
        <v>769139</v>
      </c>
      <c r="U35" s="22">
        <v>776850.3</v>
      </c>
      <c r="V35" s="22">
        <v>26592</v>
      </c>
      <c r="W35" s="22">
        <v>74331.8</v>
      </c>
      <c r="X35" s="22">
        <v>154704.4</v>
      </c>
      <c r="Y35" s="22">
        <v>195731.8</v>
      </c>
    </row>
    <row r="36" spans="1:25">
      <c r="A36" s="1">
        <v>43282</v>
      </c>
      <c r="B36" s="22">
        <v>240110.3</v>
      </c>
      <c r="C36" s="22">
        <v>87837.8</v>
      </c>
      <c r="D36" s="22">
        <v>29808.2</v>
      </c>
      <c r="E36" s="22">
        <v>150871.1</v>
      </c>
      <c r="F36" s="22">
        <v>143935</v>
      </c>
      <c r="G36" s="22">
        <v>80113.5</v>
      </c>
      <c r="H36" s="22">
        <v>164299.70000000001</v>
      </c>
      <c r="I36" s="22">
        <v>119044</v>
      </c>
      <c r="J36" s="22">
        <v>5710</v>
      </c>
      <c r="K36" s="22">
        <v>1438250.4</v>
      </c>
      <c r="L36" s="22">
        <v>418604.7</v>
      </c>
      <c r="M36" s="22">
        <v>192233.5</v>
      </c>
      <c r="N36" s="22">
        <v>401030.3</v>
      </c>
      <c r="O36" s="22">
        <v>100392.2</v>
      </c>
      <c r="P36" s="22">
        <v>272300.59999999998</v>
      </c>
      <c r="Q36" s="22">
        <v>239454.4</v>
      </c>
      <c r="R36" s="22">
        <v>225341.8</v>
      </c>
      <c r="S36" s="22">
        <v>309408.59999999998</v>
      </c>
      <c r="T36" s="22">
        <v>711641.59999999998</v>
      </c>
      <c r="U36" s="22">
        <v>697211.7</v>
      </c>
      <c r="V36" s="22">
        <v>24667.7</v>
      </c>
      <c r="W36" s="22">
        <v>71123.899999999994</v>
      </c>
      <c r="X36" s="22">
        <v>163551.20000000001</v>
      </c>
      <c r="Y36" s="22">
        <v>196627.1</v>
      </c>
    </row>
    <row r="37" spans="1:25">
      <c r="A37" s="1">
        <v>43374</v>
      </c>
      <c r="B37" s="22">
        <v>262719.3</v>
      </c>
      <c r="C37" s="22">
        <v>94781.2</v>
      </c>
      <c r="D37" s="22">
        <v>29097.200000000001</v>
      </c>
      <c r="E37" s="22">
        <v>169905.7</v>
      </c>
      <c r="F37" s="22">
        <v>120220</v>
      </c>
      <c r="G37" s="22">
        <v>60235.3</v>
      </c>
      <c r="H37" s="22">
        <v>178040.7</v>
      </c>
      <c r="I37" s="22">
        <v>123600</v>
      </c>
      <c r="J37" s="22">
        <v>4649.6000000000004</v>
      </c>
      <c r="K37" s="22">
        <v>1423658.8</v>
      </c>
      <c r="L37" s="22">
        <v>427891.5</v>
      </c>
      <c r="M37" s="22">
        <v>212928.1</v>
      </c>
      <c r="N37" s="22">
        <v>410964.2</v>
      </c>
      <c r="O37" s="22">
        <v>99706.8</v>
      </c>
      <c r="P37" s="22">
        <v>284212.59999999998</v>
      </c>
      <c r="Q37" s="22">
        <v>247190.6</v>
      </c>
      <c r="R37" s="22">
        <v>288363.90000000002</v>
      </c>
      <c r="S37" s="22">
        <v>340509.4</v>
      </c>
      <c r="T37" s="22">
        <v>782404.2</v>
      </c>
      <c r="U37" s="22">
        <v>729287.9</v>
      </c>
      <c r="V37" s="22">
        <v>26321.5</v>
      </c>
      <c r="W37" s="22">
        <v>78797.7</v>
      </c>
      <c r="X37" s="22">
        <v>201717.4</v>
      </c>
      <c r="Y37" s="22">
        <v>268841.59999999998</v>
      </c>
    </row>
    <row r="38" spans="1:25">
      <c r="A38" s="1">
        <v>43466</v>
      </c>
      <c r="B38" s="22">
        <v>244823</v>
      </c>
      <c r="C38" s="22">
        <v>68308.399999999994</v>
      </c>
      <c r="D38" s="22">
        <v>27137.599999999999</v>
      </c>
      <c r="E38" s="22">
        <v>163021.6</v>
      </c>
      <c r="F38" s="22">
        <v>120902.6</v>
      </c>
      <c r="G38" s="22">
        <v>73340.399999999994</v>
      </c>
      <c r="H38" s="22">
        <v>169355</v>
      </c>
      <c r="I38" s="22">
        <v>119852.8</v>
      </c>
      <c r="J38" s="22">
        <v>4467.5</v>
      </c>
      <c r="K38" s="22">
        <v>1218547.7</v>
      </c>
      <c r="L38" s="22">
        <v>402794.9</v>
      </c>
      <c r="M38" s="22">
        <v>237703.5</v>
      </c>
      <c r="N38" s="22">
        <v>392540.1</v>
      </c>
      <c r="O38" s="22">
        <v>93999.7</v>
      </c>
      <c r="P38" s="22">
        <v>261474.5</v>
      </c>
      <c r="Q38" s="22">
        <v>243390</v>
      </c>
      <c r="R38" s="22">
        <v>218574.8</v>
      </c>
      <c r="S38" s="22">
        <v>312848.5</v>
      </c>
      <c r="T38" s="22">
        <v>688572.2</v>
      </c>
      <c r="U38" s="22">
        <v>701730.6</v>
      </c>
      <c r="V38" s="22">
        <v>25266.9</v>
      </c>
      <c r="W38" s="22">
        <v>72858.8</v>
      </c>
      <c r="X38" s="22">
        <v>151975.5</v>
      </c>
      <c r="Y38" s="22">
        <v>347448.2</v>
      </c>
    </row>
    <row r="39" spans="1:25">
      <c r="A39" s="1">
        <v>43556</v>
      </c>
      <c r="B39" s="22">
        <v>248977.9</v>
      </c>
      <c r="C39" s="22">
        <v>87861.4</v>
      </c>
      <c r="D39" s="22">
        <v>34611.4</v>
      </c>
      <c r="E39" s="22">
        <v>168340.3</v>
      </c>
      <c r="F39" s="22">
        <v>98694</v>
      </c>
      <c r="G39" s="22">
        <v>58997.9</v>
      </c>
      <c r="H39" s="22">
        <v>180479.4</v>
      </c>
      <c r="I39" s="22">
        <v>116118.8</v>
      </c>
      <c r="J39" s="22">
        <v>4009.7</v>
      </c>
      <c r="K39" s="22">
        <v>1363125.6</v>
      </c>
      <c r="L39" s="22">
        <v>441315.1</v>
      </c>
      <c r="M39" s="22">
        <v>219742.1</v>
      </c>
      <c r="N39" s="22">
        <v>397212</v>
      </c>
      <c r="O39" s="22">
        <v>109118.7</v>
      </c>
      <c r="P39" s="22">
        <v>257352.7</v>
      </c>
      <c r="Q39" s="22">
        <v>271968.8</v>
      </c>
      <c r="R39" s="22">
        <v>221357.7</v>
      </c>
      <c r="S39" s="22">
        <v>311630.90000000002</v>
      </c>
      <c r="T39" s="22">
        <v>807380.8</v>
      </c>
      <c r="U39" s="22">
        <v>848187.5</v>
      </c>
      <c r="V39" s="22">
        <v>84122.4</v>
      </c>
      <c r="W39" s="22">
        <v>77352.7</v>
      </c>
      <c r="X39" s="22">
        <v>168694.5</v>
      </c>
      <c r="Y39" s="22">
        <v>198283.2</v>
      </c>
    </row>
    <row r="40" spans="1:25">
      <c r="A40" s="1">
        <v>43647</v>
      </c>
      <c r="B40" s="22">
        <v>252534.5</v>
      </c>
      <c r="C40" s="22">
        <v>90550</v>
      </c>
      <c r="D40" s="22">
        <v>41429.699999999997</v>
      </c>
      <c r="E40" s="22">
        <v>146875.6</v>
      </c>
      <c r="F40" s="22">
        <v>154341.29999999999</v>
      </c>
      <c r="G40" s="22">
        <v>84669.6</v>
      </c>
      <c r="H40" s="22">
        <v>176647.1</v>
      </c>
      <c r="I40" s="22">
        <v>118686.6</v>
      </c>
      <c r="J40" s="22">
        <v>6949.3</v>
      </c>
      <c r="K40" s="22">
        <v>1288379.7</v>
      </c>
      <c r="L40" s="22">
        <v>379166.9</v>
      </c>
      <c r="M40" s="22">
        <v>253711.8</v>
      </c>
      <c r="N40" s="22">
        <v>420510.9</v>
      </c>
      <c r="O40" s="22">
        <v>110703.2</v>
      </c>
      <c r="P40" s="22">
        <v>277117.2</v>
      </c>
      <c r="Q40" s="22">
        <v>261223.9</v>
      </c>
      <c r="R40" s="22">
        <v>245684.4</v>
      </c>
      <c r="S40" s="22">
        <v>330522.09999999998</v>
      </c>
      <c r="T40" s="22">
        <v>784887</v>
      </c>
      <c r="U40" s="22">
        <v>750189.5</v>
      </c>
      <c r="V40" s="22">
        <v>28162.2</v>
      </c>
      <c r="W40" s="22">
        <v>89911.2</v>
      </c>
      <c r="X40" s="22">
        <v>172641.3</v>
      </c>
      <c r="Y40" s="22">
        <v>174349.8</v>
      </c>
    </row>
    <row r="41" spans="1:25">
      <c r="A41" s="1">
        <v>43739</v>
      </c>
      <c r="B41" s="22">
        <v>276518.5</v>
      </c>
      <c r="C41" s="22">
        <v>103742</v>
      </c>
      <c r="D41" s="22">
        <v>44167.5</v>
      </c>
      <c r="E41" s="22">
        <v>159578.4</v>
      </c>
      <c r="F41" s="22">
        <v>116285.3</v>
      </c>
      <c r="G41" s="22">
        <v>58033.1</v>
      </c>
      <c r="H41" s="22">
        <v>168962.3</v>
      </c>
      <c r="I41" s="22">
        <v>125564.1</v>
      </c>
      <c r="J41" s="22">
        <v>6268.9</v>
      </c>
      <c r="K41" s="22">
        <v>1217280</v>
      </c>
      <c r="L41" s="22">
        <v>346005.7</v>
      </c>
      <c r="M41" s="22">
        <v>226854.9</v>
      </c>
      <c r="N41" s="22">
        <v>397617.3</v>
      </c>
      <c r="O41" s="22">
        <v>100783.9</v>
      </c>
      <c r="P41" s="22">
        <v>231684.7</v>
      </c>
      <c r="Q41" s="22">
        <v>250202.5</v>
      </c>
      <c r="R41" s="22">
        <v>320945.8</v>
      </c>
      <c r="S41" s="22">
        <v>336817.1</v>
      </c>
      <c r="T41" s="22">
        <v>814189.2</v>
      </c>
      <c r="U41" s="22">
        <v>738895.4</v>
      </c>
      <c r="V41" s="22">
        <v>48479.3</v>
      </c>
      <c r="W41" s="22">
        <v>88285.2</v>
      </c>
      <c r="X41" s="22">
        <v>243346.9</v>
      </c>
      <c r="Y41" s="22">
        <v>161947.9</v>
      </c>
    </row>
    <row r="42" spans="1:25">
      <c r="A42" s="1">
        <v>43831</v>
      </c>
      <c r="B42" s="22">
        <v>254774.3</v>
      </c>
      <c r="C42" s="22">
        <v>74937.8</v>
      </c>
      <c r="D42" s="22">
        <v>37150.6</v>
      </c>
      <c r="E42" s="22">
        <v>163337.70000000001</v>
      </c>
      <c r="F42" s="22">
        <v>105666.7</v>
      </c>
      <c r="G42" s="22">
        <v>66547.5</v>
      </c>
      <c r="H42" s="22">
        <v>171646.1</v>
      </c>
      <c r="I42" s="22">
        <v>120476.5</v>
      </c>
      <c r="J42" s="22">
        <v>6175.1</v>
      </c>
      <c r="K42" s="22">
        <v>994479.7</v>
      </c>
      <c r="L42" s="22">
        <v>366613</v>
      </c>
      <c r="M42" s="22">
        <v>259932.5</v>
      </c>
      <c r="N42" s="22">
        <v>392992.7</v>
      </c>
      <c r="O42" s="22">
        <v>102429.8</v>
      </c>
      <c r="P42" s="22">
        <v>246611.6</v>
      </c>
      <c r="Q42" s="22">
        <v>253070.3</v>
      </c>
      <c r="R42" s="22">
        <v>245101.5</v>
      </c>
      <c r="S42" s="22">
        <v>299345.09999999998</v>
      </c>
      <c r="T42" s="22">
        <v>704850.6</v>
      </c>
      <c r="U42" s="22">
        <v>580725.4</v>
      </c>
      <c r="V42" s="22">
        <v>37907.4</v>
      </c>
      <c r="W42" s="22">
        <v>84787.5</v>
      </c>
      <c r="X42" s="22">
        <v>179983.3</v>
      </c>
      <c r="Y42" s="22">
        <v>113811.4</v>
      </c>
    </row>
    <row r="43" spans="1:25">
      <c r="A43" s="1">
        <v>43922</v>
      </c>
      <c r="B43" s="22">
        <v>233580.79999999999</v>
      </c>
      <c r="C43" s="22">
        <v>82719.100000000006</v>
      </c>
      <c r="D43" s="22">
        <v>32426.400000000001</v>
      </c>
      <c r="E43" s="22">
        <v>122309.2</v>
      </c>
      <c r="F43" s="22">
        <v>87294.399999999994</v>
      </c>
      <c r="G43" s="22">
        <v>39299.199999999997</v>
      </c>
      <c r="H43" s="22">
        <v>153790.5</v>
      </c>
      <c r="I43" s="22">
        <v>103201.8</v>
      </c>
      <c r="J43" s="22">
        <v>4457</v>
      </c>
      <c r="K43" s="22">
        <v>487476.7</v>
      </c>
      <c r="L43" s="22">
        <v>326613.40000000002</v>
      </c>
      <c r="M43" s="22">
        <v>248138.8</v>
      </c>
      <c r="N43" s="22">
        <v>380422.6</v>
      </c>
      <c r="O43" s="22">
        <v>93488.8</v>
      </c>
      <c r="P43" s="22">
        <v>216075.3</v>
      </c>
      <c r="Q43" s="22">
        <v>224166.1</v>
      </c>
      <c r="R43" s="22">
        <v>219201.1</v>
      </c>
      <c r="S43" s="22">
        <v>266203.59999999998</v>
      </c>
      <c r="T43" s="22">
        <v>703264.9</v>
      </c>
      <c r="U43" s="22">
        <v>397921.5</v>
      </c>
      <c r="V43" s="22">
        <v>68803.8</v>
      </c>
      <c r="W43" s="22">
        <v>65043.199999999997</v>
      </c>
      <c r="X43" s="22">
        <v>140970.20000000001</v>
      </c>
      <c r="Y43" s="22">
        <v>83733.7</v>
      </c>
    </row>
    <row r="44" spans="1:25">
      <c r="A44" s="1">
        <v>44013</v>
      </c>
      <c r="B44" s="22">
        <v>249459.20000000001</v>
      </c>
      <c r="C44" s="22">
        <v>105537</v>
      </c>
      <c r="D44" s="22">
        <v>32294.5</v>
      </c>
      <c r="E44" s="22">
        <v>132801.70000000001</v>
      </c>
      <c r="F44" s="22">
        <v>140690.5</v>
      </c>
      <c r="G44" s="22">
        <v>70043</v>
      </c>
      <c r="H44" s="22">
        <v>186396.1</v>
      </c>
      <c r="I44" s="22">
        <v>107584.9</v>
      </c>
      <c r="J44" s="22">
        <v>7169.9</v>
      </c>
      <c r="K44" s="22">
        <v>798981.1</v>
      </c>
      <c r="L44" s="22">
        <v>354733.3</v>
      </c>
      <c r="M44" s="22">
        <v>222229.1</v>
      </c>
      <c r="N44" s="22">
        <v>401742.4</v>
      </c>
      <c r="O44" s="22">
        <v>105981</v>
      </c>
      <c r="P44" s="22">
        <v>256360.4</v>
      </c>
      <c r="Q44" s="22">
        <v>280939.7</v>
      </c>
      <c r="R44" s="22">
        <v>282844.5</v>
      </c>
      <c r="S44" s="22">
        <v>323458.2</v>
      </c>
      <c r="T44" s="22">
        <v>788626.2</v>
      </c>
      <c r="U44" s="22">
        <v>593303.1</v>
      </c>
      <c r="V44" s="22">
        <v>15555.2</v>
      </c>
      <c r="W44" s="22">
        <v>83081.100000000006</v>
      </c>
      <c r="X44" s="22">
        <v>191446.1</v>
      </c>
      <c r="Y44" s="22">
        <v>119714.1</v>
      </c>
    </row>
    <row r="45" spans="1:25">
      <c r="O45" s="20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CF93"/>
  <sheetViews>
    <sheetView zoomScale="80" zoomScaleNormal="80" workbookViewId="0">
      <pane xSplit="1" ySplit="1" topLeftCell="BI14" activePane="bottomRight" state="frozen"/>
      <selection activeCell="BB56" sqref="BB56"/>
      <selection pane="topRight" activeCell="BB56" sqref="BB56"/>
      <selection pane="bottomLeft" activeCell="BB56" sqref="BB56"/>
      <selection pane="bottomRight" activeCell="B44" sqref="B44"/>
    </sheetView>
  </sheetViews>
  <sheetFormatPr defaultRowHeight="15"/>
  <cols>
    <col min="1" max="1" width="13.42578125" bestFit="1" customWidth="1"/>
    <col min="2" max="2" width="19.28515625" customWidth="1"/>
    <col min="3" max="7" width="13.28515625" bestFit="1" customWidth="1"/>
    <col min="8" max="8" width="13.7109375" bestFit="1" customWidth="1"/>
    <col min="9" max="9" width="13" bestFit="1" customWidth="1"/>
    <col min="10" max="12" width="13.28515625" bestFit="1" customWidth="1"/>
    <col min="13" max="13" width="13.140625" bestFit="1" customWidth="1"/>
    <col min="14" max="16" width="13.28515625" bestFit="1" customWidth="1"/>
    <col min="17" max="17" width="13.7109375" bestFit="1" customWidth="1"/>
    <col min="18" max="21" width="13.28515625" bestFit="1" customWidth="1"/>
    <col min="22" max="22" width="13.5703125" bestFit="1" customWidth="1"/>
    <col min="23" max="35" width="13.28515625" bestFit="1" customWidth="1"/>
    <col min="36" max="36" width="11" bestFit="1" customWidth="1"/>
    <col min="37" max="37" width="13.7109375" bestFit="1" customWidth="1"/>
    <col min="38" max="39" width="13.28515625" bestFit="1" customWidth="1"/>
    <col min="40" max="43" width="13.7109375" bestFit="1" customWidth="1"/>
    <col min="44" max="45" width="13.28515625" bestFit="1" customWidth="1"/>
    <col min="46" max="46" width="13.7109375" bestFit="1" customWidth="1"/>
    <col min="47" max="84" width="13.28515625" bestFit="1" customWidth="1"/>
  </cols>
  <sheetData>
    <row r="1" spans="1:84">
      <c r="B1" t="s">
        <v>2979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159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176</v>
      </c>
      <c r="AT1" t="s">
        <v>177</v>
      </c>
      <c r="AU1" t="s">
        <v>178</v>
      </c>
      <c r="AV1" t="s">
        <v>179</v>
      </c>
      <c r="AW1" t="s">
        <v>180</v>
      </c>
      <c r="AX1" t="s">
        <v>181</v>
      </c>
      <c r="AY1" t="s">
        <v>182</v>
      </c>
      <c r="AZ1" t="s">
        <v>183</v>
      </c>
      <c r="BA1" t="s">
        <v>184</v>
      </c>
      <c r="BB1" t="s">
        <v>185</v>
      </c>
      <c r="BC1" t="s">
        <v>186</v>
      </c>
      <c r="BD1" t="s">
        <v>187</v>
      </c>
      <c r="BE1" t="s">
        <v>188</v>
      </c>
      <c r="BF1" t="s">
        <v>189</v>
      </c>
      <c r="BG1" t="s">
        <v>190</v>
      </c>
      <c r="BH1" t="s">
        <v>191</v>
      </c>
      <c r="BI1" t="s">
        <v>192</v>
      </c>
      <c r="BJ1" t="s">
        <v>193</v>
      </c>
      <c r="BK1" t="s">
        <v>194</v>
      </c>
      <c r="BL1" t="s">
        <v>195</v>
      </c>
      <c r="BM1" t="s">
        <v>196</v>
      </c>
      <c r="BN1" t="s">
        <v>197</v>
      </c>
      <c r="BO1" t="s">
        <v>198</v>
      </c>
      <c r="BP1" t="s">
        <v>199</v>
      </c>
      <c r="BQ1" t="s">
        <v>200</v>
      </c>
      <c r="BR1" t="s">
        <v>201</v>
      </c>
      <c r="BS1" t="s">
        <v>202</v>
      </c>
      <c r="BT1" t="s">
        <v>203</v>
      </c>
      <c r="BU1" t="s">
        <v>204</v>
      </c>
      <c r="BV1" t="s">
        <v>205</v>
      </c>
      <c r="BW1" t="s">
        <v>206</v>
      </c>
      <c r="BX1" t="s">
        <v>207</v>
      </c>
      <c r="BY1" t="s">
        <v>208</v>
      </c>
      <c r="BZ1" t="s">
        <v>209</v>
      </c>
      <c r="CA1" t="s">
        <v>210</v>
      </c>
      <c r="CB1" t="s">
        <v>211</v>
      </c>
      <c r="CC1" t="s">
        <v>212</v>
      </c>
      <c r="CD1" t="s">
        <v>213</v>
      </c>
      <c r="CE1" t="s">
        <v>214</v>
      </c>
      <c r="CF1" t="s">
        <v>215</v>
      </c>
    </row>
    <row r="2" spans="1:84">
      <c r="A2" s="1">
        <v>40179</v>
      </c>
      <c r="B2" s="17">
        <f>SUM(C2:CF2)</f>
        <v>14433018552.288624</v>
      </c>
      <c r="C2" s="37">
        <v>194049250.8480483</v>
      </c>
      <c r="D2" s="17">
        <v>55768853.427662164</v>
      </c>
      <c r="E2" s="17">
        <v>9779426.6971733011</v>
      </c>
      <c r="F2" s="17">
        <v>16812603.683966637</v>
      </c>
      <c r="G2" s="17">
        <v>10969479.740665924</v>
      </c>
      <c r="H2" s="17">
        <v>584772840.46033752</v>
      </c>
      <c r="I2" s="17">
        <v>105415341.27248578</v>
      </c>
      <c r="J2" s="17">
        <v>8300413.287766451</v>
      </c>
      <c r="K2" s="17">
        <v>86379541.038221002</v>
      </c>
      <c r="L2" s="17">
        <v>69169238.212300107</v>
      </c>
      <c r="M2" s="17">
        <v>8628518.2782519571</v>
      </c>
      <c r="N2" s="17">
        <v>135234879.88726586</v>
      </c>
      <c r="O2" s="17">
        <v>55321632.622623265</v>
      </c>
      <c r="P2" s="17">
        <v>32442296.098134227</v>
      </c>
      <c r="Q2" s="17">
        <v>827654653.90407789</v>
      </c>
      <c r="R2" s="17">
        <v>843651374.898633</v>
      </c>
      <c r="S2" s="17">
        <v>18960529.715013906</v>
      </c>
      <c r="T2" s="17">
        <v>139229686.34800017</v>
      </c>
      <c r="U2" s="17">
        <v>55249527.351754561</v>
      </c>
      <c r="V2" s="17">
        <v>23552044.427710824</v>
      </c>
      <c r="W2" s="17">
        <v>122442450.18535677</v>
      </c>
      <c r="X2" s="17">
        <v>51405428.130792409</v>
      </c>
      <c r="Y2" s="17">
        <v>45026614.218605518</v>
      </c>
      <c r="Z2" s="17">
        <v>75008274.08190456</v>
      </c>
      <c r="AA2" s="17">
        <v>13642853.190263616</v>
      </c>
      <c r="AB2" s="17">
        <v>33210630.575185396</v>
      </c>
      <c r="AC2" s="17">
        <v>198572351.8416144</v>
      </c>
      <c r="AD2" s="17">
        <v>33079821.443355523</v>
      </c>
      <c r="AE2" s="17">
        <v>125459322.70616065</v>
      </c>
      <c r="AF2" s="17">
        <v>1525032191.0639853</v>
      </c>
      <c r="AG2" s="17">
        <v>32609174.917791523</v>
      </c>
      <c r="AH2" s="17">
        <v>3361924.3204031638</v>
      </c>
      <c r="AI2" s="17">
        <v>78745022.925467551</v>
      </c>
      <c r="AJ2" s="17"/>
      <c r="AK2" s="17">
        <v>195842467.57886875</v>
      </c>
      <c r="AL2" s="17">
        <v>83212342.25835751</v>
      </c>
      <c r="AM2" s="17">
        <v>104809688.7795608</v>
      </c>
      <c r="AN2" s="17">
        <v>358097835.08388501</v>
      </c>
      <c r="AO2" s="17">
        <v>3000840784.1573997</v>
      </c>
      <c r="AP2" s="17">
        <v>1566997731.3885531</v>
      </c>
      <c r="AQ2" s="17">
        <v>664114117.67385876</v>
      </c>
      <c r="AR2" s="17">
        <v>56766108.244756348</v>
      </c>
      <c r="AS2" s="17">
        <v>21373862.605717894</v>
      </c>
      <c r="AT2" s="17">
        <v>695076706.75761318</v>
      </c>
      <c r="AU2" s="17">
        <v>26876529.102678377</v>
      </c>
      <c r="AV2" s="17">
        <v>25646320.486054111</v>
      </c>
      <c r="AW2" s="17">
        <v>83266112.572908267</v>
      </c>
      <c r="AX2" s="17">
        <v>33275219.935934503</v>
      </c>
      <c r="AY2" s="17">
        <v>11126241.584265951</v>
      </c>
      <c r="AZ2" s="17">
        <v>19507286.839666359</v>
      </c>
      <c r="BA2" s="17">
        <v>195285206.78869325</v>
      </c>
      <c r="BB2" s="17">
        <v>56880757.631148458</v>
      </c>
      <c r="BC2" s="17">
        <v>15294278.500345746</v>
      </c>
      <c r="BD2" s="17">
        <v>486157786.40368974</v>
      </c>
      <c r="BE2" s="17">
        <v>48379518.072289161</v>
      </c>
      <c r="BF2" s="17">
        <v>6054580.7323509511</v>
      </c>
      <c r="BG2" s="17">
        <v>287371948.98182553</v>
      </c>
      <c r="BH2" s="17">
        <v>29182385.492720515</v>
      </c>
      <c r="BI2" s="17">
        <v>69395903.759267837</v>
      </c>
      <c r="BJ2" s="17">
        <v>54460863.378557824</v>
      </c>
      <c r="BK2" s="17">
        <v>6591885.9239633689</v>
      </c>
      <c r="BL2" s="17">
        <v>73266493.603569418</v>
      </c>
      <c r="BM2" s="17">
        <v>25078832.765104558</v>
      </c>
      <c r="BN2" s="17">
        <v>1092420.224975761</v>
      </c>
      <c r="BO2" s="17">
        <v>79052791.821921274</v>
      </c>
      <c r="BP2" s="17">
        <v>15843648.088616403</v>
      </c>
      <c r="BQ2" s="17">
        <v>13336380.705797855</v>
      </c>
      <c r="BR2" s="17">
        <v>22412213.989695244</v>
      </c>
      <c r="BS2" s="17">
        <v>50395377.039760336</v>
      </c>
      <c r="BT2" s="17">
        <v>27777633.070631437</v>
      </c>
      <c r="BU2" s="17">
        <v>10691529.741406249</v>
      </c>
      <c r="BV2" s="17">
        <v>60337631.367623612</v>
      </c>
      <c r="BW2" s="17">
        <v>146524847.15300268</v>
      </c>
      <c r="BX2" s="17">
        <v>274454.449156499</v>
      </c>
      <c r="BY2" s="17">
        <v>726511.98951157543</v>
      </c>
      <c r="BZ2" s="17">
        <v>9144762.5891315117</v>
      </c>
      <c r="CA2" s="17">
        <v>1213293.4265836226</v>
      </c>
      <c r="CB2" s="17">
        <v>30914259.441612605</v>
      </c>
      <c r="CC2" s="17">
        <v>12157241.581250599</v>
      </c>
      <c r="CD2" s="17">
        <v>15083657.81475164</v>
      </c>
      <c r="CE2" s="17">
        <v>9601278.3627232183</v>
      </c>
      <c r="CF2" s="17">
        <v>7270630.5458914405</v>
      </c>
    </row>
    <row r="3" spans="1:84">
      <c r="A3" s="1">
        <v>40269</v>
      </c>
      <c r="B3" s="17">
        <f t="shared" ref="B3:B44" si="0">SUM(C3:CF3)</f>
        <v>16378167967.818771</v>
      </c>
      <c r="C3" s="37">
        <v>204779143.11028975</v>
      </c>
      <c r="D3" s="17">
        <v>48705849.935606122</v>
      </c>
      <c r="E3" s="17">
        <v>10370065.454124194</v>
      </c>
      <c r="F3" s="17">
        <v>17394919.196014829</v>
      </c>
      <c r="G3" s="17">
        <v>25265159.499677666</v>
      </c>
      <c r="H3" s="17">
        <v>680914881.92710531</v>
      </c>
      <c r="I3" s="17">
        <v>148114068.97706854</v>
      </c>
      <c r="J3" s="17">
        <v>9726272.011121409</v>
      </c>
      <c r="K3" s="17">
        <v>87348249.285358265</v>
      </c>
      <c r="L3" s="17">
        <v>71313497.092505515</v>
      </c>
      <c r="M3" s="17">
        <v>6561891.9435122889</v>
      </c>
      <c r="N3" s="17">
        <v>182933931.72218636</v>
      </c>
      <c r="O3" s="17">
        <v>60369496.73706881</v>
      </c>
      <c r="P3" s="17">
        <v>34476016.61002399</v>
      </c>
      <c r="Q3" s="17">
        <v>1203146047.845227</v>
      </c>
      <c r="R3" s="17">
        <v>793779730.21895266</v>
      </c>
      <c r="S3" s="17">
        <v>22447914.446246527</v>
      </c>
      <c r="T3" s="17">
        <v>183457174.59096333</v>
      </c>
      <c r="U3" s="17">
        <v>104145922.95165411</v>
      </c>
      <c r="V3" s="17">
        <v>24247218.489341974</v>
      </c>
      <c r="W3" s="17">
        <v>134549482.08700174</v>
      </c>
      <c r="X3" s="17">
        <v>54818115.5873494</v>
      </c>
      <c r="Y3" s="17">
        <v>51246766.999481961</v>
      </c>
      <c r="Z3" s="17">
        <v>80857252.519694164</v>
      </c>
      <c r="AA3" s="17">
        <v>29555850.978542145</v>
      </c>
      <c r="AB3" s="17">
        <v>59527093.518303901</v>
      </c>
      <c r="AC3" s="17">
        <v>198398728.5761036</v>
      </c>
      <c r="AD3" s="17">
        <v>37590191.153542951</v>
      </c>
      <c r="AE3" s="17">
        <v>107927471.77226421</v>
      </c>
      <c r="AF3" s="17">
        <v>1049145259.2096103</v>
      </c>
      <c r="AG3" s="17">
        <v>32245810.206971467</v>
      </c>
      <c r="AH3" s="17">
        <v>3885291.3408020902</v>
      </c>
      <c r="AI3" s="17">
        <v>82579236.201867506</v>
      </c>
      <c r="AJ3" s="17"/>
      <c r="AK3" s="17">
        <v>371110670.63554722</v>
      </c>
      <c r="AL3" s="17">
        <v>226696122.46105042</v>
      </c>
      <c r="AM3" s="17">
        <v>172728882.62478521</v>
      </c>
      <c r="AN3" s="17">
        <v>454283657.7721017</v>
      </c>
      <c r="AO3" s="17">
        <v>3671185526.7905655</v>
      </c>
      <c r="AP3" s="17">
        <v>1870812653.162972</v>
      </c>
      <c r="AQ3" s="17">
        <v>807882075.04421139</v>
      </c>
      <c r="AR3" s="17">
        <v>60750625.415678643</v>
      </c>
      <c r="AS3" s="17">
        <v>34333459.666881181</v>
      </c>
      <c r="AT3" s="17">
        <v>728601045.81795669</v>
      </c>
      <c r="AU3" s="17">
        <v>26404390.852940764</v>
      </c>
      <c r="AV3" s="17">
        <v>30829760.318165567</v>
      </c>
      <c r="AW3" s="17">
        <v>104178618.88940729</v>
      </c>
      <c r="AX3" s="17">
        <v>27699311.865227412</v>
      </c>
      <c r="AY3" s="17">
        <v>8817828.4587800447</v>
      </c>
      <c r="AZ3" s="17">
        <v>25073708.58433735</v>
      </c>
      <c r="BA3" s="17">
        <v>203679388.61214086</v>
      </c>
      <c r="BB3" s="17">
        <v>61426236.8220191</v>
      </c>
      <c r="BC3" s="17">
        <v>16201179.861560592</v>
      </c>
      <c r="BD3" s="17">
        <v>458281264.8698132</v>
      </c>
      <c r="BE3" s="17">
        <v>73662111.040315107</v>
      </c>
      <c r="BF3" s="17">
        <v>6453907.1301087746</v>
      </c>
      <c r="BG3" s="17">
        <v>253693031.69844854</v>
      </c>
      <c r="BH3" s="17">
        <v>32554844.576241419</v>
      </c>
      <c r="BI3" s="17">
        <v>80349560.429216862</v>
      </c>
      <c r="BJ3" s="17">
        <v>65815712.325120509</v>
      </c>
      <c r="BK3" s="17">
        <v>7482436.5932907378</v>
      </c>
      <c r="BL3" s="17">
        <v>89118409.853909269</v>
      </c>
      <c r="BM3" s="17">
        <v>29763149.700031258</v>
      </c>
      <c r="BN3" s="17">
        <v>1482366.6456886991</v>
      </c>
      <c r="BO3" s="17">
        <v>101031464.43879814</v>
      </c>
      <c r="BP3" s="17">
        <v>18794340.435641717</v>
      </c>
      <c r="BQ3" s="17">
        <v>24104464.838046599</v>
      </c>
      <c r="BR3" s="17">
        <v>23641980.272866104</v>
      </c>
      <c r="BS3" s="17">
        <v>50475294.406005919</v>
      </c>
      <c r="BT3" s="17">
        <v>28648908.370709442</v>
      </c>
      <c r="BU3" s="17">
        <v>10625194.412716756</v>
      </c>
      <c r="BV3" s="17">
        <v>45365498.478144296</v>
      </c>
      <c r="BW3" s="17">
        <v>148333857.90086427</v>
      </c>
      <c r="BX3" s="17">
        <v>431483.32678299799</v>
      </c>
      <c r="BY3" s="17">
        <v>721622.93500017317</v>
      </c>
      <c r="BZ3" s="17">
        <v>8161430.9737562332</v>
      </c>
      <c r="CA3" s="17">
        <v>1543656.0592222509</v>
      </c>
      <c r="CB3" s="17">
        <v>28975261.237256721</v>
      </c>
      <c r="CC3" s="17">
        <v>10601765.208408058</v>
      </c>
      <c r="CD3" s="17">
        <v>14615692.627067279</v>
      </c>
      <c r="CE3" s="17">
        <v>10970484.222954517</v>
      </c>
      <c r="CF3" s="17">
        <v>7949626.9604331339</v>
      </c>
    </row>
    <row r="4" spans="1:84">
      <c r="A4" s="1">
        <v>40360</v>
      </c>
      <c r="B4" s="17">
        <f t="shared" si="0"/>
        <v>17434794052.608688</v>
      </c>
      <c r="C4" s="37">
        <v>272066918.68774009</v>
      </c>
      <c r="D4" s="17">
        <v>57451405.540473923</v>
      </c>
      <c r="E4" s="17">
        <v>20827146.446362391</v>
      </c>
      <c r="F4" s="17">
        <v>16580042.284522707</v>
      </c>
      <c r="G4" s="17">
        <v>30386025.873605385</v>
      </c>
      <c r="H4" s="17">
        <v>750168501.29992664</v>
      </c>
      <c r="I4" s="17">
        <v>154250461.42041221</v>
      </c>
      <c r="J4" s="17">
        <v>9025954.2979610749</v>
      </c>
      <c r="K4" s="17">
        <v>88242575.093688339</v>
      </c>
      <c r="L4" s="17">
        <v>84050408.387911022</v>
      </c>
      <c r="M4" s="17">
        <v>5921807.6661311127</v>
      </c>
      <c r="N4" s="17">
        <v>199885797.48279557</v>
      </c>
      <c r="O4" s="17">
        <v>66869401.370755829</v>
      </c>
      <c r="P4" s="17">
        <v>34721930.544731155</v>
      </c>
      <c r="Q4" s="17">
        <v>1260446719.47405</v>
      </c>
      <c r="R4" s="17">
        <v>711598208.84499538</v>
      </c>
      <c r="S4" s="17">
        <v>19080515.668443039</v>
      </c>
      <c r="T4" s="17">
        <v>193399405.71572763</v>
      </c>
      <c r="U4" s="17">
        <v>126479400.31329584</v>
      </c>
      <c r="V4" s="17">
        <v>25621353.104726598</v>
      </c>
      <c r="W4" s="17">
        <v>145971716.65025473</v>
      </c>
      <c r="X4" s="17">
        <v>54690482.868975937</v>
      </c>
      <c r="Y4" s="17">
        <v>58517254.158883587</v>
      </c>
      <c r="Z4" s="17">
        <v>82879382.24050045</v>
      </c>
      <c r="AA4" s="17">
        <v>33556411.254263431</v>
      </c>
      <c r="AB4" s="17">
        <v>22488451.691380922</v>
      </c>
      <c r="AC4" s="17">
        <v>217642570.05645269</v>
      </c>
      <c r="AD4" s="17">
        <v>36583788.171395913</v>
      </c>
      <c r="AE4" s="17">
        <v>103809434.99192905</v>
      </c>
      <c r="AF4" s="17">
        <v>1034692298.5891435</v>
      </c>
      <c r="AG4" s="17">
        <v>33402783.534965754</v>
      </c>
      <c r="AH4" s="17">
        <v>4643875.1732892124</v>
      </c>
      <c r="AI4" s="17">
        <v>78236895.983265221</v>
      </c>
      <c r="AJ4" s="17"/>
      <c r="AK4" s="17">
        <v>474539683.66122848</v>
      </c>
      <c r="AL4" s="17">
        <v>342750949.94162506</v>
      </c>
      <c r="AM4" s="17">
        <v>235021503.78666985</v>
      </c>
      <c r="AN4" s="17">
        <v>489632395.05513424</v>
      </c>
      <c r="AO4" s="17">
        <v>3886363483.6013517</v>
      </c>
      <c r="AP4" s="17">
        <v>1997915909.4969978</v>
      </c>
      <c r="AQ4" s="17">
        <v>856484154.70278001</v>
      </c>
      <c r="AR4" s="17">
        <v>65828506.429330461</v>
      </c>
      <c r="AS4" s="17">
        <v>44803174.851836339</v>
      </c>
      <c r="AT4" s="17">
        <v>778656266.52314675</v>
      </c>
      <c r="AU4" s="17">
        <v>25994562.789243609</v>
      </c>
      <c r="AV4" s="17">
        <v>41213339.506946824</v>
      </c>
      <c r="AW4" s="17">
        <v>121225609.47799101</v>
      </c>
      <c r="AX4" s="17">
        <v>30041242.184544325</v>
      </c>
      <c r="AY4" s="17">
        <v>8874801.6038565207</v>
      </c>
      <c r="AZ4" s="17">
        <v>19801137.917052828</v>
      </c>
      <c r="BA4" s="17">
        <v>209138326.2859129</v>
      </c>
      <c r="BB4" s="17">
        <v>59398340.004892886</v>
      </c>
      <c r="BC4" s="17">
        <v>15336623.472571332</v>
      </c>
      <c r="BD4" s="17">
        <v>468132401.07185847</v>
      </c>
      <c r="BE4" s="17">
        <v>99974662.013438374</v>
      </c>
      <c r="BF4" s="17">
        <v>6182363.7623117454</v>
      </c>
      <c r="BG4" s="17">
        <v>260843985.77143693</v>
      </c>
      <c r="BH4" s="17">
        <v>26556588.453343041</v>
      </c>
      <c r="BI4" s="17">
        <v>99957899.748030573</v>
      </c>
      <c r="BJ4" s="17">
        <v>72017082.415283114</v>
      </c>
      <c r="BK4" s="17">
        <v>7590491.1927600065</v>
      </c>
      <c r="BL4" s="17">
        <v>78679162.546864927</v>
      </c>
      <c r="BM4" s="17">
        <v>25024814.456539053</v>
      </c>
      <c r="BN4" s="17">
        <v>1375258.8026155785</v>
      </c>
      <c r="BO4" s="17">
        <v>103571902.76464169</v>
      </c>
      <c r="BP4" s="17">
        <v>24371127.635632407</v>
      </c>
      <c r="BQ4" s="17">
        <v>29965834.537462208</v>
      </c>
      <c r="BR4" s="17">
        <v>24120352.034744129</v>
      </c>
      <c r="BS4" s="17">
        <v>54291199.181738764</v>
      </c>
      <c r="BT4" s="17">
        <v>27991549.866626624</v>
      </c>
      <c r="BU4" s="17">
        <v>6555500.9242816465</v>
      </c>
      <c r="BV4" s="17">
        <v>50991853.260968715</v>
      </c>
      <c r="BW4" s="17">
        <v>142202373.9101164</v>
      </c>
      <c r="BX4" s="17">
        <v>458988.23052667844</v>
      </c>
      <c r="BY4" s="17">
        <v>601196.14142163913</v>
      </c>
      <c r="BZ4" s="17">
        <v>6473094.9490730604</v>
      </c>
      <c r="CA4" s="17">
        <v>2345967.6311029429</v>
      </c>
      <c r="CB4" s="17">
        <v>29874265.813253012</v>
      </c>
      <c r="CC4" s="17">
        <v>14372701.022868635</v>
      </c>
      <c r="CD4" s="17">
        <v>13503265.902508056</v>
      </c>
      <c r="CE4" s="17">
        <v>11923079.551401844</v>
      </c>
      <c r="CF4" s="17">
        <v>7635752.8397632176</v>
      </c>
    </row>
    <row r="5" spans="1:84">
      <c r="A5" s="1">
        <v>40452</v>
      </c>
      <c r="B5" s="17">
        <f t="shared" si="0"/>
        <v>18832815230.659016</v>
      </c>
      <c r="C5" s="37">
        <v>247959872.05999243</v>
      </c>
      <c r="D5" s="17">
        <v>78068225.81925267</v>
      </c>
      <c r="E5" s="17">
        <v>13706279.468836894</v>
      </c>
      <c r="F5" s="17">
        <v>22349899.50185357</v>
      </c>
      <c r="G5" s="17">
        <v>23424449.872818772</v>
      </c>
      <c r="H5" s="17">
        <v>785999462.78228712</v>
      </c>
      <c r="I5" s="17">
        <v>137623692.82871127</v>
      </c>
      <c r="J5" s="17">
        <v>10645052.421223355</v>
      </c>
      <c r="K5" s="17">
        <v>90023539.983411342</v>
      </c>
      <c r="L5" s="17">
        <v>84692971.847918347</v>
      </c>
      <c r="M5" s="17">
        <v>7041057.3452010639</v>
      </c>
      <c r="N5" s="17">
        <v>213805969.5899947</v>
      </c>
      <c r="O5" s="17">
        <v>78147794.917337403</v>
      </c>
      <c r="P5" s="17">
        <v>41520217.476363435</v>
      </c>
      <c r="Q5" s="17">
        <v>1364469185.5885079</v>
      </c>
      <c r="R5" s="17">
        <v>694112611.28649211</v>
      </c>
      <c r="S5" s="17">
        <v>36647426.726135314</v>
      </c>
      <c r="T5" s="17">
        <v>180819976.13081449</v>
      </c>
      <c r="U5" s="17">
        <v>102767148.22149883</v>
      </c>
      <c r="V5" s="17">
        <v>24381430.722891532</v>
      </c>
      <c r="W5" s="17">
        <v>153591318.06070435</v>
      </c>
      <c r="X5" s="17">
        <v>55803865.268767379</v>
      </c>
      <c r="Y5" s="17">
        <v>69850156.804077625</v>
      </c>
      <c r="Z5" s="17">
        <v>88572461.987372637</v>
      </c>
      <c r="AA5" s="17">
        <v>34573593.220303327</v>
      </c>
      <c r="AB5" s="17">
        <v>25005634.123030595</v>
      </c>
      <c r="AC5" s="17">
        <v>222708174.15279543</v>
      </c>
      <c r="AD5" s="17">
        <v>36611299.911264241</v>
      </c>
      <c r="AE5" s="17">
        <v>120460928.71676676</v>
      </c>
      <c r="AF5" s="17">
        <v>1551360520.4558275</v>
      </c>
      <c r="AG5" s="17">
        <v>36034504.213907681</v>
      </c>
      <c r="AH5" s="17">
        <v>4532917.6251819283</v>
      </c>
      <c r="AI5" s="17">
        <v>76560456.581479743</v>
      </c>
      <c r="AJ5" s="17"/>
      <c r="AK5" s="17">
        <v>523971499.23425889</v>
      </c>
      <c r="AL5" s="17">
        <v>299294988.63366252</v>
      </c>
      <c r="AM5" s="17">
        <v>292935816.77230185</v>
      </c>
      <c r="AN5" s="17">
        <v>621366628.58663392</v>
      </c>
      <c r="AO5" s="17">
        <v>4095929606.384284</v>
      </c>
      <c r="AP5" s="17">
        <v>2154463139.1731939</v>
      </c>
      <c r="AQ5" s="17">
        <v>938660341.5057739</v>
      </c>
      <c r="AR5" s="17">
        <v>60337685.826374605</v>
      </c>
      <c r="AS5" s="17">
        <v>27442698.595048692</v>
      </c>
      <c r="AT5" s="17">
        <v>775158502.40141571</v>
      </c>
      <c r="AU5" s="17">
        <v>29037805.897361878</v>
      </c>
      <c r="AV5" s="17">
        <v>28782134.186323784</v>
      </c>
      <c r="AW5" s="17">
        <v>102324564.47007217</v>
      </c>
      <c r="AX5" s="17">
        <v>28328886.627245318</v>
      </c>
      <c r="AY5" s="17">
        <v>13666834.736017868</v>
      </c>
      <c r="AZ5" s="17">
        <v>25587191.844300278</v>
      </c>
      <c r="BA5" s="17">
        <v>204397718.66311401</v>
      </c>
      <c r="BB5" s="17">
        <v>88620087.700553373</v>
      </c>
      <c r="BC5" s="17">
        <v>17788836.488370493</v>
      </c>
      <c r="BD5" s="17">
        <v>477480032.63559979</v>
      </c>
      <c r="BE5" s="17">
        <v>82907829.297961071</v>
      </c>
      <c r="BF5" s="17">
        <v>7885949.2674805569</v>
      </c>
      <c r="BG5" s="17">
        <v>266169506.04114354</v>
      </c>
      <c r="BH5" s="17">
        <v>33635910.347973056</v>
      </c>
      <c r="BI5" s="17">
        <v>98402246.872104019</v>
      </c>
      <c r="BJ5" s="17">
        <v>85994916.331983581</v>
      </c>
      <c r="BK5" s="17">
        <v>11198346.464938315</v>
      </c>
      <c r="BL5" s="17">
        <v>101592766.55112378</v>
      </c>
      <c r="BM5" s="17">
        <v>27486774.91239123</v>
      </c>
      <c r="BN5" s="17">
        <v>1131817.6899864557</v>
      </c>
      <c r="BO5" s="17">
        <v>102616657.204621</v>
      </c>
      <c r="BP5" s="17">
        <v>24802373.1936589</v>
      </c>
      <c r="BQ5" s="17">
        <v>17416106.567178503</v>
      </c>
      <c r="BR5" s="17">
        <v>26494860.137957577</v>
      </c>
      <c r="BS5" s="17">
        <v>66347270.162515804</v>
      </c>
      <c r="BT5" s="17">
        <v>33818681.246413931</v>
      </c>
      <c r="BU5" s="17">
        <v>13185613.396076547</v>
      </c>
      <c r="BV5" s="17">
        <v>49532456.094702587</v>
      </c>
      <c r="BW5" s="17">
        <v>164566816.51791123</v>
      </c>
      <c r="BX5" s="17">
        <v>316831.465386645</v>
      </c>
      <c r="BY5" s="17">
        <v>785075.42146090628</v>
      </c>
      <c r="BZ5" s="17">
        <v>11480094.299421655</v>
      </c>
      <c r="CA5" s="17">
        <v>1311440.7517544143</v>
      </c>
      <c r="CB5" s="17">
        <v>35383389.133456908</v>
      </c>
      <c r="CC5" s="17">
        <v>15262127.033173282</v>
      </c>
      <c r="CD5" s="17">
        <v>13921169.252578774</v>
      </c>
      <c r="CE5" s="17">
        <v>11541617.315841351</v>
      </c>
      <c r="CF5" s="17">
        <v>8179491.6128826756</v>
      </c>
    </row>
    <row r="6" spans="1:84">
      <c r="A6" s="1">
        <v>40544</v>
      </c>
      <c r="B6" s="17">
        <f t="shared" si="0"/>
        <v>15805450390.188753</v>
      </c>
      <c r="C6" s="37">
        <v>199790959.82157364</v>
      </c>
      <c r="D6" s="17">
        <v>82015169.495058298</v>
      </c>
      <c r="E6" s="17">
        <v>8855004.0546802543</v>
      </c>
      <c r="F6" s="17">
        <v>27673585.015571486</v>
      </c>
      <c r="G6" s="17">
        <v>16414360.932557151</v>
      </c>
      <c r="H6" s="17">
        <v>792413423.88785934</v>
      </c>
      <c r="I6" s="17">
        <v>117045725.20852637</v>
      </c>
      <c r="J6" s="17">
        <v>8236302.083728807</v>
      </c>
      <c r="K6" s="17">
        <v>87211672.478585988</v>
      </c>
      <c r="L6" s="17">
        <v>88712827.994671017</v>
      </c>
      <c r="M6" s="17">
        <v>5740407.9297961071</v>
      </c>
      <c r="N6" s="17">
        <v>205646103.74189067</v>
      </c>
      <c r="O6" s="17">
        <v>75102803.604750171</v>
      </c>
      <c r="P6" s="17">
        <v>35907952.923441157</v>
      </c>
      <c r="Q6" s="17">
        <v>1258186332.8885477</v>
      </c>
      <c r="R6" s="17">
        <v>842456971.29865634</v>
      </c>
      <c r="S6" s="17">
        <v>22481196.130676564</v>
      </c>
      <c r="T6" s="17">
        <v>179414118.97590369</v>
      </c>
      <c r="U6" s="17">
        <v>69168735.953429103</v>
      </c>
      <c r="V6" s="17">
        <v>24019494.03382761</v>
      </c>
      <c r="W6" s="17">
        <v>121004145.6209453</v>
      </c>
      <c r="X6" s="17">
        <v>50192868.831093624</v>
      </c>
      <c r="Y6" s="17">
        <v>44817617.820680104</v>
      </c>
      <c r="Z6" s="17">
        <v>76919673.74304916</v>
      </c>
      <c r="AA6" s="17">
        <v>25452920.299473412</v>
      </c>
      <c r="AB6" s="17">
        <v>32489029.048887894</v>
      </c>
      <c r="AC6" s="17">
        <v>231811558.17907628</v>
      </c>
      <c r="AD6" s="17">
        <v>27124500.205647193</v>
      </c>
      <c r="AE6" s="17">
        <v>95843638.874016151</v>
      </c>
      <c r="AF6" s="17">
        <v>1357990841.2240727</v>
      </c>
      <c r="AG6" s="17">
        <v>32857424.201033056</v>
      </c>
      <c r="AH6" s="17">
        <v>4016848.6559503237</v>
      </c>
      <c r="AI6" s="17">
        <v>85197738.292898044</v>
      </c>
      <c r="AJ6" s="17"/>
      <c r="AK6" s="17">
        <v>353412484.71339965</v>
      </c>
      <c r="AL6" s="17">
        <v>133957899.40277761</v>
      </c>
      <c r="AM6" s="17">
        <v>136487433.5763157</v>
      </c>
      <c r="AN6" s="17">
        <v>457211990.75691885</v>
      </c>
      <c r="AO6" s="17">
        <v>3149373507.6260424</v>
      </c>
      <c r="AP6" s="17">
        <v>1511969175.4350753</v>
      </c>
      <c r="AQ6" s="17">
        <v>832215831.56125152</v>
      </c>
      <c r="AR6" s="17">
        <v>61685496.849879108</v>
      </c>
      <c r="AS6" s="17">
        <v>21518156.907598302</v>
      </c>
      <c r="AT6" s="17">
        <v>650105666.28497398</v>
      </c>
      <c r="AU6" s="17">
        <v>29037805.897361878</v>
      </c>
      <c r="AV6" s="17">
        <v>28821735.772862989</v>
      </c>
      <c r="AW6" s="17">
        <v>82965121.107822388</v>
      </c>
      <c r="AX6" s="17">
        <v>36267948.331328347</v>
      </c>
      <c r="AY6" s="17">
        <v>11153755.649820764</v>
      </c>
      <c r="AZ6" s="17">
        <v>16345713.971047359</v>
      </c>
      <c r="BA6" s="17">
        <v>192847933.79682767</v>
      </c>
      <c r="BB6" s="17">
        <v>66020963.568019263</v>
      </c>
      <c r="BC6" s="17">
        <v>17249273.480630834</v>
      </c>
      <c r="BD6" s="17">
        <v>493411201.48847228</v>
      </c>
      <c r="BE6" s="17">
        <v>85752272.31278342</v>
      </c>
      <c r="BF6" s="17">
        <v>6522863.8234831002</v>
      </c>
      <c r="BG6" s="17">
        <v>290940138.52411002</v>
      </c>
      <c r="BH6" s="17">
        <v>33832692.952047832</v>
      </c>
      <c r="BI6" s="17">
        <v>76220454.413809076</v>
      </c>
      <c r="BJ6" s="17">
        <v>54747357.550220974</v>
      </c>
      <c r="BK6" s="17">
        <v>7891262.1211373992</v>
      </c>
      <c r="BL6" s="17">
        <v>73350189.265863091</v>
      </c>
      <c r="BM6" s="17">
        <v>23147322.709370591</v>
      </c>
      <c r="BN6" s="17">
        <v>1133977.0811222054</v>
      </c>
      <c r="BO6" s="17">
        <v>69725257.427764148</v>
      </c>
      <c r="BP6" s="17">
        <v>21420688.638402957</v>
      </c>
      <c r="BQ6" s="17">
        <v>17740212.495516166</v>
      </c>
      <c r="BR6" s="17">
        <v>25628837.595806621</v>
      </c>
      <c r="BS6" s="17">
        <v>56884726.250613287</v>
      </c>
      <c r="BT6" s="17">
        <v>30060755.92196155</v>
      </c>
      <c r="BU6" s="17">
        <v>12954591.709808523</v>
      </c>
      <c r="BV6" s="17">
        <v>55574380.683046266</v>
      </c>
      <c r="BW6" s="17">
        <v>152482392.15350673</v>
      </c>
      <c r="BX6" s="17">
        <v>302196.08933480619</v>
      </c>
      <c r="BY6" s="17">
        <v>752723.91561643581</v>
      </c>
      <c r="BZ6" s="17">
        <v>7965556.8655235758</v>
      </c>
      <c r="CA6" s="17">
        <v>1048117.5431479609</v>
      </c>
      <c r="CB6" s="17">
        <v>37148512.331949234</v>
      </c>
      <c r="CC6" s="17">
        <v>11674959.56023678</v>
      </c>
      <c r="CD6" s="17">
        <v>17585875.243611619</v>
      </c>
      <c r="CE6" s="17">
        <v>9256272.5713320076</v>
      </c>
      <c r="CF6" s="17">
        <v>9434752.8086472806</v>
      </c>
    </row>
    <row r="7" spans="1:84">
      <c r="A7" s="1">
        <v>40634</v>
      </c>
      <c r="B7" s="17">
        <f t="shared" si="0"/>
        <v>17654703097.117188</v>
      </c>
      <c r="C7" s="37">
        <v>217449719.8675487</v>
      </c>
      <c r="D7" s="17">
        <v>97704508.470253646</v>
      </c>
      <c r="E7" s="17">
        <v>9974315.6278962083</v>
      </c>
      <c r="F7" s="17">
        <v>29583166.422680125</v>
      </c>
      <c r="G7" s="17">
        <v>35459770.279770434</v>
      </c>
      <c r="H7" s="17">
        <v>878068296.7446723</v>
      </c>
      <c r="I7" s="17">
        <v>167071467.64944389</v>
      </c>
      <c r="J7" s="17">
        <v>9651147.6784150284</v>
      </c>
      <c r="K7" s="17">
        <v>88260338.018809602</v>
      </c>
      <c r="L7" s="17">
        <v>79312991.77479139</v>
      </c>
      <c r="M7" s="17">
        <v>5360100.208526412</v>
      </c>
      <c r="N7" s="17">
        <v>218962520.70783141</v>
      </c>
      <c r="O7" s="17">
        <v>81897090.558635056</v>
      </c>
      <c r="P7" s="17">
        <v>41104821.670737274</v>
      </c>
      <c r="Q7" s="17">
        <v>998828287.07397103</v>
      </c>
      <c r="R7" s="17">
        <v>793970998.89944375</v>
      </c>
      <c r="S7" s="17">
        <v>22158557.981927723</v>
      </c>
      <c r="T7" s="17">
        <v>219587306.96825758</v>
      </c>
      <c r="U7" s="17">
        <v>131006542.6610288</v>
      </c>
      <c r="V7" s="17">
        <v>25303121.234939758</v>
      </c>
      <c r="W7" s="17">
        <v>133482239.48679321</v>
      </c>
      <c r="X7" s="17">
        <v>51668531.336886004</v>
      </c>
      <c r="Y7" s="17">
        <v>55691601.88944044</v>
      </c>
      <c r="Z7" s="17">
        <v>85145260.658016682</v>
      </c>
      <c r="AA7" s="17">
        <v>53633485.119999163</v>
      </c>
      <c r="AB7" s="17">
        <v>66264044.833178796</v>
      </c>
      <c r="AC7" s="17">
        <v>231608871.95745012</v>
      </c>
      <c r="AD7" s="17">
        <v>32416879.503275193</v>
      </c>
      <c r="AE7" s="17">
        <v>100405425.84702234</v>
      </c>
      <c r="AF7" s="17">
        <v>799283932.76566982</v>
      </c>
      <c r="AG7" s="17">
        <v>32337089.218258258</v>
      </c>
      <c r="AH7" s="17">
        <v>4643542.4663393125</v>
      </c>
      <c r="AI7" s="17">
        <v>89364181.572832122</v>
      </c>
      <c r="AJ7" s="17"/>
      <c r="AK7" s="17">
        <v>475630231.72194004</v>
      </c>
      <c r="AL7" s="17">
        <v>377792111.15915132</v>
      </c>
      <c r="AM7" s="17">
        <v>227056256.29138082</v>
      </c>
      <c r="AN7" s="17">
        <v>556163993.52762485</v>
      </c>
      <c r="AO7" s="17">
        <v>3899874625.6846046</v>
      </c>
      <c r="AP7" s="17">
        <v>2056302417.1108098</v>
      </c>
      <c r="AQ7" s="17">
        <v>1008783063.7838372</v>
      </c>
      <c r="AR7" s="17">
        <v>66987401.777005263</v>
      </c>
      <c r="AS7" s="17">
        <v>34565243.81769941</v>
      </c>
      <c r="AT7" s="17">
        <v>750217461.77645791</v>
      </c>
      <c r="AU7" s="17">
        <v>29037805.897361878</v>
      </c>
      <c r="AV7" s="17">
        <v>41940101.157927513</v>
      </c>
      <c r="AW7" s="17">
        <v>103821752.28319275</v>
      </c>
      <c r="AX7" s="17">
        <v>30190550.610201541</v>
      </c>
      <c r="AY7" s="17">
        <v>8839634.0530976318</v>
      </c>
      <c r="AZ7" s="17">
        <v>20612400.068848591</v>
      </c>
      <c r="BA7" s="17">
        <v>200263090.9519203</v>
      </c>
      <c r="BB7" s="17">
        <v>71296858.766280904</v>
      </c>
      <c r="BC7" s="17">
        <v>18272099.735507622</v>
      </c>
      <c r="BD7" s="17">
        <v>550107914.65183854</v>
      </c>
      <c r="BE7" s="17">
        <v>87303294.250317782</v>
      </c>
      <c r="BF7" s="17">
        <v>6953075.5637904964</v>
      </c>
      <c r="BG7" s="17">
        <v>256843042.77595323</v>
      </c>
      <c r="BH7" s="17">
        <v>37742564.291886352</v>
      </c>
      <c r="BI7" s="17">
        <v>89702792.081788674</v>
      </c>
      <c r="BJ7" s="17">
        <v>66161939.263425522</v>
      </c>
      <c r="BK7" s="17">
        <v>8957355.9287182353</v>
      </c>
      <c r="BL7" s="17">
        <v>89220213.884215936</v>
      </c>
      <c r="BM7" s="17">
        <v>27470865.068032112</v>
      </c>
      <c r="BN7" s="17">
        <v>1538757.4887386244</v>
      </c>
      <c r="BO7" s="17">
        <v>89110639.914753541</v>
      </c>
      <c r="BP7" s="17">
        <v>25410038.924386706</v>
      </c>
      <c r="BQ7" s="17">
        <v>32064046.291940488</v>
      </c>
      <c r="BR7" s="17">
        <v>27357845.025389895</v>
      </c>
      <c r="BS7" s="17">
        <v>56971144.650979921</v>
      </c>
      <c r="BT7" s="17">
        <v>31027714.407095682</v>
      </c>
      <c r="BU7" s="17">
        <v>11719809.583726132</v>
      </c>
      <c r="BV7" s="17">
        <v>48522741.15632242</v>
      </c>
      <c r="BW7" s="17">
        <v>154364955.36121514</v>
      </c>
      <c r="BX7" s="17">
        <v>475097.32258937426</v>
      </c>
      <c r="BY7" s="17">
        <v>747658.46823413041</v>
      </c>
      <c r="BZ7" s="17">
        <v>7109024.6347964332</v>
      </c>
      <c r="CA7" s="17">
        <v>1852606.5340205855</v>
      </c>
      <c r="CB7" s="17">
        <v>33547100.536647331</v>
      </c>
      <c r="CC7" s="17">
        <v>10181189.478555772</v>
      </c>
      <c r="CD7" s="17">
        <v>17040279.638749644</v>
      </c>
      <c r="CE7" s="17">
        <v>10576278.321584139</v>
      </c>
      <c r="CF7" s="17">
        <v>10315854.287910139</v>
      </c>
    </row>
    <row r="8" spans="1:84">
      <c r="A8" s="1">
        <v>40725</v>
      </c>
      <c r="B8" s="17">
        <f t="shared" si="0"/>
        <v>19019935254.241848</v>
      </c>
      <c r="C8" s="37">
        <v>282102297.21360898</v>
      </c>
      <c r="D8" s="17">
        <v>93701622.70041284</v>
      </c>
      <c r="E8" s="17">
        <v>19987171.136468954</v>
      </c>
      <c r="F8" s="17">
        <v>24188177.421223357</v>
      </c>
      <c r="G8" s="17">
        <v>39090605.457463562</v>
      </c>
      <c r="H8" s="17">
        <v>867253561.90955544</v>
      </c>
      <c r="I8" s="17">
        <v>157470057.43603536</v>
      </c>
      <c r="J8" s="17">
        <v>10295903.035217796</v>
      </c>
      <c r="K8" s="17">
        <v>90497848.937379614</v>
      </c>
      <c r="L8" s="17">
        <v>98048014.366695955</v>
      </c>
      <c r="M8" s="17">
        <v>5960534.906693005</v>
      </c>
      <c r="N8" s="17">
        <v>234429294.445528</v>
      </c>
      <c r="O8" s="17">
        <v>77807620.371005923</v>
      </c>
      <c r="P8" s="17">
        <v>37265459.855425835</v>
      </c>
      <c r="Q8" s="17">
        <v>1631110847.4281743</v>
      </c>
      <c r="R8" s="17">
        <v>699888356.696015</v>
      </c>
      <c r="S8" s="17">
        <v>19872292.92168678</v>
      </c>
      <c r="T8" s="17">
        <v>217522448.54071572</v>
      </c>
      <c r="U8" s="17">
        <v>145389285.06944478</v>
      </c>
      <c r="V8" s="17">
        <v>26392071.362372566</v>
      </c>
      <c r="W8" s="17">
        <v>148486217.70736784</v>
      </c>
      <c r="X8" s="17">
        <v>50907150.283827648</v>
      </c>
      <c r="Y8" s="17">
        <v>62911204.040322922</v>
      </c>
      <c r="Z8" s="17">
        <v>86143956.209453166</v>
      </c>
      <c r="AA8" s="17">
        <v>38868759.928214744</v>
      </c>
      <c r="AB8" s="17">
        <v>20423925.220111229</v>
      </c>
      <c r="AC8" s="17">
        <v>254073957.54232055</v>
      </c>
      <c r="AD8" s="17">
        <v>43916019.974845156</v>
      </c>
      <c r="AE8" s="17">
        <v>112270517.92932448</v>
      </c>
      <c r="AF8" s="17">
        <v>813686745.41152143</v>
      </c>
      <c r="AG8" s="17">
        <v>32993745.09510462</v>
      </c>
      <c r="AH8" s="17">
        <v>4387395.5989964325</v>
      </c>
      <c r="AI8" s="17">
        <v>98051752.314631924</v>
      </c>
      <c r="AJ8" s="17"/>
      <c r="AK8" s="17">
        <v>527021925.84036732</v>
      </c>
      <c r="AL8" s="17">
        <v>353608352.33117169</v>
      </c>
      <c r="AM8" s="17">
        <v>309847226.09943271</v>
      </c>
      <c r="AN8" s="17">
        <v>574108286.85241938</v>
      </c>
      <c r="AO8" s="17">
        <v>4262024266.2414093</v>
      </c>
      <c r="AP8" s="17">
        <v>2189441628.6396346</v>
      </c>
      <c r="AQ8" s="17">
        <v>1000072050.7950878</v>
      </c>
      <c r="AR8" s="17">
        <v>74625952.754024327</v>
      </c>
      <c r="AS8" s="17">
        <v>45105639.734133378</v>
      </c>
      <c r="AT8" s="17">
        <v>799175834.23281693</v>
      </c>
      <c r="AU8" s="17">
        <v>27417400.512757163</v>
      </c>
      <c r="AV8" s="17">
        <v>52403659.075529054</v>
      </c>
      <c r="AW8" s="17">
        <v>128318129.96699134</v>
      </c>
      <c r="AX8" s="17">
        <v>32743110.983358748</v>
      </c>
      <c r="AY8" s="17">
        <v>8896748.086976191</v>
      </c>
      <c r="AZ8" s="17">
        <v>15852355.47961075</v>
      </c>
      <c r="BA8" s="17">
        <v>203901741.77479148</v>
      </c>
      <c r="BB8" s="17">
        <v>68943097.890742287</v>
      </c>
      <c r="BC8" s="17">
        <v>17297031.209537908</v>
      </c>
      <c r="BD8" s="17">
        <v>516866960.55072987</v>
      </c>
      <c r="BE8" s="17">
        <v>75152069.045412421</v>
      </c>
      <c r="BF8" s="17">
        <v>6660530.0534389904</v>
      </c>
      <c r="BG8" s="17">
        <v>264082787.55948591</v>
      </c>
      <c r="BH8" s="17">
        <v>30788466.666646499</v>
      </c>
      <c r="BI8" s="17">
        <v>116739754.25741425</v>
      </c>
      <c r="BJ8" s="17">
        <v>72395931.979762971</v>
      </c>
      <c r="BK8" s="17">
        <v>9086709.9827237446</v>
      </c>
      <c r="BL8" s="17">
        <v>78769041.34813118</v>
      </c>
      <c r="BM8" s="17">
        <v>23097464.758153662</v>
      </c>
      <c r="BN8" s="17">
        <v>1427575.1465625195</v>
      </c>
      <c r="BO8" s="17">
        <v>91351328.85396038</v>
      </c>
      <c r="BP8" s="17">
        <v>32949882.118673645</v>
      </c>
      <c r="BQ8" s="17">
        <v>39860910.094516814</v>
      </c>
      <c r="BR8" s="17">
        <v>27002830.067878466</v>
      </c>
      <c r="BS8" s="17">
        <v>68808179.033728853</v>
      </c>
      <c r="BT8" s="17">
        <v>27073585.498697292</v>
      </c>
      <c r="BU8" s="17">
        <v>11491660.495842116</v>
      </c>
      <c r="BV8" s="17">
        <v>46479945.117430449</v>
      </c>
      <c r="BW8" s="17">
        <v>147984171.72945413</v>
      </c>
      <c r="BX8" s="17">
        <v>505382.40040252684</v>
      </c>
      <c r="BY8" s="17">
        <v>622886.7797882068</v>
      </c>
      <c r="BZ8" s="17">
        <v>5638397.4335272256</v>
      </c>
      <c r="CA8" s="17">
        <v>2167999.0413323669</v>
      </c>
      <c r="CB8" s="17">
        <v>35782504.633920297</v>
      </c>
      <c r="CC8" s="17">
        <v>13802530.951770697</v>
      </c>
      <c r="CD8" s="17">
        <v>15743313.224102819</v>
      </c>
      <c r="CE8" s="17">
        <v>11494643.738893535</v>
      </c>
      <c r="CF8" s="17">
        <v>9908554.7115033027</v>
      </c>
    </row>
    <row r="9" spans="1:84">
      <c r="A9" s="1">
        <v>40817</v>
      </c>
      <c r="B9" s="17">
        <f t="shared" si="0"/>
        <v>19624619627.258446</v>
      </c>
      <c r="C9" s="37">
        <v>276612140.42075014</v>
      </c>
      <c r="D9" s="17">
        <v>77771305.565616101</v>
      </c>
      <c r="E9" s="17">
        <v>16375361.590593148</v>
      </c>
      <c r="F9" s="17">
        <v>24586383.225208528</v>
      </c>
      <c r="G9" s="17">
        <v>31302317.477023512</v>
      </c>
      <c r="H9" s="17">
        <v>863101785.62378025</v>
      </c>
      <c r="I9" s="17">
        <v>142330091.07860017</v>
      </c>
      <c r="J9" s="17">
        <v>9710068.6399443932</v>
      </c>
      <c r="K9" s="17">
        <v>90947787.730665222</v>
      </c>
      <c r="L9" s="17">
        <v>82661761.822819591</v>
      </c>
      <c r="M9" s="17">
        <v>6079752.1913860925</v>
      </c>
      <c r="N9" s="17">
        <v>234866749.20885828</v>
      </c>
      <c r="O9" s="17">
        <v>77853631.546270907</v>
      </c>
      <c r="P9" s="17">
        <v>42053372.71730683</v>
      </c>
      <c r="Q9" s="17">
        <v>1585521963.6237257</v>
      </c>
      <c r="R9" s="17">
        <v>659388601.85936046</v>
      </c>
      <c r="S9" s="17">
        <v>41068942.597312316</v>
      </c>
      <c r="T9" s="17">
        <v>198331264.90380266</v>
      </c>
      <c r="U9" s="17">
        <v>118225011.42483829</v>
      </c>
      <c r="V9" s="17">
        <v>24906384.962928616</v>
      </c>
      <c r="W9" s="17">
        <v>157989156.62650597</v>
      </c>
      <c r="X9" s="17">
        <v>56447685.646431886</v>
      </c>
      <c r="Y9" s="17">
        <v>60480413.331403285</v>
      </c>
      <c r="Z9" s="17">
        <v>91374241.91960156</v>
      </c>
      <c r="AA9" s="17">
        <v>45699447.055580564</v>
      </c>
      <c r="AB9" s="17">
        <v>23286643.593605198</v>
      </c>
      <c r="AC9" s="17">
        <v>259987497.70942366</v>
      </c>
      <c r="AD9" s="17">
        <v>39020234.137495533</v>
      </c>
      <c r="AE9" s="17">
        <v>109871832.06907496</v>
      </c>
      <c r="AF9" s="17">
        <v>1082752657.4774804</v>
      </c>
      <c r="AG9" s="17">
        <v>35803485.47209464</v>
      </c>
      <c r="AH9" s="17">
        <v>4898571.3839488998</v>
      </c>
      <c r="AI9" s="17">
        <v>93080452.004690558</v>
      </c>
      <c r="AJ9" s="17"/>
      <c r="AK9" s="17">
        <v>518597541.02421486</v>
      </c>
      <c r="AL9" s="17">
        <v>321751437.38067311</v>
      </c>
      <c r="AM9" s="17">
        <v>357470331.49389499</v>
      </c>
      <c r="AN9" s="17">
        <v>618243436.72494233</v>
      </c>
      <c r="AO9" s="17">
        <v>4470609628.7917423</v>
      </c>
      <c r="AP9" s="17">
        <v>2194184643.1060472</v>
      </c>
      <c r="AQ9" s="17">
        <v>1005132333.2953876</v>
      </c>
      <c r="AR9" s="17">
        <v>66235227.438286223</v>
      </c>
      <c r="AS9" s="17">
        <v>27627963.425675407</v>
      </c>
      <c r="AT9" s="17">
        <v>807376926.04865217</v>
      </c>
      <c r="AU9" s="17">
        <v>29865029.191699371</v>
      </c>
      <c r="AV9" s="17">
        <v>36205567.407448731</v>
      </c>
      <c r="AW9" s="17">
        <v>119111934.08461839</v>
      </c>
      <c r="AX9" s="17">
        <v>30876748.4770687</v>
      </c>
      <c r="AY9" s="17">
        <v>13700631.430436706</v>
      </c>
      <c r="AZ9" s="17">
        <v>33464722.254402224</v>
      </c>
      <c r="BA9" s="17">
        <v>212695175.22011122</v>
      </c>
      <c r="BB9" s="17">
        <v>102860507.22835238</v>
      </c>
      <c r="BC9" s="17">
        <v>20062698.968322739</v>
      </c>
      <c r="BD9" s="17">
        <v>634290518.58311474</v>
      </c>
      <c r="BE9" s="17">
        <v>67145244.728915662</v>
      </c>
      <c r="BF9" s="17">
        <v>8495877.0003383197</v>
      </c>
      <c r="BG9" s="17">
        <v>269474432.81390631</v>
      </c>
      <c r="BH9" s="17">
        <v>38995901.388851531</v>
      </c>
      <c r="BI9" s="17">
        <v>110291022.93790564</v>
      </c>
      <c r="BJ9" s="17">
        <v>86447297.010389686</v>
      </c>
      <c r="BK9" s="17">
        <v>13405736.734140683</v>
      </c>
      <c r="BL9" s="17">
        <v>101708820.60888651</v>
      </c>
      <c r="BM9" s="17">
        <v>25369811.071201134</v>
      </c>
      <c r="BN9" s="17">
        <v>1174873.2686469583</v>
      </c>
      <c r="BO9" s="17">
        <v>90508793.87139824</v>
      </c>
      <c r="BP9" s="17">
        <v>33532928.193259019</v>
      </c>
      <c r="BQ9" s="17">
        <v>23167112.439432811</v>
      </c>
      <c r="BR9" s="17">
        <v>30072781.958029475</v>
      </c>
      <c r="BS9" s="17">
        <v>65535109.304223746</v>
      </c>
      <c r="BT9" s="17">
        <v>36188211.774945483</v>
      </c>
      <c r="BU9" s="17">
        <v>8637769.5014664494</v>
      </c>
      <c r="BV9" s="17">
        <v>51665434.909180999</v>
      </c>
      <c r="BW9" s="17">
        <v>171257928.87219605</v>
      </c>
      <c r="BX9" s="17">
        <v>348856.54108476272</v>
      </c>
      <c r="BY9" s="17">
        <v>813400.26569081354</v>
      </c>
      <c r="BZ9" s="17">
        <v>9999750.4661628287</v>
      </c>
      <c r="CA9" s="17">
        <v>1442293.8902217736</v>
      </c>
      <c r="CB9" s="17">
        <v>41561996.640407786</v>
      </c>
      <c r="CC9" s="17">
        <v>14656673.121499738</v>
      </c>
      <c r="CD9" s="17">
        <v>16230542.268177498</v>
      </c>
      <c r="CE9" s="17">
        <v>11126888.707258757</v>
      </c>
      <c r="CF9" s="17">
        <v>10614138.757409494</v>
      </c>
    </row>
    <row r="10" spans="1:84">
      <c r="A10" s="1">
        <v>40909</v>
      </c>
      <c r="B10" s="17">
        <f t="shared" si="0"/>
        <v>16468714413.809069</v>
      </c>
      <c r="C10" s="37">
        <v>182602666.53151023</v>
      </c>
      <c r="D10" s="17">
        <v>76890958.063021243</v>
      </c>
      <c r="E10" s="17">
        <v>10703849.33966635</v>
      </c>
      <c r="F10" s="17">
        <v>24258844.705746073</v>
      </c>
      <c r="G10" s="17">
        <v>17347450.1853568</v>
      </c>
      <c r="H10" s="17">
        <v>759640255.73447621</v>
      </c>
      <c r="I10" s="17">
        <v>111179369.78683962</v>
      </c>
      <c r="J10" s="17">
        <v>9352188.94810009</v>
      </c>
      <c r="K10" s="17">
        <v>79563391.740037039</v>
      </c>
      <c r="L10" s="17">
        <v>82830802.537071407</v>
      </c>
      <c r="M10" s="17">
        <v>5470830.3405931443</v>
      </c>
      <c r="N10" s="17">
        <v>202300992.52780357</v>
      </c>
      <c r="O10" s="17">
        <v>72607939.353568137</v>
      </c>
      <c r="P10" s="17">
        <v>43950271.663577408</v>
      </c>
      <c r="Q10" s="17">
        <v>1498959491.7168653</v>
      </c>
      <c r="R10" s="17">
        <v>844845778.49860978</v>
      </c>
      <c r="S10" s="17">
        <v>15439863.299351253</v>
      </c>
      <c r="T10" s="17">
        <v>176634367.18025956</v>
      </c>
      <c r="U10" s="17">
        <v>66336633.167284504</v>
      </c>
      <c r="V10" s="17">
        <v>23084594.821594037</v>
      </c>
      <c r="W10" s="17">
        <v>123880754.74976823</v>
      </c>
      <c r="X10" s="17">
        <v>52617987.430491194</v>
      </c>
      <c r="Y10" s="17">
        <v>53703699.316496745</v>
      </c>
      <c r="Z10" s="17">
        <v>73096874.420759961</v>
      </c>
      <c r="AA10" s="17">
        <v>22738552.479147349</v>
      </c>
      <c r="AB10" s="17">
        <v>33932232.101482898</v>
      </c>
      <c r="AC10" s="17">
        <v>270614705.4564411</v>
      </c>
      <c r="AD10" s="17">
        <v>40929933.677015714</v>
      </c>
      <c r="AE10" s="17">
        <v>91148688.60055609</v>
      </c>
      <c r="AF10" s="17">
        <v>1341413355.2479155</v>
      </c>
      <c r="AG10" s="17">
        <v>35644348.644578315</v>
      </c>
      <c r="AH10" s="17">
        <v>2914193.9874884156</v>
      </c>
      <c r="AI10" s="17">
        <v>83449988.704819307</v>
      </c>
      <c r="AJ10" s="17"/>
      <c r="AK10" s="17">
        <v>263765496.40871227</v>
      </c>
      <c r="AL10" s="17">
        <v>97671625.637164146</v>
      </c>
      <c r="AM10" s="17">
        <v>163769558.32947129</v>
      </c>
      <c r="AN10" s="17">
        <v>488330097.8915658</v>
      </c>
      <c r="AO10" s="17">
        <v>3389489817.2497635</v>
      </c>
      <c r="AP10" s="17">
        <v>1875586373.6677406</v>
      </c>
      <c r="AQ10" s="17">
        <v>829689175.74142575</v>
      </c>
      <c r="AR10" s="17">
        <v>61174972.77571822</v>
      </c>
      <c r="AS10" s="17">
        <v>21663425.335959226</v>
      </c>
      <c r="AT10" s="17">
        <v>665165208.81603396</v>
      </c>
      <c r="AU10" s="17">
        <v>31059604.668674745</v>
      </c>
      <c r="AV10" s="17">
        <v>25177617.585727505</v>
      </c>
      <c r="AW10" s="17">
        <v>87022530.699722052</v>
      </c>
      <c r="AX10" s="17">
        <v>39529838.681649625</v>
      </c>
      <c r="AY10" s="17">
        <v>11181337.754865609</v>
      </c>
      <c r="AZ10" s="17">
        <v>16403381.313716404</v>
      </c>
      <c r="BA10" s="17">
        <v>198541755.38693213</v>
      </c>
      <c r="BB10" s="17">
        <v>76629915.141334593</v>
      </c>
      <c r="BC10" s="17">
        <v>19454166.183966633</v>
      </c>
      <c r="BD10" s="17">
        <v>401762126.67979604</v>
      </c>
      <c r="BE10" s="17">
        <v>83650700.880444869</v>
      </c>
      <c r="BF10" s="17">
        <v>7027365.6163114011</v>
      </c>
      <c r="BG10" s="17">
        <v>294552632.9355886</v>
      </c>
      <c r="BH10" s="17">
        <v>39224041.936978653</v>
      </c>
      <c r="BI10" s="17">
        <v>62571353.104726605</v>
      </c>
      <c r="BJ10" s="17">
        <v>55035358.839202978</v>
      </c>
      <c r="BK10" s="17">
        <v>9446768.1302131675</v>
      </c>
      <c r="BL10" s="17">
        <v>73433980.537534818</v>
      </c>
      <c r="BM10" s="17">
        <v>21364572.810472649</v>
      </c>
      <c r="BN10" s="17">
        <v>1177114.8053753476</v>
      </c>
      <c r="BO10" s="17">
        <v>61498290.083410561</v>
      </c>
      <c r="BP10" s="17">
        <v>28960874.362835955</v>
      </c>
      <c r="BQ10" s="17">
        <v>23598242.006487466</v>
      </c>
      <c r="BR10" s="17">
        <v>25404168.500926781</v>
      </c>
      <c r="BS10" s="17">
        <v>49436232.622798897</v>
      </c>
      <c r="BT10" s="17">
        <v>24871532.958758116</v>
      </c>
      <c r="BU10" s="17">
        <v>12056060.58850787</v>
      </c>
      <c r="BV10" s="17">
        <v>49915667.863762729</v>
      </c>
      <c r="BW10" s="17">
        <v>158682164.62001845</v>
      </c>
      <c r="BX10" s="17">
        <v>332741.83271547686</v>
      </c>
      <c r="BY10" s="17">
        <v>779881.54541241983</v>
      </c>
      <c r="BZ10" s="17">
        <v>6938408.2483781241</v>
      </c>
      <c r="CA10" s="17">
        <v>1012799.4670991659</v>
      </c>
      <c r="CB10" s="17">
        <v>38564075.532900833</v>
      </c>
      <c r="CC10" s="17">
        <v>11211809.835495818</v>
      </c>
      <c r="CD10" s="17">
        <v>13646997.509267831</v>
      </c>
      <c r="CE10" s="17">
        <v>8923663.9828544836</v>
      </c>
      <c r="CF10" s="17">
        <v>12243031.742354034</v>
      </c>
    </row>
    <row r="11" spans="1:84">
      <c r="A11" s="1">
        <v>41000</v>
      </c>
      <c r="B11" s="17">
        <f t="shared" si="0"/>
        <v>17531415026.355431</v>
      </c>
      <c r="C11" s="37">
        <v>190993472.25440246</v>
      </c>
      <c r="D11" s="17">
        <v>69565494.09175162</v>
      </c>
      <c r="E11" s="17">
        <v>10765815.280352181</v>
      </c>
      <c r="F11" s="17">
        <v>27153615.905931421</v>
      </c>
      <c r="G11" s="17">
        <v>34503178.57970345</v>
      </c>
      <c r="H11" s="17">
        <v>851724949.60611808</v>
      </c>
      <c r="I11" s="17">
        <v>162349762.8012048</v>
      </c>
      <c r="J11" s="17">
        <v>9788988.9365152903</v>
      </c>
      <c r="K11" s="17">
        <v>82342090.187673762</v>
      </c>
      <c r="L11" s="17">
        <v>75759686.920759887</v>
      </c>
      <c r="M11" s="17">
        <v>5359671.570898978</v>
      </c>
      <c r="N11" s="17">
        <v>215397989.16821107</v>
      </c>
      <c r="O11" s="17">
        <v>77394573.100092605</v>
      </c>
      <c r="P11" s="17">
        <v>50311085.206209488</v>
      </c>
      <c r="Q11" s="17">
        <v>1189969325.1853592</v>
      </c>
      <c r="R11" s="17">
        <v>793588461.53846169</v>
      </c>
      <c r="S11" s="17">
        <v>22737270.910565332</v>
      </c>
      <c r="T11" s="17">
        <v>213154457.83132532</v>
      </c>
      <c r="U11" s="17">
        <v>128364311.28359602</v>
      </c>
      <c r="V11" s="17">
        <v>23191315.743744187</v>
      </c>
      <c r="W11" s="17">
        <v>135616724.68721029</v>
      </c>
      <c r="X11" s="17">
        <v>57967699.837812789</v>
      </c>
      <c r="Y11" s="17">
        <v>66733690.627896152</v>
      </c>
      <c r="Z11" s="17">
        <v>76569244.381371647</v>
      </c>
      <c r="AA11" s="17">
        <v>47913866.137627445</v>
      </c>
      <c r="AB11" s="17">
        <v>52790142.203429013</v>
      </c>
      <c r="AC11" s="17">
        <v>270378091.40407765</v>
      </c>
      <c r="AD11" s="17">
        <v>41077546.62882299</v>
      </c>
      <c r="AE11" s="17">
        <v>97557497.393419743</v>
      </c>
      <c r="AF11" s="17">
        <v>789526784.34893441</v>
      </c>
      <c r="AG11" s="17">
        <v>35079879.518072277</v>
      </c>
      <c r="AH11" s="17">
        <v>3368855.7113067652</v>
      </c>
      <c r="AI11" s="17">
        <v>93122456.267377302</v>
      </c>
      <c r="AJ11" s="17"/>
      <c r="AK11" s="17">
        <v>354981359.18674785</v>
      </c>
      <c r="AL11" s="17">
        <v>257740108.60750696</v>
      </c>
      <c r="AM11" s="17">
        <v>228667576.45968506</v>
      </c>
      <c r="AN11" s="17">
        <v>586321406.39481008</v>
      </c>
      <c r="AO11" s="17">
        <v>3972172171.8605223</v>
      </c>
      <c r="AP11" s="17">
        <v>2112945362.3146431</v>
      </c>
      <c r="AQ11" s="17">
        <v>937322030.81557119</v>
      </c>
      <c r="AR11" s="17">
        <v>66432997.856811881</v>
      </c>
      <c r="AS11" s="17">
        <v>34798592.736329906</v>
      </c>
      <c r="AT11" s="17">
        <v>767596070.14596868</v>
      </c>
      <c r="AU11" s="17">
        <v>30715172.034290962</v>
      </c>
      <c r="AV11" s="17">
        <v>36637343.315569989</v>
      </c>
      <c r="AW11" s="17">
        <v>98507936.167747915</v>
      </c>
      <c r="AX11" s="17">
        <v>32905848.0074143</v>
      </c>
      <c r="AY11" s="17">
        <v>8861493.5704355836</v>
      </c>
      <c r="AZ11" s="17">
        <v>20685120.192307696</v>
      </c>
      <c r="BA11" s="17">
        <v>206175844.53197372</v>
      </c>
      <c r="BB11" s="17">
        <v>82753597.370250195</v>
      </c>
      <c r="BC11" s="17">
        <v>20607735.461075082</v>
      </c>
      <c r="BD11" s="17">
        <v>447927661.60797018</v>
      </c>
      <c r="BE11" s="17">
        <v>85163711.190917462</v>
      </c>
      <c r="BF11" s="17">
        <v>7490851.4828544986</v>
      </c>
      <c r="BG11" s="17">
        <v>260032166.35773909</v>
      </c>
      <c r="BH11" s="17">
        <v>43756963.913345724</v>
      </c>
      <c r="BI11" s="17">
        <v>70996328.776645064</v>
      </c>
      <c r="BJ11" s="17">
        <v>66509987.546339199</v>
      </c>
      <c r="BK11" s="17">
        <v>10723007.703892499</v>
      </c>
      <c r="BL11" s="17">
        <v>89322134.209916592</v>
      </c>
      <c r="BM11" s="17">
        <v>25355126.563948113</v>
      </c>
      <c r="BN11" s="17">
        <v>1597293.5009267852</v>
      </c>
      <c r="BO11" s="17">
        <v>78596367.875347495</v>
      </c>
      <c r="BP11" s="17">
        <v>34354495.192307703</v>
      </c>
      <c r="BQ11" s="17">
        <v>42651976.367006488</v>
      </c>
      <c r="BR11" s="17">
        <v>27118018.999073237</v>
      </c>
      <c r="BS11" s="17">
        <v>55430458.468489423</v>
      </c>
      <c r="BT11" s="17">
        <v>26102496.234939747</v>
      </c>
      <c r="BU11" s="17">
        <v>4139993.6283595944</v>
      </c>
      <c r="BV11" s="17">
        <v>43582042.689990759</v>
      </c>
      <c r="BW11" s="17">
        <v>160641270.85264131</v>
      </c>
      <c r="BX11" s="17">
        <v>523119.78683966619</v>
      </c>
      <c r="BY11" s="17">
        <v>774633.34105653397</v>
      </c>
      <c r="BZ11" s="17">
        <v>6192324.7798887827</v>
      </c>
      <c r="CA11" s="17">
        <v>1790179.8540315104</v>
      </c>
      <c r="CB11" s="17">
        <v>34825430.08572755</v>
      </c>
      <c r="CC11" s="17">
        <v>9777298.1348470803</v>
      </c>
      <c r="CD11" s="17">
        <v>13511291.994902683</v>
      </c>
      <c r="CE11" s="17">
        <v>10196237.546339195</v>
      </c>
      <c r="CF11" s="17">
        <v>13386395.389249297</v>
      </c>
    </row>
    <row r="12" spans="1:84">
      <c r="A12" s="1">
        <v>41091</v>
      </c>
      <c r="B12" s="17">
        <f t="shared" si="0"/>
        <v>19211242500.579224</v>
      </c>
      <c r="C12" s="37">
        <v>324094409.1751622</v>
      </c>
      <c r="D12" s="17">
        <v>73655641.218721047</v>
      </c>
      <c r="E12" s="17">
        <v>21667121.756255824</v>
      </c>
      <c r="F12" s="17">
        <v>20472528.962001842</v>
      </c>
      <c r="G12" s="17">
        <v>37299273.3433735</v>
      </c>
      <c r="H12" s="17">
        <v>888502380.38693225</v>
      </c>
      <c r="I12" s="17">
        <v>156459631.60333633</v>
      </c>
      <c r="J12" s="17">
        <v>10045208.2367933</v>
      </c>
      <c r="K12" s="17">
        <v>82765489.168211311</v>
      </c>
      <c r="L12" s="17">
        <v>94312639.886468992</v>
      </c>
      <c r="M12" s="17">
        <v>6221475.9036144577</v>
      </c>
      <c r="N12" s="17">
        <v>203393884.38368842</v>
      </c>
      <c r="O12" s="17">
        <v>76164767.145505115</v>
      </c>
      <c r="P12" s="17">
        <v>45611819.97219646</v>
      </c>
      <c r="Q12" s="17">
        <v>1943248804.1589475</v>
      </c>
      <c r="R12" s="17">
        <v>723308060.99397576</v>
      </c>
      <c r="S12" s="17">
        <v>18288738.415199295</v>
      </c>
      <c r="T12" s="17">
        <v>210073958.52641317</v>
      </c>
      <c r="U12" s="17">
        <v>147215613.99443924</v>
      </c>
      <c r="V12" s="17">
        <v>24850634.847080633</v>
      </c>
      <c r="W12" s="17">
        <v>143457215.59314162</v>
      </c>
      <c r="X12" s="17">
        <v>58473815.454124227</v>
      </c>
      <c r="Y12" s="17">
        <v>75384738.183503211</v>
      </c>
      <c r="Z12" s="17">
        <v>79614808.27154772</v>
      </c>
      <c r="AA12" s="17">
        <v>34723690.917516269</v>
      </c>
      <c r="AB12" s="17">
        <v>24552978.162650615</v>
      </c>
      <c r="AC12" s="17">
        <v>296603628.06997192</v>
      </c>
      <c r="AD12" s="17">
        <v>50281768.130213119</v>
      </c>
      <c r="AE12" s="17">
        <v>95203914.21455045</v>
      </c>
      <c r="AF12" s="17">
        <v>803753776.64504147</v>
      </c>
      <c r="AG12" s="17">
        <v>35792232.101482853</v>
      </c>
      <c r="AH12" s="17">
        <v>3183023.0537534747</v>
      </c>
      <c r="AI12" s="17">
        <v>86405200.706672847</v>
      </c>
      <c r="AJ12" s="17"/>
      <c r="AK12" s="17">
        <v>393336981.29054648</v>
      </c>
      <c r="AL12" s="17">
        <v>346433274.73354971</v>
      </c>
      <c r="AM12" s="17">
        <v>265330797.03429118</v>
      </c>
      <c r="AN12" s="17">
        <v>605238710.32205892</v>
      </c>
      <c r="AO12" s="17">
        <v>4341035497.5671797</v>
      </c>
      <c r="AP12" s="17">
        <v>2249752029.0778518</v>
      </c>
      <c r="AQ12" s="17">
        <v>967218376.39017332</v>
      </c>
      <c r="AR12" s="17">
        <v>74008330.340593159</v>
      </c>
      <c r="AS12" s="17">
        <v>45410146.547729388</v>
      </c>
      <c r="AT12" s="17">
        <v>817688551.61028528</v>
      </c>
      <c r="AU12" s="17">
        <v>28222199.084800724</v>
      </c>
      <c r="AV12" s="17">
        <v>45777926.03104721</v>
      </c>
      <c r="AW12" s="17">
        <v>108657487.54633909</v>
      </c>
      <c r="AX12" s="17">
        <v>35687982.217330888</v>
      </c>
      <c r="AY12" s="17">
        <v>8918748.8415199276</v>
      </c>
      <c r="AZ12" s="17">
        <v>15908282.263670074</v>
      </c>
      <c r="BA12" s="17">
        <v>209921926.26274323</v>
      </c>
      <c r="BB12" s="17">
        <v>80021609.128823057</v>
      </c>
      <c r="BC12" s="17">
        <v>19508028.556533825</v>
      </c>
      <c r="BD12" s="17">
        <v>420861076.22798884</v>
      </c>
      <c r="BE12" s="17">
        <v>73310281.800278053</v>
      </c>
      <c r="BF12" s="17">
        <v>7175679.4485634826</v>
      </c>
      <c r="BG12" s="17">
        <v>267361804.3327156</v>
      </c>
      <c r="BH12" s="17">
        <v>35694708.352641337</v>
      </c>
      <c r="BI12" s="17">
        <v>83176045.238646895</v>
      </c>
      <c r="BJ12" s="17">
        <v>72776774.50185363</v>
      </c>
      <c r="BK12" s="17">
        <v>10877859.708063031</v>
      </c>
      <c r="BL12" s="17">
        <v>78859022.822057575</v>
      </c>
      <c r="BM12" s="17">
        <v>21318554.796107475</v>
      </c>
      <c r="BN12" s="17">
        <v>1481881.6612604267</v>
      </c>
      <c r="BO12" s="17">
        <v>80572675.220111221</v>
      </c>
      <c r="BP12" s="17">
        <v>44548399.559777558</v>
      </c>
      <c r="BQ12" s="17">
        <v>53023457.483781286</v>
      </c>
      <c r="BR12" s="17">
        <v>26766116.195551418</v>
      </c>
      <c r="BS12" s="17">
        <v>60276895.852641307</v>
      </c>
      <c r="BT12" s="17">
        <v>22102899.675625585</v>
      </c>
      <c r="BU12" s="17">
        <v>3672861.7354031503</v>
      </c>
      <c r="BV12" s="17">
        <v>41747248.89944388</v>
      </c>
      <c r="BW12" s="17">
        <v>154001051.32066739</v>
      </c>
      <c r="BX12" s="17">
        <v>556466.05653382721</v>
      </c>
      <c r="BY12" s="17">
        <v>645359.9976830408</v>
      </c>
      <c r="BZ12" s="17">
        <v>4911333.1209453233</v>
      </c>
      <c r="CA12" s="17">
        <v>2094944.6825764598</v>
      </c>
      <c r="CB12" s="17">
        <v>37146015.407784976</v>
      </c>
      <c r="CC12" s="17">
        <v>13254979.726598697</v>
      </c>
      <c r="CD12" s="17">
        <v>15928885.252548657</v>
      </c>
      <c r="CE12" s="17">
        <v>11081603.046802593</v>
      </c>
      <c r="CF12" s="17">
        <v>12857862.02502317</v>
      </c>
    </row>
    <row r="13" spans="1:84">
      <c r="A13" s="1">
        <v>41183</v>
      </c>
      <c r="B13" s="17">
        <f t="shared" si="0"/>
        <v>20197198870.192322</v>
      </c>
      <c r="C13" s="37">
        <v>281637261.64272469</v>
      </c>
      <c r="D13" s="17">
        <v>80562663.635310397</v>
      </c>
      <c r="E13" s="17">
        <v>11037197.34708064</v>
      </c>
      <c r="F13" s="17">
        <v>28033500.926784091</v>
      </c>
      <c r="G13" s="17">
        <v>35018564.643188119</v>
      </c>
      <c r="H13" s="17">
        <v>942308709.453197</v>
      </c>
      <c r="I13" s="17">
        <v>145412792.51621872</v>
      </c>
      <c r="J13" s="17">
        <v>10722133.051436501</v>
      </c>
      <c r="K13" s="17">
        <v>93193995.597775728</v>
      </c>
      <c r="L13" s="17">
        <v>82511674.293327108</v>
      </c>
      <c r="M13" s="17">
        <v>6629026.8767377166</v>
      </c>
      <c r="N13" s="17">
        <v>207616400.89203003</v>
      </c>
      <c r="O13" s="17">
        <v>76245554.911955521</v>
      </c>
      <c r="P13" s="17">
        <v>54338673.829935104</v>
      </c>
      <c r="Q13" s="17">
        <v>1863123388.843833</v>
      </c>
      <c r="R13" s="17">
        <v>728836620.71362364</v>
      </c>
      <c r="S13" s="17">
        <v>32225910.854958311</v>
      </c>
      <c r="T13" s="17">
        <v>202857051.3785913</v>
      </c>
      <c r="U13" s="17">
        <v>117238337.87071361</v>
      </c>
      <c r="V13" s="17">
        <v>23856476.482854452</v>
      </c>
      <c r="W13" s="17">
        <v>149193479.4949027</v>
      </c>
      <c r="X13" s="17">
        <v>55160044.891102873</v>
      </c>
      <c r="Y13" s="17">
        <v>73658144.694161266</v>
      </c>
      <c r="Z13" s="17">
        <v>85770682.055143714</v>
      </c>
      <c r="AA13" s="17">
        <v>69548417.22659874</v>
      </c>
      <c r="AB13" s="17">
        <v>26724624.652455989</v>
      </c>
      <c r="AC13" s="17">
        <v>293457091.34615397</v>
      </c>
      <c r="AD13" s="17">
        <v>48548821.536144562</v>
      </c>
      <c r="AE13" s="17">
        <v>94656223.644578174</v>
      </c>
      <c r="AF13" s="17">
        <v>1069535103.6839654</v>
      </c>
      <c r="AG13" s="17">
        <v>39920101.367006481</v>
      </c>
      <c r="AH13" s="17">
        <v>7497327.6760889748</v>
      </c>
      <c r="AI13" s="17">
        <v>87180115.848007441</v>
      </c>
      <c r="AJ13" s="17"/>
      <c r="AK13" s="17">
        <v>417053035.79703516</v>
      </c>
      <c r="AL13" s="17">
        <v>316634026.87673753</v>
      </c>
      <c r="AM13" s="17">
        <v>291142515.63948065</v>
      </c>
      <c r="AN13" s="17">
        <v>645988689.46941638</v>
      </c>
      <c r="AO13" s="17">
        <v>4712824065.1065845</v>
      </c>
      <c r="AP13" s="17">
        <v>2432058210.1483035</v>
      </c>
      <c r="AQ13" s="17">
        <v>976976638.95968437</v>
      </c>
      <c r="AR13" s="17">
        <v>63500612.835959271</v>
      </c>
      <c r="AS13" s="17">
        <v>27814478.97358666</v>
      </c>
      <c r="AT13" s="17">
        <v>840628065.04865515</v>
      </c>
      <c r="AU13" s="17">
        <v>33400846.848934207</v>
      </c>
      <c r="AV13" s="17">
        <v>34299177.189527348</v>
      </c>
      <c r="AW13" s="17">
        <v>100870861.619555</v>
      </c>
      <c r="AX13" s="17">
        <v>33653761.584800757</v>
      </c>
      <c r="AY13" s="17">
        <v>13734511.700648749</v>
      </c>
      <c r="AZ13" s="17">
        <v>26571678.05838741</v>
      </c>
      <c r="BA13" s="17">
        <v>214209486.79332739</v>
      </c>
      <c r="BB13" s="17">
        <v>119389229.0315107</v>
      </c>
      <c r="BC13" s="17">
        <v>22627218.489341997</v>
      </c>
      <c r="BD13" s="17">
        <v>386727877.66450399</v>
      </c>
      <c r="BE13" s="17">
        <v>91246924.814643219</v>
      </c>
      <c r="BF13" s="17">
        <v>9152978.7418906465</v>
      </c>
      <c r="BG13" s="17">
        <v>272820395.62094581</v>
      </c>
      <c r="BH13" s="17">
        <v>45210024.328081571</v>
      </c>
      <c r="BI13" s="17">
        <v>86513470.806302398</v>
      </c>
      <c r="BJ13" s="17">
        <v>86902057.460611671</v>
      </c>
      <c r="BK13" s="17">
        <v>16048242.296107497</v>
      </c>
      <c r="BL13" s="17">
        <v>101825007.24050049</v>
      </c>
      <c r="BM13" s="17">
        <v>23415890.581557017</v>
      </c>
      <c r="BN13" s="17">
        <v>1219566.7284522704</v>
      </c>
      <c r="BO13" s="17">
        <v>79829551.957831293</v>
      </c>
      <c r="BP13" s="17">
        <v>45336680.664967582</v>
      </c>
      <c r="BQ13" s="17">
        <v>30817168.964318816</v>
      </c>
      <c r="BR13" s="17">
        <v>28409666.936978675</v>
      </c>
      <c r="BS13" s="17">
        <v>62082899.965245627</v>
      </c>
      <c r="BT13" s="17">
        <v>28413716.114457827</v>
      </c>
      <c r="BU13" s="17">
        <v>11170256.313716412</v>
      </c>
      <c r="BV13" s="17">
        <v>54689140.697405025</v>
      </c>
      <c r="BW13" s="17">
        <v>178221094.76367009</v>
      </c>
      <c r="BX13" s="17">
        <v>384118.68628359615</v>
      </c>
      <c r="BY13" s="17">
        <v>842747.04587581125</v>
      </c>
      <c r="BZ13" s="17">
        <v>8710295.1227988843</v>
      </c>
      <c r="CA13" s="17">
        <v>1296043.790546803</v>
      </c>
      <c r="CB13" s="17">
        <v>42725183.908711813</v>
      </c>
      <c r="CC13" s="17">
        <v>14075237.778035201</v>
      </c>
      <c r="CD13" s="17">
        <v>16978879.460148275</v>
      </c>
      <c r="CE13" s="17">
        <v>10727062.673772013</v>
      </c>
      <c r="CF13" s="17">
        <v>13773465.013901757</v>
      </c>
    </row>
    <row r="14" spans="1:84">
      <c r="A14" s="1">
        <v>41275</v>
      </c>
      <c r="B14" s="17">
        <f t="shared" si="0"/>
        <v>17685728801.26273</v>
      </c>
      <c r="C14" s="37">
        <v>219737940.80166817</v>
      </c>
      <c r="D14" s="17">
        <v>93808961.422613487</v>
      </c>
      <c r="E14" s="17">
        <v>7006158.7696941597</v>
      </c>
      <c r="F14" s="17">
        <v>19866884.267840579</v>
      </c>
      <c r="G14" s="17">
        <v>21907727.062094551</v>
      </c>
      <c r="H14" s="17">
        <v>825186592.04124236</v>
      </c>
      <c r="I14" s="17">
        <v>122912080.63021314</v>
      </c>
      <c r="J14" s="17">
        <v>10545085.4379055</v>
      </c>
      <c r="K14" s="17">
        <v>80759169.080166802</v>
      </c>
      <c r="L14" s="17">
        <v>94594853.452270612</v>
      </c>
      <c r="M14" s="17">
        <v>6009985.5189990699</v>
      </c>
      <c r="N14" s="17">
        <v>208991214.95597774</v>
      </c>
      <c r="O14" s="17">
        <v>87456964.202965736</v>
      </c>
      <c r="P14" s="17">
        <v>49007552.710843377</v>
      </c>
      <c r="Q14" s="17">
        <v>1747544700.2432821</v>
      </c>
      <c r="R14" s="17">
        <v>840068164.09870291</v>
      </c>
      <c r="S14" s="17">
        <v>29522528.962001875</v>
      </c>
      <c r="T14" s="17">
        <v>182193870.77154782</v>
      </c>
      <c r="U14" s="17">
        <v>72000838.739573717</v>
      </c>
      <c r="V14" s="17">
        <v>24954393.246061184</v>
      </c>
      <c r="W14" s="17">
        <v>118127536.49212237</v>
      </c>
      <c r="X14" s="17">
        <v>47767750.231696047</v>
      </c>
      <c r="Y14" s="17">
        <v>68984814.06394805</v>
      </c>
      <c r="Z14" s="17">
        <v>80742473.065338358</v>
      </c>
      <c r="AA14" s="17">
        <v>39047698.389712684</v>
      </c>
      <c r="AB14" s="17">
        <v>31045825.996292885</v>
      </c>
      <c r="AC14" s="17">
        <v>294570197.81047314</v>
      </c>
      <c r="AD14" s="17">
        <v>45578725.09267839</v>
      </c>
      <c r="AE14" s="17">
        <v>80436001.795644209</v>
      </c>
      <c r="AF14" s="17">
        <v>1277819286.9555147</v>
      </c>
      <c r="AG14" s="17">
        <v>36980297.439759038</v>
      </c>
      <c r="AH14" s="17">
        <v>6402452.5023169592</v>
      </c>
      <c r="AI14" s="17">
        <v>78387867.238183618</v>
      </c>
      <c r="AJ14" s="17"/>
      <c r="AK14" s="17">
        <v>276887518.82530093</v>
      </c>
      <c r="AL14" s="17">
        <v>89201344.126505971</v>
      </c>
      <c r="AM14" s="17">
        <v>170807786.4341988</v>
      </c>
      <c r="AN14" s="17">
        <v>542911187.15245581</v>
      </c>
      <c r="AO14" s="17">
        <v>3775772045.586184</v>
      </c>
      <c r="AP14" s="17">
        <v>1994058361.6195498</v>
      </c>
      <c r="AQ14" s="17">
        <v>895904565.28034961</v>
      </c>
      <c r="AR14" s="17">
        <v>62874801.031047218</v>
      </c>
      <c r="AS14" s="17">
        <v>21809674.467099164</v>
      </c>
      <c r="AT14" s="17">
        <v>785739401.35542107</v>
      </c>
      <c r="AU14" s="17">
        <v>32832678.116311416</v>
      </c>
      <c r="AV14" s="17">
        <v>26570353.336422622</v>
      </c>
      <c r="AW14" s="17">
        <v>93536775.949953407</v>
      </c>
      <c r="AX14" s="17">
        <v>43085099.050046302</v>
      </c>
      <c r="AY14" s="17">
        <v>11208988.067655236</v>
      </c>
      <c r="AZ14" s="17">
        <v>16660329.877201119</v>
      </c>
      <c r="BA14" s="17">
        <v>192465619.49721956</v>
      </c>
      <c r="BB14" s="17">
        <v>88943626.042632043</v>
      </c>
      <c r="BC14" s="17">
        <v>21940899.849397592</v>
      </c>
      <c r="BD14" s="17">
        <v>372328397.53243732</v>
      </c>
      <c r="BE14" s="17">
        <v>63185592.272937939</v>
      </c>
      <c r="BF14" s="17">
        <v>7570887.3957367949</v>
      </c>
      <c r="BG14" s="17">
        <v>298209982.3331793</v>
      </c>
      <c r="BH14" s="17">
        <v>45474519.810009263</v>
      </c>
      <c r="BI14" s="17">
        <v>89869555.722891554</v>
      </c>
      <c r="BJ14" s="17">
        <v>55324875.17377197</v>
      </c>
      <c r="BK14" s="17">
        <v>11308891.624189069</v>
      </c>
      <c r="BL14" s="17">
        <v>73517867.52780357</v>
      </c>
      <c r="BM14" s="17">
        <v>19719125.926784061</v>
      </c>
      <c r="BN14" s="17">
        <v>1221893.535681186</v>
      </c>
      <c r="BO14" s="17">
        <v>54242032.553290069</v>
      </c>
      <c r="BP14" s="17">
        <v>39155241.832715489</v>
      </c>
      <c r="BQ14" s="17">
        <v>31390662.650602415</v>
      </c>
      <c r="BR14" s="17">
        <v>27931322.694624629</v>
      </c>
      <c r="BS14" s="17">
        <v>58313602.583410598</v>
      </c>
      <c r="BT14" s="17">
        <v>24585710.148285456</v>
      </c>
      <c r="BU14" s="17">
        <v>6774653.6144578317</v>
      </c>
      <c r="BV14" s="17">
        <v>52560887.68535684</v>
      </c>
      <c r="BW14" s="17">
        <v>165134013.26459685</v>
      </c>
      <c r="BX14" s="17">
        <v>366375.11584800744</v>
      </c>
      <c r="BY14" s="17">
        <v>808018.99907321611</v>
      </c>
      <c r="BZ14" s="17">
        <v>6043709.1635773862</v>
      </c>
      <c r="CA14" s="17">
        <v>1062244.8447636699</v>
      </c>
      <c r="CB14" s="17">
        <v>39643934.198331811</v>
      </c>
      <c r="CC14" s="17">
        <v>10767033.422150144</v>
      </c>
      <c r="CD14" s="17">
        <v>11549911.086654304</v>
      </c>
      <c r="CE14" s="17">
        <v>8603007.1246524546</v>
      </c>
      <c r="CF14" s="17">
        <v>15887202.270620951</v>
      </c>
    </row>
    <row r="15" spans="1:84">
      <c r="A15" s="1">
        <v>41365</v>
      </c>
      <c r="B15" s="17">
        <f t="shared" si="0"/>
        <v>18627197280.757629</v>
      </c>
      <c r="C15" s="37">
        <v>232828994.14967561</v>
      </c>
      <c r="D15" s="17">
        <v>86317776.007877573</v>
      </c>
      <c r="E15" s="17">
        <v>9182815.9754402339</v>
      </c>
      <c r="F15" s="17">
        <v>21255454.993049119</v>
      </c>
      <c r="G15" s="17">
        <v>43035151.181649655</v>
      </c>
      <c r="H15" s="17">
        <v>904411643.88322639</v>
      </c>
      <c r="I15" s="17">
        <v>171793172.49768299</v>
      </c>
      <c r="J15" s="17">
        <v>10814422.497683</v>
      </c>
      <c r="K15" s="17">
        <v>85035720.864226148</v>
      </c>
      <c r="L15" s="17">
        <v>82866296.628822908</v>
      </c>
      <c r="M15" s="17">
        <v>5360528.846153846</v>
      </c>
      <c r="N15" s="17">
        <v>222527052.24745175</v>
      </c>
      <c r="O15" s="17">
        <v>90841487.19879517</v>
      </c>
      <c r="P15" s="17">
        <v>52219988.415199272</v>
      </c>
      <c r="Q15" s="17">
        <v>1422758342.794251</v>
      </c>
      <c r="R15" s="17">
        <v>794353536.26042581</v>
      </c>
      <c r="S15" s="17">
        <v>21579845.05329011</v>
      </c>
      <c r="T15" s="17">
        <v>226020156.10518983</v>
      </c>
      <c r="U15" s="17">
        <v>133648774.0384616</v>
      </c>
      <c r="V15" s="17">
        <v>27414926.726135328</v>
      </c>
      <c r="W15" s="17">
        <v>131347754.28637612</v>
      </c>
      <c r="X15" s="17">
        <v>45369362.835959226</v>
      </c>
      <c r="Y15" s="17">
        <v>75361979.263206691</v>
      </c>
      <c r="Z15" s="17">
        <v>93721276.934661716</v>
      </c>
      <c r="AA15" s="17">
        <v>51000937.499999985</v>
      </c>
      <c r="AB15" s="17">
        <v>79737947.462928578</v>
      </c>
      <c r="AC15" s="17">
        <v>275396981.29054707</v>
      </c>
      <c r="AD15" s="17">
        <v>48741812.731696047</v>
      </c>
      <c r="AE15" s="17">
        <v>107579124.18906397</v>
      </c>
      <c r="AF15" s="17">
        <v>817759755.56070399</v>
      </c>
      <c r="AG15" s="17">
        <v>37518977.930954598</v>
      </c>
      <c r="AH15" s="17">
        <v>8193821.8257645993</v>
      </c>
      <c r="AI15" s="17">
        <v>82382829.297961086</v>
      </c>
      <c r="AJ15" s="17"/>
      <c r="AK15" s="17">
        <v>395736170.35449439</v>
      </c>
      <c r="AL15" s="17">
        <v>278306748.14643186</v>
      </c>
      <c r="AM15" s="17">
        <v>250695083.12094575</v>
      </c>
      <c r="AN15" s="17">
        <v>639587854.49490213</v>
      </c>
      <c r="AO15" s="17">
        <v>4101935206.7886729</v>
      </c>
      <c r="AP15" s="17">
        <v>2253798516.5662737</v>
      </c>
      <c r="AQ15" s="17">
        <v>1006919313.8901763</v>
      </c>
      <c r="AR15" s="17">
        <v>68579002.838276222</v>
      </c>
      <c r="AS15" s="17">
        <v>39228923.192771092</v>
      </c>
      <c r="AT15" s="17">
        <v>838925883.05143619</v>
      </c>
      <c r="AU15" s="17">
        <v>30809681.99721963</v>
      </c>
      <c r="AV15" s="17">
        <v>41720897.822057478</v>
      </c>
      <c r="AW15" s="17">
        <v>111476307.63438351</v>
      </c>
      <c r="AX15" s="17">
        <v>35490966.172381826</v>
      </c>
      <c r="AY15" s="17">
        <v>9063104.4369786885</v>
      </c>
      <c r="AZ15" s="17">
        <v>19826949.432344753</v>
      </c>
      <c r="BA15" s="17">
        <v>193701105.76923087</v>
      </c>
      <c r="BB15" s="17">
        <v>94065862.198795274</v>
      </c>
      <c r="BC15" s="17">
        <v>22017175.33595923</v>
      </c>
      <c r="BD15" s="17">
        <v>380372348.52873039</v>
      </c>
      <c r="BE15" s="17">
        <v>65000594.589898005</v>
      </c>
      <c r="BF15" s="17">
        <v>8881647.0690454114</v>
      </c>
      <c r="BG15" s="17">
        <v>282614644.63623714</v>
      </c>
      <c r="BH15" s="17">
        <v>48837219.358201914</v>
      </c>
      <c r="BI15" s="17">
        <v>108409255.38693228</v>
      </c>
      <c r="BJ15" s="17">
        <v>75262596.15384604</v>
      </c>
      <c r="BK15" s="17">
        <v>13808478.62604264</v>
      </c>
      <c r="BL15" s="17">
        <v>90479577.73401311</v>
      </c>
      <c r="BM15" s="17">
        <v>20228142.956441145</v>
      </c>
      <c r="BN15" s="17">
        <v>1544578.8924930498</v>
      </c>
      <c r="BO15" s="17">
        <v>65038197.694624633</v>
      </c>
      <c r="BP15" s="17">
        <v>41536754.807692304</v>
      </c>
      <c r="BQ15" s="17">
        <v>49841085.495829463</v>
      </c>
      <c r="BR15" s="17">
        <v>29031587.407321624</v>
      </c>
      <c r="BS15" s="17">
        <v>69585053.57970345</v>
      </c>
      <c r="BT15" s="17">
        <v>27108922.034290995</v>
      </c>
      <c r="BU15" s="17">
        <v>7995923.0189990653</v>
      </c>
      <c r="BV15" s="17">
        <v>46406013.959684879</v>
      </c>
      <c r="BW15" s="17">
        <v>167612457.71547753</v>
      </c>
      <c r="BX15" s="17">
        <v>550409.81232622766</v>
      </c>
      <c r="BY15" s="17">
        <v>659259.73123262322</v>
      </c>
      <c r="BZ15" s="17">
        <v>7391561.3415199285</v>
      </c>
      <c r="CA15" s="17">
        <v>1625594.5898980547</v>
      </c>
      <c r="CB15" s="17">
        <v>37340535.797034204</v>
      </c>
      <c r="CC15" s="17">
        <v>10478837.754865615</v>
      </c>
      <c r="CD15" s="17">
        <v>11412128.707136236</v>
      </c>
      <c r="CE15" s="17">
        <v>10673417.226598706</v>
      </c>
      <c r="CF15" s="17">
        <v>17207055.433271565</v>
      </c>
    </row>
    <row r="16" spans="1:84">
      <c r="A16" s="1">
        <v>41456</v>
      </c>
      <c r="B16" s="17">
        <f t="shared" si="0"/>
        <v>19899284941.20713</v>
      </c>
      <c r="C16" s="37">
        <v>301732410.21779436</v>
      </c>
      <c r="D16" s="17">
        <v>90878213.044485599</v>
      </c>
      <c r="E16" s="17">
        <v>18307220.516682088</v>
      </c>
      <c r="F16" s="17">
        <v>17062177.652919371</v>
      </c>
      <c r="G16" s="17">
        <v>53452346.791010201</v>
      </c>
      <c r="H16" s="17">
        <v>979647346.79101074</v>
      </c>
      <c r="I16" s="17">
        <v>164386009.03614458</v>
      </c>
      <c r="J16" s="17">
        <v>10508120.0764597</v>
      </c>
      <c r="K16" s="17">
        <v>81759558.329471707</v>
      </c>
      <c r="L16" s="17">
        <v>102432924.00370717</v>
      </c>
      <c r="M16" s="17">
        <v>5658830.8039851682</v>
      </c>
      <c r="N16" s="17">
        <v>234248207.83132523</v>
      </c>
      <c r="O16" s="17">
        <v>95140636.874420732</v>
      </c>
      <c r="P16" s="17">
        <v>49215845.98007416</v>
      </c>
      <c r="Q16" s="17">
        <v>1723654355.0162215</v>
      </c>
      <c r="R16" s="17">
        <v>676468652.39805424</v>
      </c>
      <c r="S16" s="17">
        <v>21455847.428174265</v>
      </c>
      <c r="T16" s="17">
        <v>232595930.25949943</v>
      </c>
      <c r="U16" s="17">
        <v>163698365.0949955</v>
      </c>
      <c r="V16" s="17">
        <v>27933507.877664499</v>
      </c>
      <c r="W16" s="17">
        <v>153515219.82159409</v>
      </c>
      <c r="X16" s="17">
        <v>43340485.113531075</v>
      </c>
      <c r="Y16" s="17">
        <v>81137896.200185359</v>
      </c>
      <c r="Z16" s="17">
        <v>92673104.147358611</v>
      </c>
      <c r="AA16" s="17">
        <v>54327504.63392026</v>
      </c>
      <c r="AB16" s="17">
        <v>16294872.277571838</v>
      </c>
      <c r="AC16" s="17">
        <v>311421576.69138134</v>
      </c>
      <c r="AD16" s="17">
        <v>55272832.773401342</v>
      </c>
      <c r="AE16" s="17">
        <v>104946852.98887844</v>
      </c>
      <c r="AF16" s="17">
        <v>776351613.47312284</v>
      </c>
      <c r="AG16" s="17">
        <v>37923244.323447622</v>
      </c>
      <c r="AH16" s="17">
        <v>8756815.3382761776</v>
      </c>
      <c r="AI16" s="17">
        <v>89610655.41010192</v>
      </c>
      <c r="AJ16" s="17"/>
      <c r="AK16" s="17">
        <v>475789245.53985131</v>
      </c>
      <c r="AL16" s="17">
        <v>398723771.14226109</v>
      </c>
      <c r="AM16" s="17">
        <v>311999722.25440192</v>
      </c>
      <c r="AN16" s="17">
        <v>616660784.87024748</v>
      </c>
      <c r="AO16" s="17">
        <v>4475293311.2256813</v>
      </c>
      <c r="AP16" s="17">
        <v>2412045821.072751</v>
      </c>
      <c r="AQ16" s="17">
        <v>1041804824.7798868</v>
      </c>
      <c r="AR16" s="17">
        <v>68186007.008804485</v>
      </c>
      <c r="AS16" s="17">
        <v>55758593.894809991</v>
      </c>
      <c r="AT16" s="17">
        <v>839924362.25671947</v>
      </c>
      <c r="AU16" s="17">
        <v>29831510.658016685</v>
      </c>
      <c r="AV16" s="17">
        <v>54183459.221501403</v>
      </c>
      <c r="AW16" s="17">
        <v>125804435.5305841</v>
      </c>
      <c r="AX16" s="17">
        <v>33481858.202038951</v>
      </c>
      <c r="AY16" s="17">
        <v>9965909.4068582132</v>
      </c>
      <c r="AZ16" s="17">
        <v>15504419.601482851</v>
      </c>
      <c r="BA16" s="17">
        <v>199333943.17655209</v>
      </c>
      <c r="BB16" s="17">
        <v>88422437.442076057</v>
      </c>
      <c r="BC16" s="17">
        <v>23184858.665430963</v>
      </c>
      <c r="BD16" s="17">
        <v>376437953.54494905</v>
      </c>
      <c r="BE16" s="17">
        <v>65754785.681186281</v>
      </c>
      <c r="BF16" s="17">
        <v>9101942.4814643171</v>
      </c>
      <c r="BG16" s="17">
        <v>292202310.00926739</v>
      </c>
      <c r="BH16" s="17">
        <v>41893527.571825758</v>
      </c>
      <c r="BI16" s="17">
        <v>150303463.27618161</v>
      </c>
      <c r="BJ16" s="17">
        <v>77648677.305375353</v>
      </c>
      <c r="BK16" s="17">
        <v>12046018.5936052</v>
      </c>
      <c r="BL16" s="17">
        <v>81309892.261353135</v>
      </c>
      <c r="BM16" s="17">
        <v>20178769.114921212</v>
      </c>
      <c r="BN16" s="17">
        <v>1453681.3600556073</v>
      </c>
      <c r="BO16" s="17">
        <v>72001103.162650585</v>
      </c>
      <c r="BP16" s="17">
        <v>45726755.966172367</v>
      </c>
      <c r="BQ16" s="17">
        <v>59002516.218721032</v>
      </c>
      <c r="BR16" s="17">
        <v>31536266.79796106</v>
      </c>
      <c r="BS16" s="17">
        <v>73990297.439759061</v>
      </c>
      <c r="BT16" s="17">
        <v>25698356.406394802</v>
      </c>
      <c r="BU16" s="17">
        <v>7840009.2678406006</v>
      </c>
      <c r="BV16" s="17">
        <v>40915839.608433731</v>
      </c>
      <c r="BW16" s="17">
        <v>162275593.14179805</v>
      </c>
      <c r="BX16" s="17">
        <v>678663.40361445723</v>
      </c>
      <c r="BY16" s="17">
        <v>467944.56672845234</v>
      </c>
      <c r="BZ16" s="17">
        <v>4546532.958758113</v>
      </c>
      <c r="CA16" s="17">
        <v>2230110.6348470803</v>
      </c>
      <c r="CB16" s="17">
        <v>40099588.160333596</v>
      </c>
      <c r="CC16" s="17">
        <v>12855697.11538462</v>
      </c>
      <c r="CD16" s="17">
        <v>11589239.168211294</v>
      </c>
      <c r="CE16" s="17">
        <v>10432872.161723809</v>
      </c>
      <c r="CF16" s="17">
        <v>17358078.660797045</v>
      </c>
    </row>
    <row r="17" spans="1:84">
      <c r="A17" s="1">
        <v>41548</v>
      </c>
      <c r="B17" s="17">
        <f t="shared" si="0"/>
        <v>20548855723.760433</v>
      </c>
      <c r="C17" s="37">
        <v>320552791.93697858</v>
      </c>
      <c r="D17" s="17">
        <v>97120871.466635749</v>
      </c>
      <c r="E17" s="17">
        <v>21713525.834105656</v>
      </c>
      <c r="F17" s="17">
        <v>21906166.29981463</v>
      </c>
      <c r="G17" s="17">
        <v>44832057.750231713</v>
      </c>
      <c r="H17" s="17">
        <v>936160605.30583858</v>
      </c>
      <c r="I17" s="17">
        <v>163077921.68674687</v>
      </c>
      <c r="J17" s="17">
        <v>11744638.554216899</v>
      </c>
      <c r="K17" s="17">
        <v>91314711.828081623</v>
      </c>
      <c r="L17" s="17">
        <v>90349792.921686828</v>
      </c>
      <c r="M17" s="17">
        <v>6439983.2020389298</v>
      </c>
      <c r="N17" s="17">
        <v>242563912.47683018</v>
      </c>
      <c r="O17" s="17">
        <v>94769885.310472712</v>
      </c>
      <c r="P17" s="17">
        <v>57739736.156163111</v>
      </c>
      <c r="Q17" s="17">
        <v>1489384269.5783174</v>
      </c>
      <c r="R17" s="17">
        <v>589940583.00509715</v>
      </c>
      <c r="S17" s="17">
        <v>49911974.339666329</v>
      </c>
      <c r="T17" s="17">
        <v>238323697.28915656</v>
      </c>
      <c r="U17" s="17">
        <v>126917897.93790552</v>
      </c>
      <c r="V17" s="17">
        <v>25956293.443002775</v>
      </c>
      <c r="W17" s="17">
        <v>166784833.75810921</v>
      </c>
      <c r="X17" s="17">
        <v>57735326.401760899</v>
      </c>
      <c r="Y17" s="17">
        <v>76462261.932344794</v>
      </c>
      <c r="Z17" s="17">
        <v>96977801.78405939</v>
      </c>
      <c r="AA17" s="17">
        <v>72753995.597775772</v>
      </c>
      <c r="AB17" s="17">
        <v>19848662.53475441</v>
      </c>
      <c r="AC17" s="17">
        <v>327054655.64179802</v>
      </c>
      <c r="AD17" s="17">
        <v>54428239.110287376</v>
      </c>
      <c r="AE17" s="17">
        <v>132567202.27062088</v>
      </c>
      <c r="AF17" s="17">
        <v>986829543.26923084</v>
      </c>
      <c r="AG17" s="17">
        <v>41109570.493512519</v>
      </c>
      <c r="AH17" s="17">
        <v>7012401.2395736771</v>
      </c>
      <c r="AI17" s="17">
        <v>92987021.258109495</v>
      </c>
      <c r="AJ17" s="17"/>
      <c r="AK17" s="17">
        <v>514507689.70111203</v>
      </c>
      <c r="AL17" s="17">
        <v>362298925.22011113</v>
      </c>
      <c r="AM17" s="17">
        <v>347509702.84986079</v>
      </c>
      <c r="AN17" s="17">
        <v>677439228.45226932</v>
      </c>
      <c r="AO17" s="17">
        <v>4613124551.6681995</v>
      </c>
      <c r="AP17" s="17">
        <v>2401361641.5662746</v>
      </c>
      <c r="AQ17" s="17">
        <v>1102046071.0148258</v>
      </c>
      <c r="AR17" s="17">
        <v>61312733.723354913</v>
      </c>
      <c r="AS17" s="17">
        <v>34377128.417516276</v>
      </c>
      <c r="AT17" s="17">
        <v>916603154.83086133</v>
      </c>
      <c r="AU17" s="17">
        <v>34882985.403151073</v>
      </c>
      <c r="AV17" s="17">
        <v>40920732.738646932</v>
      </c>
      <c r="AW17" s="17">
        <v>117453877.43280792</v>
      </c>
      <c r="AX17" s="17">
        <v>33415847.138554212</v>
      </c>
      <c r="AY17" s="17">
        <v>18768598.818350319</v>
      </c>
      <c r="AZ17" s="17">
        <v>27905193.466172393</v>
      </c>
      <c r="BA17" s="17">
        <v>200900575.18535668</v>
      </c>
      <c r="BB17" s="17">
        <v>126328576.5176089</v>
      </c>
      <c r="BC17" s="17">
        <v>25194000.521316022</v>
      </c>
      <c r="BD17" s="17">
        <v>475027880.85032421</v>
      </c>
      <c r="BE17" s="17">
        <v>133445637.45366091</v>
      </c>
      <c r="BF17" s="17">
        <v>9773063.6005560607</v>
      </c>
      <c r="BG17" s="17">
        <v>338533443.00278038</v>
      </c>
      <c r="BH17" s="17">
        <v>52075422.845227093</v>
      </c>
      <c r="BI17" s="17">
        <v>134068575.06950888</v>
      </c>
      <c r="BJ17" s="17">
        <v>96824592.215013906</v>
      </c>
      <c r="BK17" s="17">
        <v>17227497.683039851</v>
      </c>
      <c r="BL17" s="17">
        <v>103099925.27803524</v>
      </c>
      <c r="BM17" s="17">
        <v>25797566.902224321</v>
      </c>
      <c r="BN17" s="17">
        <v>1453565.8016682116</v>
      </c>
      <c r="BO17" s="17">
        <v>78661731.348470807</v>
      </c>
      <c r="BP17" s="17">
        <v>42503064.469416134</v>
      </c>
      <c r="BQ17" s="17">
        <v>34433432.286839664</v>
      </c>
      <c r="BR17" s="17">
        <v>33128134.267840575</v>
      </c>
      <c r="BS17" s="17">
        <v>72817684.48795177</v>
      </c>
      <c r="BT17" s="17">
        <v>32981318.929564405</v>
      </c>
      <c r="BU17" s="17">
        <v>7535698.563484706</v>
      </c>
      <c r="BV17" s="17">
        <v>52292846.964782201</v>
      </c>
      <c r="BW17" s="17">
        <v>181592738.35727534</v>
      </c>
      <c r="BX17" s="17">
        <v>602869.84476366988</v>
      </c>
      <c r="BY17" s="17">
        <v>1150786.0287303058</v>
      </c>
      <c r="BZ17" s="17">
        <v>8394991.8906394802</v>
      </c>
      <c r="CA17" s="17">
        <v>1633182.6343836889</v>
      </c>
      <c r="CB17" s="17">
        <v>46790722.891566314</v>
      </c>
      <c r="CC17" s="17">
        <v>14550260.368396668</v>
      </c>
      <c r="CD17" s="17">
        <v>12412200.243280826</v>
      </c>
      <c r="CE17" s="17">
        <v>11273463.276181649</v>
      </c>
      <c r="CF17" s="17">
        <v>19149379.923540302</v>
      </c>
    </row>
    <row r="18" spans="1:84">
      <c r="A18" s="1">
        <v>41640</v>
      </c>
      <c r="B18" s="17">
        <f t="shared" si="0"/>
        <v>17605715359.997669</v>
      </c>
      <c r="C18" s="37">
        <v>228098906.10519007</v>
      </c>
      <c r="D18" s="17">
        <v>109548313.25301206</v>
      </c>
      <c r="E18" s="17">
        <v>14065747.509267841</v>
      </c>
      <c r="F18" s="17">
        <v>21280642.666821152</v>
      </c>
      <c r="G18" s="17">
        <v>29638770.27340129</v>
      </c>
      <c r="H18" s="17">
        <v>885937556.76552367</v>
      </c>
      <c r="I18" s="17">
        <v>134824930.78081563</v>
      </c>
      <c r="J18" s="17">
        <v>9834543.2692307699</v>
      </c>
      <c r="K18" s="17">
        <v>91696633.456904575</v>
      </c>
      <c r="L18" s="17">
        <v>100542546.04958296</v>
      </c>
      <c r="M18" s="17">
        <v>6113436.3415199257</v>
      </c>
      <c r="N18" s="17">
        <v>247399945.55143702</v>
      </c>
      <c r="O18" s="17">
        <v>94796469.531974018</v>
      </c>
      <c r="P18" s="17">
        <v>49087077.15477293</v>
      </c>
      <c r="Q18" s="17">
        <v>999912926.03104711</v>
      </c>
      <c r="R18" s="17">
        <v>681251334.27942455</v>
      </c>
      <c r="S18" s="17">
        <v>46034130.850324325</v>
      </c>
      <c r="T18" s="17">
        <v>234065037.94022238</v>
      </c>
      <c r="U18" s="17">
        <v>100258143.82530126</v>
      </c>
      <c r="V18" s="17">
        <v>14981640.697405038</v>
      </c>
      <c r="W18" s="17">
        <v>142069889.94439301</v>
      </c>
      <c r="X18" s="17">
        <v>51322172.150139026</v>
      </c>
      <c r="Y18" s="17">
        <v>77465900.718257681</v>
      </c>
      <c r="Z18" s="17">
        <v>79759514.596849024</v>
      </c>
      <c r="AA18" s="17">
        <v>49794613.64689526</v>
      </c>
      <c r="AB18" s="17">
        <v>33773788.519462429</v>
      </c>
      <c r="AC18" s="17">
        <v>330084743.10704404</v>
      </c>
      <c r="AD18" s="17">
        <v>49372687.673772067</v>
      </c>
      <c r="AE18" s="17">
        <v>99018003.649212286</v>
      </c>
      <c r="AF18" s="17">
        <v>1037429408.8855414</v>
      </c>
      <c r="AG18" s="17">
        <v>39406634.325764589</v>
      </c>
      <c r="AH18" s="17">
        <v>6576346.1538461531</v>
      </c>
      <c r="AI18" s="17">
        <v>97958011.758572891</v>
      </c>
      <c r="AJ18" s="17"/>
      <c r="AK18" s="17">
        <v>334813803.29008329</v>
      </c>
      <c r="AL18" s="17">
        <v>139983156.27896205</v>
      </c>
      <c r="AM18" s="17">
        <v>220345187.38415217</v>
      </c>
      <c r="AN18" s="17">
        <v>542724039.0407778</v>
      </c>
      <c r="AO18" s="17">
        <v>4071016759.731226</v>
      </c>
      <c r="AP18" s="17">
        <v>2064071416.5315013</v>
      </c>
      <c r="AQ18" s="17">
        <v>940427743.28081346</v>
      </c>
      <c r="AR18" s="17">
        <v>60564254.228452228</v>
      </c>
      <c r="AS18" s="17">
        <v>27011806.939295646</v>
      </c>
      <c r="AT18" s="17">
        <v>825770189.12187231</v>
      </c>
      <c r="AU18" s="17">
        <v>32225320.030120503</v>
      </c>
      <c r="AV18" s="17">
        <v>32504955.108897101</v>
      </c>
      <c r="AW18" s="17">
        <v>103190605.30583878</v>
      </c>
      <c r="AX18" s="17">
        <v>33179783.943466168</v>
      </c>
      <c r="AY18" s="17">
        <v>15244203.544949021</v>
      </c>
      <c r="AZ18" s="17">
        <v>17862559.372103795</v>
      </c>
      <c r="BA18" s="17">
        <v>186662577.32854503</v>
      </c>
      <c r="BB18" s="17">
        <v>96754467.968026027</v>
      </c>
      <c r="BC18" s="17">
        <v>23252750.231696002</v>
      </c>
      <c r="BD18" s="17">
        <v>345519859.82391077</v>
      </c>
      <c r="BE18" s="17">
        <v>58030300.915199228</v>
      </c>
      <c r="BF18" s="17">
        <v>10100930.838739574</v>
      </c>
      <c r="BG18" s="17">
        <v>309861131.54541278</v>
      </c>
      <c r="BH18" s="17">
        <v>44597849.860982366</v>
      </c>
      <c r="BI18" s="17">
        <v>99629147.069045439</v>
      </c>
      <c r="BJ18" s="17">
        <v>63305443.118628435</v>
      </c>
      <c r="BK18" s="17">
        <v>9089929.3327154648</v>
      </c>
      <c r="BL18" s="17">
        <v>83582139.133456841</v>
      </c>
      <c r="BM18" s="17">
        <v>20954332.13623726</v>
      </c>
      <c r="BN18" s="17">
        <v>1616221.9068582014</v>
      </c>
      <c r="BO18" s="17">
        <v>73051771.026413336</v>
      </c>
      <c r="BP18" s="17">
        <v>36149923.829935133</v>
      </c>
      <c r="BQ18" s="17">
        <v>28925195.493512519</v>
      </c>
      <c r="BR18" s="17">
        <v>27993569.856348466</v>
      </c>
      <c r="BS18" s="17">
        <v>62982762.685356796</v>
      </c>
      <c r="BT18" s="17">
        <v>29746946.825764623</v>
      </c>
      <c r="BU18" s="17">
        <v>13185269.056997228</v>
      </c>
      <c r="BV18" s="17">
        <v>52119494.613067649</v>
      </c>
      <c r="BW18" s="17">
        <v>169672128.99675608</v>
      </c>
      <c r="BX18" s="17">
        <v>632729.66867469775</v>
      </c>
      <c r="BY18" s="17">
        <v>719065.1065801665</v>
      </c>
      <c r="BZ18" s="17">
        <v>6947694.6246524565</v>
      </c>
      <c r="CA18" s="17">
        <v>1243730.0162187214</v>
      </c>
      <c r="CB18" s="17">
        <v>44595867.41195555</v>
      </c>
      <c r="CC18" s="17">
        <v>14994513.148748836</v>
      </c>
      <c r="CD18" s="17">
        <v>9613350.0347544067</v>
      </c>
      <c r="CE18" s="17">
        <v>8411561.9207599591</v>
      </c>
      <c r="CF18" s="17">
        <v>17436473.876274318</v>
      </c>
    </row>
    <row r="19" spans="1:84">
      <c r="A19" s="1">
        <v>41730</v>
      </c>
      <c r="B19" s="17">
        <f t="shared" si="0"/>
        <v>19433124875.463417</v>
      </c>
      <c r="C19" s="37">
        <v>247901935.24096361</v>
      </c>
      <c r="D19" s="17">
        <v>101197506.08202024</v>
      </c>
      <c r="E19" s="17">
        <v>25557952.676088948</v>
      </c>
      <c r="F19" s="17">
        <v>18010170.875810891</v>
      </c>
      <c r="G19" s="17">
        <v>49565050.683503181</v>
      </c>
      <c r="H19" s="17">
        <v>943342637.27988863</v>
      </c>
      <c r="I19" s="17">
        <v>173022340.12974989</v>
      </c>
      <c r="J19" s="17">
        <v>12855471.791010199</v>
      </c>
      <c r="K19" s="17">
        <v>93127307.692307681</v>
      </c>
      <c r="L19" s="17">
        <v>89655951.981001005</v>
      </c>
      <c r="M19" s="17">
        <v>6344354.1473586652</v>
      </c>
      <c r="N19" s="17">
        <v>270573462.98656172</v>
      </c>
      <c r="O19" s="17">
        <v>96418118.628359661</v>
      </c>
      <c r="P19" s="17">
        <v>53735919.253938824</v>
      </c>
      <c r="Q19" s="17">
        <v>1318702969.7636685</v>
      </c>
      <c r="R19" s="17">
        <v>698441140.52363265</v>
      </c>
      <c r="S19" s="17">
        <v>38495917.805838749</v>
      </c>
      <c r="T19" s="17">
        <v>259637292.34244651</v>
      </c>
      <c r="U19" s="17">
        <v>150658216.23030576</v>
      </c>
      <c r="V19" s="17">
        <v>14846501.679796102</v>
      </c>
      <c r="W19" s="17">
        <v>157223631.5454126</v>
      </c>
      <c r="X19" s="17">
        <v>53694436.39944388</v>
      </c>
      <c r="Y19" s="17">
        <v>79867453.081556946</v>
      </c>
      <c r="Z19" s="17">
        <v>92970319.161260411</v>
      </c>
      <c r="AA19" s="17">
        <v>49628891.624189049</v>
      </c>
      <c r="AB19" s="17">
        <v>79520778.498609766</v>
      </c>
      <c r="AC19" s="17">
        <v>329708502.37488449</v>
      </c>
      <c r="AD19" s="17">
        <v>52179437.557924069</v>
      </c>
      <c r="AE19" s="17">
        <v>115935568.23447645</v>
      </c>
      <c r="AF19" s="17">
        <v>696420606.17469895</v>
      </c>
      <c r="AG19" s="17">
        <v>40483995.018535674</v>
      </c>
      <c r="AH19" s="17">
        <v>6851024.675625572</v>
      </c>
      <c r="AI19" s="17">
        <v>96777312.615848064</v>
      </c>
      <c r="AJ19" s="17"/>
      <c r="AK19" s="17">
        <v>461943024.50185436</v>
      </c>
      <c r="AL19" s="17">
        <v>356463280.23632967</v>
      </c>
      <c r="AM19" s="17">
        <v>289644508.80444849</v>
      </c>
      <c r="AN19" s="17">
        <v>564408944.04541159</v>
      </c>
      <c r="AO19" s="17">
        <v>4372220943.5820341</v>
      </c>
      <c r="AP19" s="17">
        <v>2377109491.7168746</v>
      </c>
      <c r="AQ19" s="17">
        <v>1032994875.1737726</v>
      </c>
      <c r="AR19" s="17">
        <v>63195334.800741479</v>
      </c>
      <c r="AS19" s="17">
        <v>45709920.064874887</v>
      </c>
      <c r="AT19" s="17">
        <v>890871892.95644104</v>
      </c>
      <c r="AU19" s="17">
        <v>29547435.993975934</v>
      </c>
      <c r="AV19" s="17">
        <v>42952900.544485599</v>
      </c>
      <c r="AW19" s="17">
        <v>118112827.27062099</v>
      </c>
      <c r="AX19" s="17">
        <v>31829552.826691408</v>
      </c>
      <c r="AY19" s="17">
        <v>11962225.150602413</v>
      </c>
      <c r="AZ19" s="17">
        <v>22343542.92168675</v>
      </c>
      <c r="BA19" s="17">
        <v>195695538.98285466</v>
      </c>
      <c r="BB19" s="17">
        <v>101741813.89017601</v>
      </c>
      <c r="BC19" s="17">
        <v>24224160.10194625</v>
      </c>
      <c r="BD19" s="17">
        <v>411591105.47961062</v>
      </c>
      <c r="BE19" s="17">
        <v>71923593.605190068</v>
      </c>
      <c r="BF19" s="17">
        <v>10712705.919833174</v>
      </c>
      <c r="BG19" s="17">
        <v>329993592.73633057</v>
      </c>
      <c r="BH19" s="17">
        <v>49455715.07182572</v>
      </c>
      <c r="BI19" s="17">
        <v>112360615.73215941</v>
      </c>
      <c r="BJ19" s="17">
        <v>80000519.288693279</v>
      </c>
      <c r="BK19" s="17">
        <v>9956014.8285449408</v>
      </c>
      <c r="BL19" s="17">
        <v>104004883.8623724</v>
      </c>
      <c r="BM19" s="17">
        <v>22641270.273401301</v>
      </c>
      <c r="BN19" s="17">
        <v>2607568.9295644118</v>
      </c>
      <c r="BO19" s="17">
        <v>118367347.08063012</v>
      </c>
      <c r="BP19" s="17">
        <v>40283835.437905475</v>
      </c>
      <c r="BQ19" s="17">
        <v>49020442.829008363</v>
      </c>
      <c r="BR19" s="17">
        <v>29937973.239110287</v>
      </c>
      <c r="BS19" s="17">
        <v>74382360.403151125</v>
      </c>
      <c r="BT19" s="17">
        <v>31457596.153846182</v>
      </c>
      <c r="BU19" s="17">
        <v>9196927.4212233629</v>
      </c>
      <c r="BV19" s="17">
        <v>46424348.354958266</v>
      </c>
      <c r="BW19" s="17">
        <v>177277561.39944384</v>
      </c>
      <c r="BX19" s="17">
        <v>711837.34939759003</v>
      </c>
      <c r="BY19" s="17">
        <v>792731.69601482875</v>
      </c>
      <c r="BZ19" s="17">
        <v>6323627.4907321613</v>
      </c>
      <c r="CA19" s="17">
        <v>2112716.346153846</v>
      </c>
      <c r="CB19" s="17">
        <v>43087563.137164041</v>
      </c>
      <c r="CC19" s="17">
        <v>15401916.415662663</v>
      </c>
      <c r="CD19" s="17">
        <v>9124566.4388322569</v>
      </c>
      <c r="CE19" s="17">
        <v>10450584.16357738</v>
      </c>
      <c r="CF19" s="17">
        <v>17198966.056533828</v>
      </c>
    </row>
    <row r="20" spans="1:84">
      <c r="A20" s="1">
        <v>41821</v>
      </c>
      <c r="B20" s="17">
        <f t="shared" si="0"/>
        <v>20206285940.685795</v>
      </c>
      <c r="C20" s="37">
        <v>286360078.4870252</v>
      </c>
      <c r="D20" s="17">
        <v>92245626.44810003</v>
      </c>
      <c r="E20" s="17">
        <v>40005309.314179793</v>
      </c>
      <c r="F20" s="17">
        <v>17582949.779888771</v>
      </c>
      <c r="G20" s="17">
        <v>48716626.5060241</v>
      </c>
      <c r="H20" s="17">
        <v>932881836.48053825</v>
      </c>
      <c r="I20" s="17">
        <v>182862938.77432787</v>
      </c>
      <c r="J20" s="17">
        <v>10331045.8178869</v>
      </c>
      <c r="K20" s="17">
        <v>89032425.567655221</v>
      </c>
      <c r="L20" s="17">
        <v>110613264.59684899</v>
      </c>
      <c r="M20" s="17">
        <v>5875295.4124189066</v>
      </c>
      <c r="N20" s="17">
        <v>264249827.67608872</v>
      </c>
      <c r="O20" s="17">
        <v>97508268.072289169</v>
      </c>
      <c r="P20" s="17">
        <v>47063897.995829433</v>
      </c>
      <c r="Q20" s="17">
        <v>1436320074.7219603</v>
      </c>
      <c r="R20" s="17">
        <v>582061444.91427255</v>
      </c>
      <c r="S20" s="17">
        <v>41662623.957367934</v>
      </c>
      <c r="T20" s="17">
        <v>259452203.13948101</v>
      </c>
      <c r="U20" s="17">
        <v>164302972.08063027</v>
      </c>
      <c r="V20" s="17">
        <v>15524971.90685823</v>
      </c>
      <c r="W20" s="17">
        <v>171497306.53382751</v>
      </c>
      <c r="X20" s="17">
        <v>51658337.0018536</v>
      </c>
      <c r="Y20" s="17">
        <v>81447602.815106586</v>
      </c>
      <c r="Z20" s="17">
        <v>97809550.799351245</v>
      </c>
      <c r="AA20" s="17">
        <v>70321130.67655237</v>
      </c>
      <c r="AB20" s="17">
        <v>27189242.064411495</v>
      </c>
      <c r="AC20" s="17">
        <v>342920209.68489373</v>
      </c>
      <c r="AD20" s="17">
        <v>55703959.684893444</v>
      </c>
      <c r="AE20" s="17">
        <v>140398533.3642261</v>
      </c>
      <c r="AF20" s="17">
        <v>766282951.80722845</v>
      </c>
      <c r="AG20" s="17">
        <v>42578758.398980543</v>
      </c>
      <c r="AH20" s="17">
        <v>7304509.383688597</v>
      </c>
      <c r="AI20" s="17">
        <v>101474848.81835036</v>
      </c>
      <c r="AJ20" s="17"/>
      <c r="AK20" s="17">
        <v>548425602.69925797</v>
      </c>
      <c r="AL20" s="17">
        <v>463267841.75162172</v>
      </c>
      <c r="AM20" s="17">
        <v>343198681.07043546</v>
      </c>
      <c r="AN20" s="17">
        <v>582051721.79100966</v>
      </c>
      <c r="AO20" s="17">
        <v>4586678810.2409449</v>
      </c>
      <c r="AP20" s="17">
        <v>2502834580.9198308</v>
      </c>
      <c r="AQ20" s="17">
        <v>1033088801.2627429</v>
      </c>
      <c r="AR20" s="17">
        <v>66228940.569972187</v>
      </c>
      <c r="AS20" s="17">
        <v>59877716.056533866</v>
      </c>
      <c r="AT20" s="17">
        <v>899923264.01760983</v>
      </c>
      <c r="AU20" s="17">
        <v>31930343.77896199</v>
      </c>
      <c r="AV20" s="17">
        <v>49215258.341056563</v>
      </c>
      <c r="AW20" s="17">
        <v>132672279.30954587</v>
      </c>
      <c r="AX20" s="17">
        <v>31528884.094068598</v>
      </c>
      <c r="AY20" s="17">
        <v>10400297.150139008</v>
      </c>
      <c r="AZ20" s="17">
        <v>16786141.102873035</v>
      </c>
      <c r="BA20" s="17">
        <v>203300770.96848932</v>
      </c>
      <c r="BB20" s="17">
        <v>106222880.5607042</v>
      </c>
      <c r="BC20" s="17">
        <v>24671702.676088978</v>
      </c>
      <c r="BD20" s="17">
        <v>383828850.49814647</v>
      </c>
      <c r="BE20" s="17">
        <v>59733169.89110288</v>
      </c>
      <c r="BF20" s="17">
        <v>12299136.063484717</v>
      </c>
      <c r="BG20" s="17">
        <v>331914205.86190951</v>
      </c>
      <c r="BH20" s="17">
        <v>42904169.369786866</v>
      </c>
      <c r="BI20" s="17">
        <v>116035847.71779437</v>
      </c>
      <c r="BJ20" s="17">
        <v>89255706.672845379</v>
      </c>
      <c r="BK20" s="17">
        <v>11203809.66172382</v>
      </c>
      <c r="BL20" s="17">
        <v>91152277.861445695</v>
      </c>
      <c r="BM20" s="17">
        <v>21997303.637627468</v>
      </c>
      <c r="BN20" s="17">
        <v>1751749.0152919374</v>
      </c>
      <c r="BO20" s="17">
        <v>86347106.406394884</v>
      </c>
      <c r="BP20" s="17">
        <v>44400238.067655236</v>
      </c>
      <c r="BQ20" s="17">
        <v>60920688.426784039</v>
      </c>
      <c r="BR20" s="17">
        <v>31164819.277108442</v>
      </c>
      <c r="BS20" s="17">
        <v>79098454.587581083</v>
      </c>
      <c r="BT20" s="17">
        <v>28612964.260889728</v>
      </c>
      <c r="BU20" s="17">
        <v>10809704.877201116</v>
      </c>
      <c r="BV20" s="17">
        <v>43505215.766913779</v>
      </c>
      <c r="BW20" s="17">
        <v>175038731.4643189</v>
      </c>
      <c r="BX20" s="17">
        <v>850122.7988878584</v>
      </c>
      <c r="BY20" s="17">
        <v>635964.43466172356</v>
      </c>
      <c r="BZ20" s="17">
        <v>5979973.0653382754</v>
      </c>
      <c r="CA20" s="17">
        <v>3707052.2474513464</v>
      </c>
      <c r="CB20" s="17">
        <v>45069161.839666359</v>
      </c>
      <c r="CC20" s="17">
        <v>17463789.967562541</v>
      </c>
      <c r="CD20" s="17">
        <v>8758074.3164967522</v>
      </c>
      <c r="CE20" s="17">
        <v>9670389.5389249325</v>
      </c>
      <c r="CF20" s="17">
        <v>18632122.045875818</v>
      </c>
    </row>
    <row r="21" spans="1:84">
      <c r="A21" s="1">
        <v>41913</v>
      </c>
      <c r="B21" s="17">
        <f t="shared" si="0"/>
        <v>20582305253.417488</v>
      </c>
      <c r="C21" s="37">
        <v>299536464.3188138</v>
      </c>
      <c r="D21" s="17">
        <v>107380785.15987036</v>
      </c>
      <c r="E21" s="17">
        <v>38470160.739110321</v>
      </c>
      <c r="F21" s="17">
        <v>17442835.090361472</v>
      </c>
      <c r="G21" s="17">
        <v>40819890.523633011</v>
      </c>
      <c r="H21" s="17">
        <v>931179796.10750675</v>
      </c>
      <c r="I21" s="17">
        <v>165858822.11538449</v>
      </c>
      <c r="J21" s="17">
        <v>14136668.5009268</v>
      </c>
      <c r="K21" s="17">
        <v>100744623.78359587</v>
      </c>
      <c r="L21" s="17">
        <v>96867877.085264117</v>
      </c>
      <c r="M21" s="17">
        <v>7329540.0834105732</v>
      </c>
      <c r="N21" s="17">
        <v>269408416.06811869</v>
      </c>
      <c r="O21" s="17">
        <v>109117393.70945327</v>
      </c>
      <c r="P21" s="17">
        <v>58441010.773864657</v>
      </c>
      <c r="Q21" s="17">
        <v>1216665457.0203874</v>
      </c>
      <c r="R21" s="17">
        <v>515394219.18443018</v>
      </c>
      <c r="S21" s="17">
        <v>48286720.632530123</v>
      </c>
      <c r="T21" s="17">
        <v>236686221.32761827</v>
      </c>
      <c r="U21" s="17">
        <v>143159642.31927708</v>
      </c>
      <c r="V21" s="17">
        <v>14923517.72474516</v>
      </c>
      <c r="W21" s="17">
        <v>182495505.96617228</v>
      </c>
      <c r="X21" s="17">
        <v>57933477.177942537</v>
      </c>
      <c r="Y21" s="17">
        <v>78512188.368860066</v>
      </c>
      <c r="Z21" s="17">
        <v>101089414.67794251</v>
      </c>
      <c r="AA21" s="17">
        <v>69426370.77154775</v>
      </c>
      <c r="AB21" s="17">
        <v>24613748.841519918</v>
      </c>
      <c r="AC21" s="17">
        <v>364881539.90963846</v>
      </c>
      <c r="AD21" s="17">
        <v>58645068.060704321</v>
      </c>
      <c r="AE21" s="17">
        <v>118893017.84059308</v>
      </c>
      <c r="AF21" s="17">
        <v>920872636.12140942</v>
      </c>
      <c r="AG21" s="17">
        <v>47859902.977293812</v>
      </c>
      <c r="AH21" s="17">
        <v>6579322.868396664</v>
      </c>
      <c r="AI21" s="17">
        <v>108241988.53104725</v>
      </c>
      <c r="AJ21" s="17"/>
      <c r="AK21" s="17">
        <v>598888001.91149366</v>
      </c>
      <c r="AL21" s="17">
        <v>368693770.5630213</v>
      </c>
      <c r="AM21" s="17">
        <v>371462977.29379022</v>
      </c>
      <c r="AN21" s="17">
        <v>605432365.61631155</v>
      </c>
      <c r="AO21" s="17">
        <v>4819525659.7543869</v>
      </c>
      <c r="AP21" s="17">
        <v>2517410615.4425254</v>
      </c>
      <c r="AQ21" s="17">
        <v>1074604278.8461528</v>
      </c>
      <c r="AR21" s="17">
        <v>58776738.878591284</v>
      </c>
      <c r="AS21" s="17">
        <v>36465091.5199259</v>
      </c>
      <c r="AT21" s="17">
        <v>899127174.75671709</v>
      </c>
      <c r="AU21" s="17">
        <v>35683589.260889672</v>
      </c>
      <c r="AV21" s="17">
        <v>36684772.358665422</v>
      </c>
      <c r="AW21" s="17">
        <v>117337619.32344767</v>
      </c>
      <c r="AX21" s="17">
        <v>33213379.865616325</v>
      </c>
      <c r="AY21" s="17">
        <v>17923465.013901763</v>
      </c>
      <c r="AZ21" s="17">
        <v>26778736.098239101</v>
      </c>
      <c r="BA21" s="17">
        <v>221057742.70157546</v>
      </c>
      <c r="BB21" s="17">
        <v>146201250.57924029</v>
      </c>
      <c r="BC21" s="17">
        <v>28189900.370713599</v>
      </c>
      <c r="BD21" s="17">
        <v>373444328.08155704</v>
      </c>
      <c r="BE21" s="17">
        <v>72028358.144114926</v>
      </c>
      <c r="BF21" s="17">
        <v>11670791.531510651</v>
      </c>
      <c r="BG21" s="17">
        <v>362580265.87117761</v>
      </c>
      <c r="BH21" s="17">
        <v>50631247.103799798</v>
      </c>
      <c r="BI21" s="17">
        <v>137125991.9485634</v>
      </c>
      <c r="BJ21" s="17">
        <v>107386341.51992613</v>
      </c>
      <c r="BK21" s="17">
        <v>13313735.808619091</v>
      </c>
      <c r="BL21" s="17">
        <v>127983310.06719181</v>
      </c>
      <c r="BM21" s="17">
        <v>27481411.028730284</v>
      </c>
      <c r="BN21" s="17">
        <v>1706086.6543095454</v>
      </c>
      <c r="BO21" s="17">
        <v>80504797.555607066</v>
      </c>
      <c r="BP21" s="17">
        <v>44300853.799814627</v>
      </c>
      <c r="BQ21" s="17">
        <v>39723803.000463367</v>
      </c>
      <c r="BR21" s="17">
        <v>34833627.780352183</v>
      </c>
      <c r="BS21" s="17">
        <v>80414375.289619967</v>
      </c>
      <c r="BT21" s="17">
        <v>33330754.460148271</v>
      </c>
      <c r="BU21" s="17">
        <v>11960346.385542179</v>
      </c>
      <c r="BV21" s="17">
        <v>53828974.745134406</v>
      </c>
      <c r="BW21" s="17">
        <v>200441571.76784056</v>
      </c>
      <c r="BX21" s="17">
        <v>686371.06116774876</v>
      </c>
      <c r="BY21" s="17">
        <v>1184686.9207599636</v>
      </c>
      <c r="BZ21" s="17">
        <v>10720919.833178869</v>
      </c>
      <c r="CA21" s="17">
        <v>1567624.2469879526</v>
      </c>
      <c r="CB21" s="17">
        <v>52261198.447636701</v>
      </c>
      <c r="CC21" s="17">
        <v>22339021.953197427</v>
      </c>
      <c r="CD21" s="17">
        <v>11154411.492122324</v>
      </c>
      <c r="CE21" s="17">
        <v>12338421.281278981</v>
      </c>
      <c r="CF21" s="17">
        <v>20010251.100556068</v>
      </c>
    </row>
    <row r="22" spans="1:84">
      <c r="A22" s="1">
        <v>42005</v>
      </c>
      <c r="B22" s="17">
        <f t="shared" si="0"/>
        <v>17397692234</v>
      </c>
      <c r="C22" s="37">
        <v>219187734</v>
      </c>
      <c r="D22" s="17">
        <v>101523389</v>
      </c>
      <c r="E22" s="17">
        <v>13394941</v>
      </c>
      <c r="F22" s="17">
        <v>10719348</v>
      </c>
      <c r="G22" s="17">
        <v>26383974</v>
      </c>
      <c r="H22" s="17">
        <v>805661534</v>
      </c>
      <c r="I22" s="17">
        <v>140820626</v>
      </c>
      <c r="J22" s="17">
        <v>11300262</v>
      </c>
      <c r="K22" s="17">
        <v>88975808</v>
      </c>
      <c r="L22" s="17">
        <v>93156505</v>
      </c>
      <c r="M22" s="17">
        <v>5303176</v>
      </c>
      <c r="N22" s="17">
        <v>257281908</v>
      </c>
      <c r="O22" s="17">
        <v>98648169</v>
      </c>
      <c r="P22" s="17">
        <v>49428241</v>
      </c>
      <c r="Q22" s="17">
        <v>832347395</v>
      </c>
      <c r="R22" s="17">
        <v>515313431</v>
      </c>
      <c r="S22" s="17">
        <v>65694960</v>
      </c>
      <c r="T22" s="17">
        <v>205883310</v>
      </c>
      <c r="U22" s="17">
        <v>98658768</v>
      </c>
      <c r="V22" s="17">
        <v>15562348</v>
      </c>
      <c r="W22" s="17">
        <v>155001885</v>
      </c>
      <c r="X22" s="17">
        <v>61349498</v>
      </c>
      <c r="Y22" s="17">
        <v>72738734</v>
      </c>
      <c r="Z22" s="17">
        <v>89667249</v>
      </c>
      <c r="AA22" s="17">
        <v>59562921</v>
      </c>
      <c r="AB22" s="17">
        <v>36354313</v>
      </c>
      <c r="AC22" s="17">
        <v>365104684</v>
      </c>
      <c r="AD22" s="17">
        <v>56143329</v>
      </c>
      <c r="AE22" s="17">
        <v>100428380</v>
      </c>
      <c r="AF22" s="17">
        <v>931778090</v>
      </c>
      <c r="AG22" s="17">
        <v>42237161</v>
      </c>
      <c r="AH22" s="17">
        <v>6725810</v>
      </c>
      <c r="AI22" s="17">
        <v>90612826</v>
      </c>
      <c r="AJ22" s="17"/>
      <c r="AK22" s="17">
        <v>396664648</v>
      </c>
      <c r="AL22" s="17">
        <v>171828694</v>
      </c>
      <c r="AM22" s="17">
        <v>237683439</v>
      </c>
      <c r="AN22" s="17">
        <v>537963616</v>
      </c>
      <c r="AO22" s="17">
        <v>4069792368</v>
      </c>
      <c r="AP22" s="17">
        <v>2060597116</v>
      </c>
      <c r="AQ22" s="17">
        <v>911146418</v>
      </c>
      <c r="AR22" s="17">
        <v>57838828</v>
      </c>
      <c r="AS22" s="17">
        <v>42069579</v>
      </c>
      <c r="AT22" s="17">
        <v>800090474</v>
      </c>
      <c r="AU22" s="17">
        <v>35946692</v>
      </c>
      <c r="AV22" s="17">
        <v>32912816</v>
      </c>
      <c r="AW22" s="17">
        <v>114134403</v>
      </c>
      <c r="AX22" s="17">
        <v>33879152</v>
      </c>
      <c r="AY22" s="17">
        <v>16131509</v>
      </c>
      <c r="AZ22" s="17">
        <v>22248619</v>
      </c>
      <c r="BA22" s="17">
        <v>192524160</v>
      </c>
      <c r="BB22" s="17">
        <v>116823676</v>
      </c>
      <c r="BC22" s="17">
        <v>25668106</v>
      </c>
      <c r="BD22" s="17">
        <v>372115985</v>
      </c>
      <c r="BE22" s="17">
        <v>68506109</v>
      </c>
      <c r="BF22" s="17">
        <v>10091322</v>
      </c>
      <c r="BG22" s="17">
        <v>302791105</v>
      </c>
      <c r="BH22" s="17">
        <v>46810467</v>
      </c>
      <c r="BI22" s="17">
        <v>105481154</v>
      </c>
      <c r="BJ22" s="17">
        <v>89910245</v>
      </c>
      <c r="BK22" s="17">
        <v>14742650</v>
      </c>
      <c r="BL22" s="17">
        <v>95291817</v>
      </c>
      <c r="BM22" s="17">
        <v>22523331</v>
      </c>
      <c r="BN22" s="17">
        <v>1984212</v>
      </c>
      <c r="BO22" s="17">
        <v>82942999</v>
      </c>
      <c r="BP22" s="17">
        <v>40871874</v>
      </c>
      <c r="BQ22" s="17">
        <v>25201782</v>
      </c>
      <c r="BR22" s="17">
        <v>31008045</v>
      </c>
      <c r="BS22" s="17">
        <v>68145791</v>
      </c>
      <c r="BT22" s="17">
        <v>33616783</v>
      </c>
      <c r="BU22" s="17">
        <v>12689540</v>
      </c>
      <c r="BV22" s="17">
        <v>54567671</v>
      </c>
      <c r="BW22" s="17">
        <v>203701470</v>
      </c>
      <c r="BX22" s="17">
        <v>744711</v>
      </c>
      <c r="BY22" s="17">
        <v>792438</v>
      </c>
      <c r="BZ22" s="17">
        <v>10272118</v>
      </c>
      <c r="CA22" s="17">
        <v>1399955</v>
      </c>
      <c r="CB22" s="17">
        <v>45357226</v>
      </c>
      <c r="CC22" s="17">
        <v>19192482</v>
      </c>
      <c r="CD22" s="17">
        <v>8368709</v>
      </c>
      <c r="CE22" s="17">
        <v>11003110</v>
      </c>
      <c r="CF22" s="17">
        <v>18672113</v>
      </c>
    </row>
    <row r="23" spans="1:84">
      <c r="A23" s="1">
        <v>42095</v>
      </c>
      <c r="B23" s="17">
        <f t="shared" si="0"/>
        <v>19983038103</v>
      </c>
      <c r="C23" s="37">
        <v>229731475</v>
      </c>
      <c r="D23" s="17">
        <v>94092583</v>
      </c>
      <c r="E23" s="17">
        <v>48344704</v>
      </c>
      <c r="F23" s="17">
        <v>11549813</v>
      </c>
      <c r="G23" s="17">
        <v>45710359</v>
      </c>
      <c r="H23" s="17">
        <v>882667705</v>
      </c>
      <c r="I23" s="17">
        <v>184862852</v>
      </c>
      <c r="J23" s="17">
        <v>14462107</v>
      </c>
      <c r="K23" s="17">
        <v>95228901</v>
      </c>
      <c r="L23" s="17">
        <v>89821324</v>
      </c>
      <c r="M23" s="17">
        <v>6123627</v>
      </c>
      <c r="N23" s="17">
        <v>271233235</v>
      </c>
      <c r="O23" s="17">
        <v>105051817</v>
      </c>
      <c r="P23" s="17">
        <v>53236247</v>
      </c>
      <c r="Q23" s="17">
        <v>1218428367</v>
      </c>
      <c r="R23" s="17">
        <v>508606946</v>
      </c>
      <c r="S23" s="17">
        <v>64765593</v>
      </c>
      <c r="T23" s="17">
        <v>243949899</v>
      </c>
      <c r="U23" s="17">
        <v>133862267</v>
      </c>
      <c r="V23" s="17">
        <v>18124464</v>
      </c>
      <c r="W23" s="17">
        <v>176211289</v>
      </c>
      <c r="X23" s="17">
        <v>78501002</v>
      </c>
      <c r="Y23" s="17">
        <v>79147219</v>
      </c>
      <c r="Z23" s="17">
        <v>97261301</v>
      </c>
      <c r="AA23" s="17">
        <v>62188917</v>
      </c>
      <c r="AB23" s="17">
        <v>43266126</v>
      </c>
      <c r="AC23" s="17">
        <v>366811723</v>
      </c>
      <c r="AD23" s="17">
        <v>58667099</v>
      </c>
      <c r="AE23" s="17">
        <v>118685459</v>
      </c>
      <c r="AF23" s="17">
        <v>742181415</v>
      </c>
      <c r="AG23" s="17">
        <v>42773122</v>
      </c>
      <c r="AH23" s="17">
        <v>6890399</v>
      </c>
      <c r="AI23" s="17">
        <v>113115820</v>
      </c>
      <c r="AJ23" s="17"/>
      <c r="AK23" s="17">
        <v>546506799</v>
      </c>
      <c r="AL23" s="17">
        <v>325361299</v>
      </c>
      <c r="AM23" s="17">
        <v>315800745</v>
      </c>
      <c r="AN23" s="17">
        <v>640101757</v>
      </c>
      <c r="AO23" s="17">
        <v>4717248128</v>
      </c>
      <c r="AP23" s="17">
        <v>2409808163</v>
      </c>
      <c r="AQ23" s="17">
        <v>1051649269</v>
      </c>
      <c r="AR23" s="17">
        <v>62663960</v>
      </c>
      <c r="AS23" s="17">
        <v>63890021</v>
      </c>
      <c r="AT23" s="17">
        <v>866375454</v>
      </c>
      <c r="AU23" s="17">
        <v>32782160</v>
      </c>
      <c r="AV23" s="17">
        <v>47139641</v>
      </c>
      <c r="AW23" s="17">
        <v>133015855</v>
      </c>
      <c r="AX23" s="17">
        <v>31238512</v>
      </c>
      <c r="AY23" s="17">
        <v>11968468</v>
      </c>
      <c r="AZ23" s="17">
        <v>25590585</v>
      </c>
      <c r="BA23" s="17">
        <v>205602655</v>
      </c>
      <c r="BB23" s="17">
        <v>134874190</v>
      </c>
      <c r="BC23" s="17">
        <v>26754206</v>
      </c>
      <c r="BD23" s="17">
        <v>413197952</v>
      </c>
      <c r="BE23" s="17">
        <v>73399564</v>
      </c>
      <c r="BF23" s="17">
        <v>11191412</v>
      </c>
      <c r="BG23" s="17">
        <v>361432220</v>
      </c>
      <c r="BH23" s="17">
        <v>65082276</v>
      </c>
      <c r="BI23" s="17">
        <v>128975443</v>
      </c>
      <c r="BJ23" s="17">
        <v>103162588</v>
      </c>
      <c r="BK23" s="17">
        <v>12876422</v>
      </c>
      <c r="BL23" s="17">
        <v>112720586</v>
      </c>
      <c r="BM23" s="17">
        <v>29408604</v>
      </c>
      <c r="BN23" s="17">
        <v>2333053</v>
      </c>
      <c r="BO23" s="17">
        <v>102681847</v>
      </c>
      <c r="BP23" s="17">
        <v>48391805</v>
      </c>
      <c r="BQ23" s="17">
        <v>43346666</v>
      </c>
      <c r="BR23" s="17">
        <v>31081879</v>
      </c>
      <c r="BS23" s="17">
        <v>80235296</v>
      </c>
      <c r="BT23" s="17">
        <v>36868819</v>
      </c>
      <c r="BU23" s="17">
        <v>9997527</v>
      </c>
      <c r="BV23" s="17">
        <v>50389193</v>
      </c>
      <c r="BW23" s="17">
        <v>194968397</v>
      </c>
      <c r="BX23" s="17">
        <v>913713</v>
      </c>
      <c r="BY23" s="17">
        <v>875674</v>
      </c>
      <c r="BZ23" s="17">
        <v>7819852</v>
      </c>
      <c r="CA23" s="17">
        <v>2184798</v>
      </c>
      <c r="CB23" s="17">
        <v>45013668</v>
      </c>
      <c r="CC23" s="17">
        <v>18398665</v>
      </c>
      <c r="CD23" s="17">
        <v>10628513</v>
      </c>
      <c r="CE23" s="17">
        <v>11644036</v>
      </c>
      <c r="CF23" s="17">
        <v>19890592</v>
      </c>
    </row>
    <row r="24" spans="1:84">
      <c r="A24" s="1">
        <v>42186</v>
      </c>
      <c r="B24" s="17">
        <f t="shared" si="0"/>
        <v>20250526458</v>
      </c>
      <c r="C24" s="37">
        <v>319605123</v>
      </c>
      <c r="D24" s="17">
        <v>95654078</v>
      </c>
      <c r="E24" s="17">
        <v>20834358</v>
      </c>
      <c r="F24" s="17">
        <v>9273137</v>
      </c>
      <c r="G24" s="17">
        <v>43994450</v>
      </c>
      <c r="H24" s="17">
        <v>941541173</v>
      </c>
      <c r="I24" s="17">
        <v>192539903</v>
      </c>
      <c r="J24" s="17">
        <v>14980964</v>
      </c>
      <c r="K24" s="17">
        <v>88181954</v>
      </c>
      <c r="L24" s="17">
        <v>108671502</v>
      </c>
      <c r="M24" s="17">
        <v>5456698</v>
      </c>
      <c r="N24" s="17">
        <v>269353083</v>
      </c>
      <c r="O24" s="17">
        <v>111006721</v>
      </c>
      <c r="P24" s="17">
        <v>53825651</v>
      </c>
      <c r="Q24" s="17">
        <v>1032733723</v>
      </c>
      <c r="R24" s="17">
        <v>479861225</v>
      </c>
      <c r="S24" s="17">
        <v>47351861</v>
      </c>
      <c r="T24" s="17">
        <v>242761865</v>
      </c>
      <c r="U24" s="17">
        <v>144857385</v>
      </c>
      <c r="V24" s="17">
        <v>17152465</v>
      </c>
      <c r="W24" s="17">
        <v>176661850</v>
      </c>
      <c r="X24" s="17">
        <v>64294678</v>
      </c>
      <c r="Y24" s="17">
        <v>88194399</v>
      </c>
      <c r="Z24" s="17">
        <v>100338967</v>
      </c>
      <c r="AA24" s="17">
        <v>58465826</v>
      </c>
      <c r="AB24" s="17">
        <v>30016451</v>
      </c>
      <c r="AC24" s="17">
        <v>376110454</v>
      </c>
      <c r="AD24" s="17">
        <v>62259287</v>
      </c>
      <c r="AE24" s="17">
        <v>112319226</v>
      </c>
      <c r="AF24" s="17">
        <v>639443580</v>
      </c>
      <c r="AG24" s="17">
        <v>43777914</v>
      </c>
      <c r="AH24" s="17">
        <v>7617538</v>
      </c>
      <c r="AI24" s="17">
        <v>91351689</v>
      </c>
      <c r="AJ24" s="17"/>
      <c r="AK24" s="17">
        <v>576964519</v>
      </c>
      <c r="AL24" s="17">
        <v>370473662</v>
      </c>
      <c r="AM24" s="17">
        <v>355813622</v>
      </c>
      <c r="AN24" s="17">
        <v>622213733</v>
      </c>
      <c r="AO24" s="17">
        <v>4915635367</v>
      </c>
      <c r="AP24" s="17">
        <v>2521184084</v>
      </c>
      <c r="AQ24" s="17">
        <v>1051871143</v>
      </c>
      <c r="AR24" s="17">
        <v>66684257</v>
      </c>
      <c r="AS24" s="17">
        <v>81089918</v>
      </c>
      <c r="AT24" s="17">
        <v>839061313</v>
      </c>
      <c r="AU24" s="17">
        <v>33488794</v>
      </c>
      <c r="AV24" s="17">
        <v>63423398</v>
      </c>
      <c r="AW24" s="17">
        <v>147746609</v>
      </c>
      <c r="AX24" s="17">
        <v>31334932</v>
      </c>
      <c r="AY24" s="17">
        <v>14297237</v>
      </c>
      <c r="AZ24" s="17">
        <v>19985845</v>
      </c>
      <c r="BA24" s="17">
        <v>219078683</v>
      </c>
      <c r="BB24" s="17">
        <v>138308779</v>
      </c>
      <c r="BC24" s="17">
        <v>27391164</v>
      </c>
      <c r="BD24" s="17">
        <v>397880238</v>
      </c>
      <c r="BE24" s="17">
        <v>83703635</v>
      </c>
      <c r="BF24" s="17">
        <v>10980376</v>
      </c>
      <c r="BG24" s="17">
        <v>356983111</v>
      </c>
      <c r="BH24" s="17">
        <v>64538495</v>
      </c>
      <c r="BI24" s="17">
        <v>152945714</v>
      </c>
      <c r="BJ24" s="17">
        <v>107035955</v>
      </c>
      <c r="BK24" s="17">
        <v>13987543</v>
      </c>
      <c r="BL24" s="17">
        <v>101105187</v>
      </c>
      <c r="BM24" s="17">
        <v>25696381</v>
      </c>
      <c r="BN24" s="17">
        <v>2169518</v>
      </c>
      <c r="BO24" s="17">
        <v>119255888</v>
      </c>
      <c r="BP24" s="17">
        <v>51577528</v>
      </c>
      <c r="BQ24" s="17">
        <v>48805095</v>
      </c>
      <c r="BR24" s="17">
        <v>32415914</v>
      </c>
      <c r="BS24" s="17">
        <v>83275403</v>
      </c>
      <c r="BT24" s="17">
        <v>37028504</v>
      </c>
      <c r="BU24" s="17">
        <v>7270060</v>
      </c>
      <c r="BV24" s="17">
        <v>49050041</v>
      </c>
      <c r="BW24" s="17">
        <v>195268321</v>
      </c>
      <c r="BX24" s="17">
        <v>892237</v>
      </c>
      <c r="BY24" s="17">
        <v>842723</v>
      </c>
      <c r="BZ24" s="17">
        <v>6833526</v>
      </c>
      <c r="CA24" s="17">
        <v>3419818</v>
      </c>
      <c r="CB24" s="17">
        <v>45931148</v>
      </c>
      <c r="CC24" s="17">
        <v>20751422</v>
      </c>
      <c r="CD24" s="17">
        <v>9666941</v>
      </c>
      <c r="CE24" s="17">
        <v>14163455</v>
      </c>
      <c r="CF24" s="17">
        <v>20516044</v>
      </c>
    </row>
    <row r="25" spans="1:84">
      <c r="A25" s="1">
        <v>42278</v>
      </c>
      <c r="B25" s="17">
        <f t="shared" si="0"/>
        <v>20976174137</v>
      </c>
      <c r="C25" s="37">
        <v>294267177</v>
      </c>
      <c r="D25" s="17">
        <v>104159673</v>
      </c>
      <c r="E25" s="17">
        <v>21376588</v>
      </c>
      <c r="F25" s="17">
        <v>8188760</v>
      </c>
      <c r="G25" s="17">
        <v>40711276</v>
      </c>
      <c r="H25" s="17">
        <v>948509502</v>
      </c>
      <c r="I25" s="17">
        <v>175588853</v>
      </c>
      <c r="J25" s="17">
        <v>15195235</v>
      </c>
      <c r="K25" s="17">
        <v>97604475</v>
      </c>
      <c r="L25" s="17">
        <v>97507280</v>
      </c>
      <c r="M25" s="17">
        <v>6729846</v>
      </c>
      <c r="N25" s="17">
        <v>280788250</v>
      </c>
      <c r="O25" s="17">
        <v>113049526</v>
      </c>
      <c r="P25" s="17">
        <v>62220181</v>
      </c>
      <c r="Q25" s="17">
        <v>951062575</v>
      </c>
      <c r="R25" s="17">
        <v>479244144</v>
      </c>
      <c r="S25" s="17">
        <v>62066307</v>
      </c>
      <c r="T25" s="17">
        <v>233881281</v>
      </c>
      <c r="U25" s="17">
        <v>128316599</v>
      </c>
      <c r="V25" s="17">
        <v>13548344</v>
      </c>
      <c r="W25" s="17">
        <v>170413214</v>
      </c>
      <c r="X25" s="17">
        <v>86022065</v>
      </c>
      <c r="Y25" s="17">
        <v>83396665</v>
      </c>
      <c r="Z25" s="17">
        <v>102471622</v>
      </c>
      <c r="AA25" s="17">
        <v>66370255</v>
      </c>
      <c r="AB25" s="17">
        <v>23495550</v>
      </c>
      <c r="AC25" s="17">
        <v>386092779</v>
      </c>
      <c r="AD25" s="17">
        <v>62453513</v>
      </c>
      <c r="AE25" s="17">
        <v>121401109</v>
      </c>
      <c r="AF25" s="17">
        <v>907914286</v>
      </c>
      <c r="AG25" s="17">
        <v>46092803</v>
      </c>
      <c r="AH25" s="17">
        <v>5614699</v>
      </c>
      <c r="AI25" s="17">
        <v>100390629</v>
      </c>
      <c r="AJ25" s="17"/>
      <c r="AK25" s="17">
        <v>556562041</v>
      </c>
      <c r="AL25" s="17">
        <v>337946900</v>
      </c>
      <c r="AM25" s="17">
        <v>366969661</v>
      </c>
      <c r="AN25" s="17">
        <v>659370208</v>
      </c>
      <c r="AO25" s="17">
        <v>5112258703</v>
      </c>
      <c r="AP25" s="17">
        <v>2531499741</v>
      </c>
      <c r="AQ25" s="17">
        <v>1106751719</v>
      </c>
      <c r="AR25" s="17">
        <v>55925657</v>
      </c>
      <c r="AS25" s="17">
        <v>51425966</v>
      </c>
      <c r="AT25" s="17">
        <v>893190976</v>
      </c>
      <c r="AU25" s="17">
        <v>37916475</v>
      </c>
      <c r="AV25" s="17">
        <v>42969406</v>
      </c>
      <c r="AW25" s="17">
        <v>134428269</v>
      </c>
      <c r="AX25" s="17">
        <v>34622311</v>
      </c>
      <c r="AY25" s="17">
        <v>19571874</v>
      </c>
      <c r="AZ25" s="17">
        <v>34039788</v>
      </c>
      <c r="BA25" s="17">
        <v>214622678</v>
      </c>
      <c r="BB25" s="17">
        <v>168670214</v>
      </c>
      <c r="BC25" s="17">
        <v>32871355</v>
      </c>
      <c r="BD25" s="17">
        <v>476374556</v>
      </c>
      <c r="BE25" s="17">
        <v>74061646</v>
      </c>
      <c r="BF25" s="17">
        <v>13564449</v>
      </c>
      <c r="BG25" s="17">
        <v>406479845</v>
      </c>
      <c r="BH25" s="17">
        <v>55778402</v>
      </c>
      <c r="BI25" s="17">
        <v>177165914</v>
      </c>
      <c r="BJ25" s="17">
        <v>123472511</v>
      </c>
      <c r="BK25" s="17">
        <v>18463938</v>
      </c>
      <c r="BL25" s="17">
        <v>132161951</v>
      </c>
      <c r="BM25" s="17">
        <v>30909096</v>
      </c>
      <c r="BN25" s="17">
        <v>2255176</v>
      </c>
      <c r="BO25" s="17">
        <v>105192177</v>
      </c>
      <c r="BP25" s="17">
        <v>50005143</v>
      </c>
      <c r="BQ25" s="17">
        <v>36093662</v>
      </c>
      <c r="BR25" s="17">
        <v>34113323</v>
      </c>
      <c r="BS25" s="17">
        <v>85689510</v>
      </c>
      <c r="BT25" s="17">
        <v>42071783</v>
      </c>
      <c r="BU25" s="17">
        <v>18800720</v>
      </c>
      <c r="BV25" s="17">
        <v>49596390</v>
      </c>
      <c r="BW25" s="17">
        <v>212749135</v>
      </c>
      <c r="BX25" s="17">
        <v>572726</v>
      </c>
      <c r="BY25" s="17">
        <v>1003369</v>
      </c>
      <c r="BZ25" s="17">
        <v>14525836</v>
      </c>
      <c r="CA25" s="17">
        <v>1820582</v>
      </c>
      <c r="CB25" s="17">
        <v>53532690</v>
      </c>
      <c r="CC25" s="17">
        <v>23408475</v>
      </c>
      <c r="CD25" s="17">
        <v>10349243</v>
      </c>
      <c r="CE25" s="17">
        <v>15970029</v>
      </c>
      <c r="CF25" s="17">
        <v>22232857</v>
      </c>
    </row>
    <row r="26" spans="1:84">
      <c r="A26" s="1">
        <v>42370</v>
      </c>
      <c r="B26" s="17">
        <f t="shared" si="0"/>
        <v>17788449578</v>
      </c>
      <c r="C26" s="37">
        <v>240782332</v>
      </c>
      <c r="D26" s="17">
        <v>98415841</v>
      </c>
      <c r="E26" s="17">
        <v>29816393</v>
      </c>
      <c r="F26" s="17">
        <v>5924221</v>
      </c>
      <c r="G26" s="17">
        <v>27548825</v>
      </c>
      <c r="H26" s="17">
        <v>786237424</v>
      </c>
      <c r="I26" s="17">
        <v>260358655</v>
      </c>
      <c r="J26" s="17">
        <v>18040958</v>
      </c>
      <c r="K26" s="17">
        <v>96613576</v>
      </c>
      <c r="L26" s="17">
        <v>93948532</v>
      </c>
      <c r="M26" s="17">
        <v>5823065</v>
      </c>
      <c r="N26" s="17">
        <v>269055027</v>
      </c>
      <c r="O26" s="17">
        <v>104675581</v>
      </c>
      <c r="P26" s="17">
        <v>53230705</v>
      </c>
      <c r="Q26" s="17">
        <v>671740815</v>
      </c>
      <c r="R26" s="17">
        <v>493154180</v>
      </c>
      <c r="S26" s="17">
        <v>65161084</v>
      </c>
      <c r="T26" s="17">
        <v>216272320</v>
      </c>
      <c r="U26" s="17">
        <v>95519122</v>
      </c>
      <c r="V26" s="17">
        <v>12661255</v>
      </c>
      <c r="W26" s="17">
        <v>151077559</v>
      </c>
      <c r="X26" s="17">
        <v>71501296</v>
      </c>
      <c r="Y26" s="17">
        <v>74802449</v>
      </c>
      <c r="Z26" s="17">
        <v>96351421</v>
      </c>
      <c r="AA26" s="17">
        <v>73820229</v>
      </c>
      <c r="AB26" s="17">
        <v>32557929</v>
      </c>
      <c r="AC26" s="17">
        <v>374693133</v>
      </c>
      <c r="AD26" s="17">
        <v>62363817</v>
      </c>
      <c r="AE26" s="17">
        <v>95119879</v>
      </c>
      <c r="AF26" s="17">
        <v>704722192</v>
      </c>
      <c r="AG26" s="17">
        <v>42936700</v>
      </c>
      <c r="AH26" s="17">
        <v>3510819</v>
      </c>
      <c r="AI26" s="17">
        <v>81375512</v>
      </c>
      <c r="AJ26" s="17"/>
      <c r="AK26" s="17">
        <v>364635826</v>
      </c>
      <c r="AL26" s="17">
        <v>89915164</v>
      </c>
      <c r="AM26" s="17">
        <v>219911144</v>
      </c>
      <c r="AN26" s="17">
        <v>644163764</v>
      </c>
      <c r="AO26" s="17">
        <v>4092719120</v>
      </c>
      <c r="AP26" s="17">
        <v>2194390010</v>
      </c>
      <c r="AQ26" s="17">
        <v>993698012</v>
      </c>
      <c r="AR26" s="17">
        <v>50413691</v>
      </c>
      <c r="AS26" s="17">
        <v>37730917</v>
      </c>
      <c r="AT26" s="17">
        <v>760837470</v>
      </c>
      <c r="AU26" s="17">
        <v>36932425</v>
      </c>
      <c r="AV26" s="17">
        <v>35208567</v>
      </c>
      <c r="AW26" s="17">
        <v>123795867</v>
      </c>
      <c r="AX26" s="17">
        <v>33133877</v>
      </c>
      <c r="AY26" s="17">
        <v>18497037</v>
      </c>
      <c r="AZ26" s="17">
        <v>23471526</v>
      </c>
      <c r="BA26" s="17">
        <v>199276061</v>
      </c>
      <c r="BB26" s="17">
        <v>129133085</v>
      </c>
      <c r="BC26" s="17">
        <v>29071772</v>
      </c>
      <c r="BD26" s="17">
        <v>651737343</v>
      </c>
      <c r="BE26" s="17">
        <v>66083924</v>
      </c>
      <c r="BF26" s="17">
        <v>12927576</v>
      </c>
      <c r="BG26" s="17">
        <v>385997685</v>
      </c>
      <c r="BH26" s="17">
        <v>53537647</v>
      </c>
      <c r="BI26" s="17">
        <v>108687277</v>
      </c>
      <c r="BJ26" s="17">
        <v>70598155</v>
      </c>
      <c r="BK26" s="17">
        <v>17780526</v>
      </c>
      <c r="BL26" s="17">
        <v>94424576</v>
      </c>
      <c r="BM26" s="17">
        <v>25946859</v>
      </c>
      <c r="BN26" s="17">
        <v>2316495</v>
      </c>
      <c r="BO26" s="17">
        <v>112679256</v>
      </c>
      <c r="BP26" s="17">
        <v>45848467</v>
      </c>
      <c r="BQ26" s="17">
        <v>25742128</v>
      </c>
      <c r="BR26" s="17">
        <v>32310780</v>
      </c>
      <c r="BS26" s="17">
        <v>74958326</v>
      </c>
      <c r="BT26" s="17">
        <v>37855799</v>
      </c>
      <c r="BU26" s="17">
        <v>15049285</v>
      </c>
      <c r="BV26" s="17">
        <v>50660021</v>
      </c>
      <c r="BW26" s="17">
        <v>192238224</v>
      </c>
      <c r="BX26" s="17">
        <v>567585</v>
      </c>
      <c r="BY26" s="17">
        <v>920182</v>
      </c>
      <c r="BZ26" s="17">
        <v>11483082</v>
      </c>
      <c r="CA26" s="17">
        <v>1539727</v>
      </c>
      <c r="CB26" s="17">
        <v>46595000</v>
      </c>
      <c r="CC26" s="17">
        <v>21003629</v>
      </c>
      <c r="CD26" s="17">
        <v>9173688</v>
      </c>
      <c r="CE26" s="17">
        <v>11961566</v>
      </c>
      <c r="CF26" s="17">
        <v>21076589</v>
      </c>
    </row>
    <row r="27" spans="1:84">
      <c r="A27" s="1">
        <v>42461</v>
      </c>
      <c r="B27" s="17">
        <f t="shared" si="0"/>
        <v>19942553158</v>
      </c>
      <c r="C27" s="37">
        <v>253549274</v>
      </c>
      <c r="D27" s="17">
        <v>95980170</v>
      </c>
      <c r="E27" s="17">
        <v>23138768</v>
      </c>
      <c r="F27" s="17">
        <v>8551996</v>
      </c>
      <c r="G27" s="17">
        <v>52585417</v>
      </c>
      <c r="H27" s="17">
        <v>863507486</v>
      </c>
      <c r="I27" s="17">
        <v>200056913</v>
      </c>
      <c r="J27" s="17">
        <v>13632263</v>
      </c>
      <c r="K27" s="17">
        <v>103562557</v>
      </c>
      <c r="L27" s="17">
        <v>97524703</v>
      </c>
      <c r="M27" s="17">
        <v>5595170</v>
      </c>
      <c r="N27" s="17">
        <v>295589212</v>
      </c>
      <c r="O27" s="17">
        <v>106758890</v>
      </c>
      <c r="P27" s="17">
        <v>56189814</v>
      </c>
      <c r="Q27" s="17">
        <v>878119922</v>
      </c>
      <c r="R27" s="17">
        <v>449112432</v>
      </c>
      <c r="S27" s="17">
        <v>44096147</v>
      </c>
      <c r="T27" s="17">
        <v>259667686</v>
      </c>
      <c r="U27" s="17">
        <v>150528157</v>
      </c>
      <c r="V27" s="17">
        <v>13616021</v>
      </c>
      <c r="W27" s="17">
        <v>171077079</v>
      </c>
      <c r="X27" s="17">
        <v>79989819</v>
      </c>
      <c r="Y27" s="17">
        <v>85445751</v>
      </c>
      <c r="Z27" s="17">
        <v>98015143</v>
      </c>
      <c r="AA27" s="17">
        <v>88378438</v>
      </c>
      <c r="AB27" s="17">
        <v>34021233</v>
      </c>
      <c r="AC27" s="17">
        <v>378075548</v>
      </c>
      <c r="AD27" s="17">
        <v>59003677</v>
      </c>
      <c r="AE27" s="17">
        <v>108576514</v>
      </c>
      <c r="AF27" s="17">
        <v>440793651</v>
      </c>
      <c r="AG27" s="17">
        <v>43800612</v>
      </c>
      <c r="AH27" s="17">
        <v>4618845</v>
      </c>
      <c r="AI27" s="17">
        <v>99909724</v>
      </c>
      <c r="AJ27" s="17"/>
      <c r="AK27" s="17">
        <v>492884539</v>
      </c>
      <c r="AL27" s="17">
        <v>280638564</v>
      </c>
      <c r="AM27" s="17">
        <v>308252234</v>
      </c>
      <c r="AN27" s="17">
        <v>779213328</v>
      </c>
      <c r="AO27" s="17">
        <v>4677955438</v>
      </c>
      <c r="AP27" s="17">
        <v>2514280742</v>
      </c>
      <c r="AQ27" s="17">
        <v>1157401732</v>
      </c>
      <c r="AR27" s="17">
        <v>54688118</v>
      </c>
      <c r="AS27" s="17">
        <v>67800021</v>
      </c>
      <c r="AT27" s="17">
        <v>851851064</v>
      </c>
      <c r="AU27" s="17">
        <v>33169531</v>
      </c>
      <c r="AV27" s="17">
        <v>52751510</v>
      </c>
      <c r="AW27" s="17">
        <v>147333258</v>
      </c>
      <c r="AX27" s="17">
        <v>30750229</v>
      </c>
      <c r="AY27" s="17">
        <v>15203522</v>
      </c>
      <c r="AZ27" s="17">
        <v>25090622</v>
      </c>
      <c r="BA27" s="17">
        <v>228211906</v>
      </c>
      <c r="BB27" s="17">
        <v>141638826</v>
      </c>
      <c r="BC27" s="17">
        <v>29214603</v>
      </c>
      <c r="BD27" s="17">
        <v>661669603</v>
      </c>
      <c r="BE27" s="17">
        <v>67837211</v>
      </c>
      <c r="BF27" s="17">
        <v>14377742</v>
      </c>
      <c r="BG27" s="17">
        <v>400442170</v>
      </c>
      <c r="BH27" s="17">
        <v>68042057</v>
      </c>
      <c r="BI27" s="17">
        <v>128044770</v>
      </c>
      <c r="BJ27" s="17">
        <v>87664503</v>
      </c>
      <c r="BK27" s="17">
        <v>15128426</v>
      </c>
      <c r="BL27" s="17">
        <v>114177097</v>
      </c>
      <c r="BM27" s="17">
        <v>29929467</v>
      </c>
      <c r="BN27" s="17">
        <v>2863403</v>
      </c>
      <c r="BO27" s="17">
        <v>132476013</v>
      </c>
      <c r="BP27" s="17">
        <v>56745226</v>
      </c>
      <c r="BQ27" s="17">
        <v>42831115</v>
      </c>
      <c r="BR27" s="17">
        <v>34466916</v>
      </c>
      <c r="BS27" s="17">
        <v>89927105</v>
      </c>
      <c r="BT27" s="17">
        <v>39737060</v>
      </c>
      <c r="BU27" s="17">
        <v>30430886</v>
      </c>
      <c r="BV27" s="17">
        <v>41958039</v>
      </c>
      <c r="BW27" s="17">
        <v>201678335</v>
      </c>
      <c r="BX27" s="17">
        <v>640844</v>
      </c>
      <c r="BY27" s="17">
        <v>1003709</v>
      </c>
      <c r="BZ27" s="17">
        <v>8458912</v>
      </c>
      <c r="CA27" s="17">
        <v>5377605</v>
      </c>
      <c r="CB27" s="17">
        <v>44263470</v>
      </c>
      <c r="CC27" s="17">
        <v>25671289</v>
      </c>
      <c r="CD27" s="17">
        <v>9152445</v>
      </c>
      <c r="CE27" s="17">
        <v>14239338</v>
      </c>
      <c r="CF27" s="17">
        <v>21919583</v>
      </c>
    </row>
    <row r="28" spans="1:84">
      <c r="A28" s="1">
        <v>42552</v>
      </c>
      <c r="B28" s="17">
        <f t="shared" si="0"/>
        <v>20538913420</v>
      </c>
      <c r="C28" s="37">
        <v>326597904</v>
      </c>
      <c r="D28" s="17">
        <v>95169265</v>
      </c>
      <c r="E28" s="17">
        <v>22368299</v>
      </c>
      <c r="F28" s="17">
        <v>7790932</v>
      </c>
      <c r="G28" s="17">
        <v>46233138</v>
      </c>
      <c r="H28" s="17">
        <v>937857090</v>
      </c>
      <c r="I28" s="17">
        <v>183569816</v>
      </c>
      <c r="J28" s="17">
        <v>14846953</v>
      </c>
      <c r="K28" s="17">
        <v>93938568</v>
      </c>
      <c r="L28" s="17">
        <v>115440690</v>
      </c>
      <c r="M28" s="17">
        <v>5444379</v>
      </c>
      <c r="N28" s="17">
        <v>291201208</v>
      </c>
      <c r="O28" s="17">
        <v>111731157</v>
      </c>
      <c r="P28" s="17">
        <v>59503655</v>
      </c>
      <c r="Q28" s="17">
        <v>945086519</v>
      </c>
      <c r="R28" s="17">
        <v>427926537</v>
      </c>
      <c r="S28" s="17">
        <v>77254910</v>
      </c>
      <c r="T28" s="17">
        <v>245274297</v>
      </c>
      <c r="U28" s="17">
        <v>157655076</v>
      </c>
      <c r="V28" s="17">
        <v>13799564</v>
      </c>
      <c r="W28" s="17">
        <v>182396191</v>
      </c>
      <c r="X28" s="17">
        <v>83406364</v>
      </c>
      <c r="Y28" s="17">
        <v>85877354</v>
      </c>
      <c r="Z28" s="17">
        <v>95504477</v>
      </c>
      <c r="AA28" s="17">
        <v>70342379</v>
      </c>
      <c r="AB28" s="17">
        <v>28872019</v>
      </c>
      <c r="AC28" s="17">
        <v>391418022</v>
      </c>
      <c r="AD28" s="17">
        <v>63455527</v>
      </c>
      <c r="AE28" s="17">
        <v>115191187</v>
      </c>
      <c r="AF28" s="17">
        <v>399816847</v>
      </c>
      <c r="AG28" s="17">
        <v>45119342</v>
      </c>
      <c r="AH28" s="17">
        <v>5376146</v>
      </c>
      <c r="AI28" s="17">
        <v>103591405</v>
      </c>
      <c r="AJ28" s="17"/>
      <c r="AK28" s="17">
        <v>561270953</v>
      </c>
      <c r="AL28" s="17">
        <v>303887159</v>
      </c>
      <c r="AM28" s="17">
        <v>338007654</v>
      </c>
      <c r="AN28" s="17">
        <v>722731569</v>
      </c>
      <c r="AO28" s="17">
        <v>4930015173</v>
      </c>
      <c r="AP28" s="17">
        <v>2581648419</v>
      </c>
      <c r="AQ28" s="17">
        <v>1162051911</v>
      </c>
      <c r="AR28" s="17">
        <v>55861883</v>
      </c>
      <c r="AS28" s="17">
        <v>85209717</v>
      </c>
      <c r="AT28" s="17">
        <v>891383952</v>
      </c>
      <c r="AU28" s="17">
        <v>33936762</v>
      </c>
      <c r="AV28" s="17">
        <v>69497637</v>
      </c>
      <c r="AW28" s="17">
        <v>163896601</v>
      </c>
      <c r="AX28" s="17">
        <v>31626678</v>
      </c>
      <c r="AY28" s="17">
        <v>17531411</v>
      </c>
      <c r="AZ28" s="17">
        <v>23220251</v>
      </c>
      <c r="BA28" s="17">
        <v>218089397</v>
      </c>
      <c r="BB28" s="17">
        <v>149770116</v>
      </c>
      <c r="BC28" s="17">
        <v>30479681</v>
      </c>
      <c r="BD28" s="17">
        <v>533079986</v>
      </c>
      <c r="BE28" s="17">
        <v>66951221</v>
      </c>
      <c r="BF28" s="17">
        <v>13301672</v>
      </c>
      <c r="BG28" s="17">
        <v>451892331</v>
      </c>
      <c r="BH28" s="17">
        <v>56846777</v>
      </c>
      <c r="BI28" s="17">
        <v>125798354</v>
      </c>
      <c r="BJ28" s="17">
        <v>93072584</v>
      </c>
      <c r="BK28" s="17">
        <v>17197598</v>
      </c>
      <c r="BL28" s="17">
        <v>105355910</v>
      </c>
      <c r="BM28" s="17">
        <v>28030514</v>
      </c>
      <c r="BN28" s="17">
        <v>2746614</v>
      </c>
      <c r="BO28" s="17">
        <v>142915232</v>
      </c>
      <c r="BP28" s="17">
        <v>62586251</v>
      </c>
      <c r="BQ28" s="17">
        <v>48730062</v>
      </c>
      <c r="BR28" s="17">
        <v>35508329</v>
      </c>
      <c r="BS28" s="17">
        <v>92843604</v>
      </c>
      <c r="BT28" s="17">
        <v>41799890</v>
      </c>
      <c r="BU28" s="17">
        <v>13458354</v>
      </c>
      <c r="BV28" s="17">
        <v>48871208</v>
      </c>
      <c r="BW28" s="17">
        <v>206424613</v>
      </c>
      <c r="BX28" s="17">
        <v>679869</v>
      </c>
      <c r="BY28" s="17">
        <v>1218449</v>
      </c>
      <c r="BZ28" s="17">
        <v>8838496</v>
      </c>
      <c r="CA28" s="17">
        <v>3766753</v>
      </c>
      <c r="CB28" s="17">
        <v>46235284</v>
      </c>
      <c r="CC28" s="17">
        <v>25332724</v>
      </c>
      <c r="CD28" s="17">
        <v>8822353</v>
      </c>
      <c r="CE28" s="17">
        <v>14188848</v>
      </c>
      <c r="CF28" s="17">
        <v>23245399</v>
      </c>
    </row>
    <row r="29" spans="1:84">
      <c r="A29" s="1">
        <v>42644</v>
      </c>
      <c r="B29" s="17">
        <f t="shared" si="0"/>
        <v>21915212805</v>
      </c>
      <c r="C29" s="37">
        <v>302181727</v>
      </c>
      <c r="D29" s="17">
        <v>101682638</v>
      </c>
      <c r="E29" s="17">
        <v>44315715</v>
      </c>
      <c r="F29" s="17">
        <v>8389135</v>
      </c>
      <c r="G29" s="17">
        <v>42602617</v>
      </c>
      <c r="H29" s="17">
        <v>977083770</v>
      </c>
      <c r="I29" s="17">
        <v>161827364</v>
      </c>
      <c r="J29" s="17">
        <v>15486562</v>
      </c>
      <c r="K29" s="17">
        <v>102802211</v>
      </c>
      <c r="L29" s="17">
        <v>102212894</v>
      </c>
      <c r="M29" s="17">
        <v>6095172</v>
      </c>
      <c r="N29" s="17">
        <v>287983709</v>
      </c>
      <c r="O29" s="17">
        <v>121183588</v>
      </c>
      <c r="P29" s="17">
        <v>64354400</v>
      </c>
      <c r="Q29" s="17">
        <v>1101737646</v>
      </c>
      <c r="R29" s="17">
        <v>440313243</v>
      </c>
      <c r="S29" s="17">
        <v>56458109</v>
      </c>
      <c r="T29" s="17">
        <v>245874205</v>
      </c>
      <c r="U29" s="17">
        <v>129996796</v>
      </c>
      <c r="V29" s="17">
        <v>13678248</v>
      </c>
      <c r="W29" s="17">
        <v>193113728</v>
      </c>
      <c r="X29" s="17">
        <v>75356987</v>
      </c>
      <c r="Y29" s="17">
        <v>92873866</v>
      </c>
      <c r="Z29" s="17">
        <v>106023619</v>
      </c>
      <c r="AA29" s="17">
        <v>83101618</v>
      </c>
      <c r="AB29" s="17">
        <v>32407597</v>
      </c>
      <c r="AC29" s="17">
        <v>414559392</v>
      </c>
      <c r="AD29" s="17">
        <v>63222867</v>
      </c>
      <c r="AE29" s="17">
        <v>123965877</v>
      </c>
      <c r="AF29" s="17">
        <v>638205334</v>
      </c>
      <c r="AG29" s="17">
        <v>49777931</v>
      </c>
      <c r="AH29" s="17">
        <v>5744172</v>
      </c>
      <c r="AI29" s="17">
        <v>114248549</v>
      </c>
      <c r="AJ29" s="17"/>
      <c r="AK29" s="17">
        <v>608574170</v>
      </c>
      <c r="AL29" s="17">
        <v>293751417</v>
      </c>
      <c r="AM29" s="17">
        <v>389232500</v>
      </c>
      <c r="AN29" s="17">
        <v>773580407</v>
      </c>
      <c r="AO29" s="17">
        <v>5079851989</v>
      </c>
      <c r="AP29" s="17">
        <v>2687201672</v>
      </c>
      <c r="AQ29" s="17">
        <v>1239126692</v>
      </c>
      <c r="AR29" s="17">
        <v>56250693</v>
      </c>
      <c r="AS29" s="17">
        <v>50638813</v>
      </c>
      <c r="AT29" s="17">
        <v>940750403</v>
      </c>
      <c r="AU29" s="17">
        <v>41906823</v>
      </c>
      <c r="AV29" s="17">
        <v>44258283</v>
      </c>
      <c r="AW29" s="17">
        <v>143784607</v>
      </c>
      <c r="AX29" s="17">
        <v>37176875</v>
      </c>
      <c r="AY29" s="17">
        <v>22377492</v>
      </c>
      <c r="AZ29" s="17">
        <v>34800538</v>
      </c>
      <c r="BA29" s="17">
        <v>233076407</v>
      </c>
      <c r="BB29" s="17">
        <v>210601787</v>
      </c>
      <c r="BC29" s="17">
        <v>34947513</v>
      </c>
      <c r="BD29" s="17">
        <v>569522756</v>
      </c>
      <c r="BE29" s="17">
        <v>71265601</v>
      </c>
      <c r="BF29" s="17">
        <v>19880229</v>
      </c>
      <c r="BG29" s="17">
        <v>566352000</v>
      </c>
      <c r="BH29" s="17">
        <v>70124378</v>
      </c>
      <c r="BI29" s="17">
        <v>179645988</v>
      </c>
      <c r="BJ29" s="17">
        <v>120692814</v>
      </c>
      <c r="BK29" s="17">
        <v>26402208</v>
      </c>
      <c r="BL29" s="17">
        <v>140196727</v>
      </c>
      <c r="BM29" s="17">
        <v>36673623</v>
      </c>
      <c r="BN29" s="17">
        <v>2741497</v>
      </c>
      <c r="BO29" s="17">
        <v>173428223</v>
      </c>
      <c r="BP29" s="17">
        <v>56636370</v>
      </c>
      <c r="BQ29" s="17">
        <v>38173365</v>
      </c>
      <c r="BR29" s="17">
        <v>36571128</v>
      </c>
      <c r="BS29" s="17">
        <v>96150254</v>
      </c>
      <c r="BT29" s="17">
        <v>42357098</v>
      </c>
      <c r="BU29" s="17">
        <v>12984705</v>
      </c>
      <c r="BV29" s="17">
        <v>51724027</v>
      </c>
      <c r="BW29" s="17">
        <v>218788013</v>
      </c>
      <c r="BX29" s="17">
        <v>646430</v>
      </c>
      <c r="BY29" s="17">
        <v>1243635</v>
      </c>
      <c r="BZ29" s="17">
        <v>17256525</v>
      </c>
      <c r="CA29" s="17">
        <v>1635893</v>
      </c>
      <c r="CB29" s="17">
        <v>39064786</v>
      </c>
      <c r="CC29" s="17">
        <v>30074020</v>
      </c>
      <c r="CD29" s="17">
        <v>12957624</v>
      </c>
      <c r="CE29" s="17">
        <v>16859824</v>
      </c>
      <c r="CF29" s="17">
        <v>24412697</v>
      </c>
    </row>
    <row r="30" spans="1:84">
      <c r="A30" s="1">
        <v>42736</v>
      </c>
      <c r="B30" s="17">
        <f t="shared" si="0"/>
        <v>19934968353</v>
      </c>
      <c r="C30" s="37">
        <v>268288155</v>
      </c>
      <c r="D30" s="17">
        <v>107347959</v>
      </c>
      <c r="E30" s="17">
        <v>14410503</v>
      </c>
      <c r="F30" s="17">
        <v>6753244</v>
      </c>
      <c r="G30" s="17">
        <v>31776756</v>
      </c>
      <c r="H30" s="17">
        <v>840259702</v>
      </c>
      <c r="I30" s="17">
        <v>146913035</v>
      </c>
      <c r="J30" s="17">
        <v>16027549</v>
      </c>
      <c r="K30" s="17">
        <v>106297537</v>
      </c>
      <c r="L30" s="17">
        <v>106762071</v>
      </c>
      <c r="M30" s="17">
        <v>5070829</v>
      </c>
      <c r="N30" s="17">
        <v>284013669</v>
      </c>
      <c r="O30" s="17">
        <v>124919393</v>
      </c>
      <c r="P30" s="17">
        <v>48971122</v>
      </c>
      <c r="Q30" s="17">
        <v>1037596135</v>
      </c>
      <c r="R30" s="17">
        <v>476690576</v>
      </c>
      <c r="S30" s="17">
        <v>5055406</v>
      </c>
      <c r="T30" s="17">
        <v>246783720</v>
      </c>
      <c r="U30" s="17">
        <v>105898311</v>
      </c>
      <c r="V30" s="17">
        <v>15022200</v>
      </c>
      <c r="W30" s="17">
        <v>209790801</v>
      </c>
      <c r="X30" s="17">
        <v>76626719</v>
      </c>
      <c r="Y30" s="17">
        <v>86985191</v>
      </c>
      <c r="Z30" s="17">
        <v>126599732</v>
      </c>
      <c r="AA30" s="17">
        <v>79719366</v>
      </c>
      <c r="AB30" s="17">
        <v>43822416</v>
      </c>
      <c r="AC30" s="17">
        <v>403567709</v>
      </c>
      <c r="AD30" s="17">
        <v>63904335</v>
      </c>
      <c r="AE30" s="17">
        <v>91169034</v>
      </c>
      <c r="AF30" s="17">
        <v>823653728</v>
      </c>
      <c r="AG30" s="17">
        <v>47119494</v>
      </c>
      <c r="AH30" s="17">
        <v>4818714</v>
      </c>
      <c r="AI30" s="17">
        <v>112391223</v>
      </c>
      <c r="AJ30" s="17"/>
      <c r="AK30" s="17">
        <v>436645994</v>
      </c>
      <c r="AL30" s="17">
        <v>101725761</v>
      </c>
      <c r="AM30" s="17">
        <v>242577533</v>
      </c>
      <c r="AN30" s="17">
        <v>749566835</v>
      </c>
      <c r="AO30" s="17">
        <v>4584114615</v>
      </c>
      <c r="AP30" s="17">
        <v>2404851055</v>
      </c>
      <c r="AQ30" s="17">
        <v>1171074259</v>
      </c>
      <c r="AR30" s="17">
        <v>51805788</v>
      </c>
      <c r="AS30" s="17">
        <v>44419747</v>
      </c>
      <c r="AT30" s="17">
        <v>933099841</v>
      </c>
      <c r="AU30" s="17">
        <v>40767154</v>
      </c>
      <c r="AV30" s="17">
        <v>38929959</v>
      </c>
      <c r="AW30" s="17">
        <v>140338005</v>
      </c>
      <c r="AX30" s="17">
        <v>37001205</v>
      </c>
      <c r="AY30" s="17">
        <v>24234858</v>
      </c>
      <c r="AZ30" s="17">
        <v>24209388</v>
      </c>
      <c r="BA30" s="17">
        <v>267937631</v>
      </c>
      <c r="BB30" s="17">
        <v>187121338</v>
      </c>
      <c r="BC30" s="17">
        <v>38364615</v>
      </c>
      <c r="BD30" s="17">
        <v>566950417</v>
      </c>
      <c r="BE30" s="17">
        <v>81705677</v>
      </c>
      <c r="BF30" s="17">
        <v>59190558</v>
      </c>
      <c r="BG30" s="17">
        <v>370932667</v>
      </c>
      <c r="BH30" s="17">
        <v>68319779</v>
      </c>
      <c r="BI30" s="17">
        <v>115449606</v>
      </c>
      <c r="BJ30" s="17">
        <v>82060432</v>
      </c>
      <c r="BK30" s="17">
        <v>17248091</v>
      </c>
      <c r="BL30" s="17">
        <v>103455575</v>
      </c>
      <c r="BM30" s="17">
        <v>31121547</v>
      </c>
      <c r="BN30" s="17">
        <v>2848145</v>
      </c>
      <c r="BO30" s="17">
        <v>133640494</v>
      </c>
      <c r="BP30" s="17">
        <v>56769968</v>
      </c>
      <c r="BQ30" s="17">
        <v>34372600</v>
      </c>
      <c r="BR30" s="17">
        <v>33172571</v>
      </c>
      <c r="BS30" s="17">
        <v>80663364</v>
      </c>
      <c r="BT30" s="17">
        <v>37394568</v>
      </c>
      <c r="BU30" s="17">
        <v>9872800</v>
      </c>
      <c r="BV30" s="17">
        <v>58610101</v>
      </c>
      <c r="BW30" s="17">
        <v>205786131</v>
      </c>
      <c r="BX30" s="17">
        <v>752089</v>
      </c>
      <c r="BY30" s="17">
        <v>1192078</v>
      </c>
      <c r="BZ30" s="17">
        <v>11541182</v>
      </c>
      <c r="CA30" s="17">
        <v>1431885</v>
      </c>
      <c r="CB30" s="17">
        <v>22792049</v>
      </c>
      <c r="CC30" s="17">
        <v>22054557</v>
      </c>
      <c r="CD30" s="17">
        <v>8751873</v>
      </c>
      <c r="CE30" s="17">
        <v>11669702</v>
      </c>
      <c r="CF30" s="17">
        <v>21405932</v>
      </c>
    </row>
    <row r="31" spans="1:84">
      <c r="A31" s="1">
        <v>42826</v>
      </c>
      <c r="B31" s="17">
        <f t="shared" si="0"/>
        <v>21867826331</v>
      </c>
      <c r="C31" s="37">
        <v>266564238</v>
      </c>
      <c r="D31" s="17">
        <v>107836395</v>
      </c>
      <c r="E31" s="17">
        <v>19228995</v>
      </c>
      <c r="F31" s="17">
        <v>8142656</v>
      </c>
      <c r="G31" s="17">
        <v>61181247</v>
      </c>
      <c r="H31" s="17">
        <v>955033181</v>
      </c>
      <c r="I31" s="17">
        <v>184859217</v>
      </c>
      <c r="J31" s="17">
        <v>19478357</v>
      </c>
      <c r="K31" s="17">
        <v>112231121</v>
      </c>
      <c r="L31" s="17">
        <v>94511511</v>
      </c>
      <c r="M31" s="17">
        <v>4447600</v>
      </c>
      <c r="N31" s="17">
        <v>300302075</v>
      </c>
      <c r="O31" s="17">
        <v>130406468</v>
      </c>
      <c r="P31" s="17">
        <v>52022499</v>
      </c>
      <c r="Q31" s="17">
        <v>1013725272</v>
      </c>
      <c r="R31" s="17">
        <v>462105908</v>
      </c>
      <c r="S31" s="17">
        <v>50240172</v>
      </c>
      <c r="T31" s="17">
        <v>287353609</v>
      </c>
      <c r="U31" s="17">
        <v>151966148</v>
      </c>
      <c r="V31" s="17">
        <v>17513397</v>
      </c>
      <c r="W31" s="17">
        <v>242124005</v>
      </c>
      <c r="X31" s="17">
        <v>99399928</v>
      </c>
      <c r="Y31" s="17">
        <v>101943154</v>
      </c>
      <c r="Z31" s="17">
        <v>132641301</v>
      </c>
      <c r="AA31" s="17">
        <v>78513019</v>
      </c>
      <c r="AB31" s="17">
        <v>40611428</v>
      </c>
      <c r="AC31" s="17">
        <v>388664749</v>
      </c>
      <c r="AD31" s="17">
        <v>61858395</v>
      </c>
      <c r="AE31" s="17">
        <v>116609649</v>
      </c>
      <c r="AF31" s="17">
        <v>566695186</v>
      </c>
      <c r="AG31" s="17">
        <v>44007191</v>
      </c>
      <c r="AH31" s="17">
        <v>7430608</v>
      </c>
      <c r="AI31" s="17">
        <v>121046081</v>
      </c>
      <c r="AJ31" s="17"/>
      <c r="AK31" s="17">
        <v>557590353</v>
      </c>
      <c r="AL31" s="17">
        <v>297509406</v>
      </c>
      <c r="AM31" s="17">
        <v>343047323</v>
      </c>
      <c r="AN31" s="17">
        <v>868482570</v>
      </c>
      <c r="AO31" s="17">
        <v>5203876454</v>
      </c>
      <c r="AP31" s="17">
        <v>2731403581</v>
      </c>
      <c r="AQ31" s="17">
        <v>1316577365</v>
      </c>
      <c r="AR31" s="17">
        <v>36436599</v>
      </c>
      <c r="AS31" s="17">
        <v>80776421</v>
      </c>
      <c r="AT31" s="17">
        <v>987732674</v>
      </c>
      <c r="AU31" s="17">
        <v>37609000</v>
      </c>
      <c r="AV31" s="17">
        <v>60886319</v>
      </c>
      <c r="AW31" s="17">
        <v>164034918</v>
      </c>
      <c r="AX31" s="17">
        <v>31018039</v>
      </c>
      <c r="AY31" s="17">
        <v>19056800</v>
      </c>
      <c r="AZ31" s="17">
        <v>28194962</v>
      </c>
      <c r="BA31" s="17">
        <v>233830277</v>
      </c>
      <c r="BB31" s="17">
        <v>199505158</v>
      </c>
      <c r="BC31" s="17">
        <v>42495374</v>
      </c>
      <c r="BD31" s="17">
        <v>443057489</v>
      </c>
      <c r="BE31" s="17">
        <v>94343104</v>
      </c>
      <c r="BF31" s="17">
        <v>64866871</v>
      </c>
      <c r="BG31" s="17">
        <v>397502996</v>
      </c>
      <c r="BH31" s="17">
        <v>76058570</v>
      </c>
      <c r="BI31" s="17">
        <v>139237163</v>
      </c>
      <c r="BJ31" s="17">
        <v>104658486</v>
      </c>
      <c r="BK31" s="17">
        <v>16858719</v>
      </c>
      <c r="BL31" s="17">
        <v>121686178</v>
      </c>
      <c r="BM31" s="17">
        <v>36478269</v>
      </c>
      <c r="BN31" s="17">
        <v>3428513</v>
      </c>
      <c r="BO31" s="17">
        <v>138781484</v>
      </c>
      <c r="BP31" s="17">
        <v>73301076</v>
      </c>
      <c r="BQ31" s="17">
        <v>62489380</v>
      </c>
      <c r="BR31" s="17">
        <v>34230913</v>
      </c>
      <c r="BS31" s="17">
        <v>96190836</v>
      </c>
      <c r="BT31" s="17">
        <v>40605064</v>
      </c>
      <c r="BU31" s="17">
        <v>14666331</v>
      </c>
      <c r="BV31" s="17">
        <v>49853485</v>
      </c>
      <c r="BW31" s="17">
        <v>228838636</v>
      </c>
      <c r="BX31" s="17">
        <v>1044496</v>
      </c>
      <c r="BY31" s="17">
        <v>1547306</v>
      </c>
      <c r="BZ31" s="17">
        <v>10281503</v>
      </c>
      <c r="CA31" s="17">
        <v>2017075</v>
      </c>
      <c r="CB31" s="17">
        <v>5240924</v>
      </c>
      <c r="CC31" s="17">
        <v>23840912</v>
      </c>
      <c r="CD31" s="17">
        <v>10354079</v>
      </c>
      <c r="CE31" s="17">
        <v>12983220</v>
      </c>
      <c r="CF31" s="17">
        <v>22624900</v>
      </c>
    </row>
    <row r="32" spans="1:84">
      <c r="A32" s="1">
        <v>42917</v>
      </c>
      <c r="B32" s="17">
        <f t="shared" si="0"/>
        <v>22812005067</v>
      </c>
      <c r="C32" s="37">
        <v>385749594</v>
      </c>
      <c r="D32" s="17">
        <v>103612687</v>
      </c>
      <c r="E32" s="17">
        <v>24728688</v>
      </c>
      <c r="F32" s="17">
        <v>5621267</v>
      </c>
      <c r="G32" s="17">
        <v>59789775</v>
      </c>
      <c r="H32" s="17">
        <v>1009470018</v>
      </c>
      <c r="I32" s="17">
        <v>179305559</v>
      </c>
      <c r="J32" s="17">
        <v>16722542</v>
      </c>
      <c r="K32" s="17">
        <v>99495580</v>
      </c>
      <c r="L32" s="17">
        <v>110732603</v>
      </c>
      <c r="M32" s="17">
        <v>4853995</v>
      </c>
      <c r="N32" s="17">
        <v>287572537</v>
      </c>
      <c r="O32" s="17">
        <v>137085433</v>
      </c>
      <c r="P32" s="17">
        <v>51498295</v>
      </c>
      <c r="Q32" s="17">
        <v>1140311597</v>
      </c>
      <c r="R32" s="17">
        <v>459031170</v>
      </c>
      <c r="S32" s="17">
        <v>52857649</v>
      </c>
      <c r="T32" s="17">
        <v>285966702</v>
      </c>
      <c r="U32" s="17">
        <v>176356976</v>
      </c>
      <c r="V32" s="17">
        <v>17149313</v>
      </c>
      <c r="W32" s="17">
        <v>246794467</v>
      </c>
      <c r="X32" s="17">
        <v>84997829</v>
      </c>
      <c r="Y32" s="17">
        <v>100005178</v>
      </c>
      <c r="Z32" s="17">
        <v>126434841</v>
      </c>
      <c r="AA32" s="17">
        <v>97738228</v>
      </c>
      <c r="AB32" s="17">
        <v>35557188</v>
      </c>
      <c r="AC32" s="17">
        <v>407340240</v>
      </c>
      <c r="AD32" s="17">
        <v>65759524</v>
      </c>
      <c r="AE32" s="17">
        <v>114506506</v>
      </c>
      <c r="AF32" s="17">
        <v>563362009</v>
      </c>
      <c r="AG32" s="17">
        <v>44617497</v>
      </c>
      <c r="AH32" s="17">
        <v>10296374</v>
      </c>
      <c r="AI32" s="17">
        <v>115658786</v>
      </c>
      <c r="AJ32" s="17"/>
      <c r="AK32" s="17">
        <v>616180308</v>
      </c>
      <c r="AL32" s="17">
        <v>347151427</v>
      </c>
      <c r="AM32" s="17">
        <v>406013283</v>
      </c>
      <c r="AN32" s="17">
        <v>802843995</v>
      </c>
      <c r="AO32" s="17">
        <v>5213025275</v>
      </c>
      <c r="AP32" s="17">
        <v>2815132863</v>
      </c>
      <c r="AQ32" s="17">
        <v>1372020854</v>
      </c>
      <c r="AR32" s="17">
        <v>36659056</v>
      </c>
      <c r="AS32" s="17">
        <v>107766063</v>
      </c>
      <c r="AT32" s="17">
        <v>1012060605</v>
      </c>
      <c r="AU32" s="17">
        <v>37925699</v>
      </c>
      <c r="AV32" s="17">
        <v>69435378</v>
      </c>
      <c r="AW32" s="17">
        <v>179169315</v>
      </c>
      <c r="AX32" s="17">
        <v>29837599</v>
      </c>
      <c r="AY32" s="17">
        <v>16544820</v>
      </c>
      <c r="AZ32" s="17">
        <v>25158989</v>
      </c>
      <c r="BA32" s="17">
        <v>240925846</v>
      </c>
      <c r="BB32" s="17">
        <v>221940586</v>
      </c>
      <c r="BC32" s="17">
        <v>42408334</v>
      </c>
      <c r="BD32" s="17">
        <v>680269654</v>
      </c>
      <c r="BE32" s="17">
        <v>86018684</v>
      </c>
      <c r="BF32" s="17">
        <v>67732545</v>
      </c>
      <c r="BG32" s="17">
        <v>422911940</v>
      </c>
      <c r="BH32" s="17">
        <v>68592567</v>
      </c>
      <c r="BI32" s="17">
        <v>134009353</v>
      </c>
      <c r="BJ32" s="17">
        <v>119251933</v>
      </c>
      <c r="BK32" s="17">
        <v>19770389</v>
      </c>
      <c r="BL32" s="17">
        <v>115761736</v>
      </c>
      <c r="BM32" s="17">
        <v>36951765</v>
      </c>
      <c r="BN32" s="17">
        <v>3334255</v>
      </c>
      <c r="BO32" s="17">
        <v>150041100</v>
      </c>
      <c r="BP32" s="17">
        <v>79107036</v>
      </c>
      <c r="BQ32" s="17">
        <v>59927539</v>
      </c>
      <c r="BR32" s="17">
        <v>35429644</v>
      </c>
      <c r="BS32" s="17">
        <v>99074344</v>
      </c>
      <c r="BT32" s="17">
        <v>38563297</v>
      </c>
      <c r="BU32" s="17">
        <v>10575464</v>
      </c>
      <c r="BV32" s="17">
        <v>58828467</v>
      </c>
      <c r="BW32" s="17">
        <v>216529079</v>
      </c>
      <c r="BX32" s="17">
        <v>1216242</v>
      </c>
      <c r="BY32" s="17">
        <v>1381182</v>
      </c>
      <c r="BZ32" s="17">
        <v>9137137</v>
      </c>
      <c r="CA32" s="17">
        <v>3270751</v>
      </c>
      <c r="CB32" s="17">
        <v>4844428</v>
      </c>
      <c r="CC32" s="17">
        <v>30816056</v>
      </c>
      <c r="CD32" s="17">
        <v>9099169</v>
      </c>
      <c r="CE32" s="17">
        <v>14078053</v>
      </c>
      <c r="CF32" s="17">
        <v>22300316</v>
      </c>
    </row>
    <row r="33" spans="1:84">
      <c r="A33" s="1">
        <v>43009</v>
      </c>
      <c r="B33" s="17">
        <f t="shared" si="0"/>
        <v>24537241778</v>
      </c>
      <c r="C33" s="37">
        <v>341649226</v>
      </c>
      <c r="D33" s="17">
        <v>112423013</v>
      </c>
      <c r="E33" s="17">
        <v>19362041</v>
      </c>
      <c r="F33" s="17">
        <v>9843090</v>
      </c>
      <c r="G33" s="17">
        <v>61072686</v>
      </c>
      <c r="H33" s="17">
        <v>994520080</v>
      </c>
      <c r="I33" s="17">
        <v>173054946</v>
      </c>
      <c r="J33" s="17">
        <v>16033968</v>
      </c>
      <c r="K33" s="17">
        <v>107883391</v>
      </c>
      <c r="L33" s="17">
        <v>101024135</v>
      </c>
      <c r="M33" s="17">
        <v>5075174</v>
      </c>
      <c r="N33" s="17">
        <v>289564798</v>
      </c>
      <c r="O33" s="17">
        <v>148739272</v>
      </c>
      <c r="P33" s="17">
        <v>61429803</v>
      </c>
      <c r="Q33" s="17">
        <v>1296947847</v>
      </c>
      <c r="R33" s="17">
        <v>559372919</v>
      </c>
      <c r="S33" s="17">
        <v>34238972</v>
      </c>
      <c r="T33" s="17">
        <v>275423491</v>
      </c>
      <c r="U33" s="17">
        <v>150071373</v>
      </c>
      <c r="V33" s="17">
        <v>17026219</v>
      </c>
      <c r="W33" s="17">
        <v>247147407</v>
      </c>
      <c r="X33" s="17">
        <v>126615889</v>
      </c>
      <c r="Y33" s="17">
        <v>104775606</v>
      </c>
      <c r="Z33" s="17">
        <v>137670042</v>
      </c>
      <c r="AA33" s="17">
        <v>98504523</v>
      </c>
      <c r="AB33" s="17">
        <v>33290183</v>
      </c>
      <c r="AC33" s="17">
        <v>444888687</v>
      </c>
      <c r="AD33" s="17">
        <v>68530715</v>
      </c>
      <c r="AE33" s="17">
        <v>140119135</v>
      </c>
      <c r="AF33" s="17">
        <v>740118026</v>
      </c>
      <c r="AG33" s="17">
        <v>45339934</v>
      </c>
      <c r="AH33" s="17">
        <v>9106922</v>
      </c>
      <c r="AI33" s="17">
        <v>138920965</v>
      </c>
      <c r="AJ33" s="17"/>
      <c r="AK33" s="17">
        <v>673722217</v>
      </c>
      <c r="AL33" s="17">
        <v>360823895</v>
      </c>
      <c r="AM33" s="17">
        <v>478720863</v>
      </c>
      <c r="AN33" s="17">
        <v>869261024</v>
      </c>
      <c r="AO33" s="17">
        <v>5635474805</v>
      </c>
      <c r="AP33" s="17">
        <v>2945543433</v>
      </c>
      <c r="AQ33" s="17">
        <v>1495026738</v>
      </c>
      <c r="AR33" s="17">
        <v>39602999</v>
      </c>
      <c r="AS33" s="17">
        <v>70750409</v>
      </c>
      <c r="AT33" s="17">
        <v>1115536881</v>
      </c>
      <c r="AU33" s="17">
        <v>45267583</v>
      </c>
      <c r="AV33" s="17">
        <v>54906530</v>
      </c>
      <c r="AW33" s="17">
        <v>163428549</v>
      </c>
      <c r="AX33" s="17">
        <v>37544994</v>
      </c>
      <c r="AY33" s="17">
        <v>26666542</v>
      </c>
      <c r="AZ33" s="17">
        <v>36517456</v>
      </c>
      <c r="BA33" s="17">
        <v>259269194</v>
      </c>
      <c r="BB33" s="17">
        <v>246756674</v>
      </c>
      <c r="BC33" s="17">
        <v>51252238</v>
      </c>
      <c r="BD33" s="17">
        <v>673784450</v>
      </c>
      <c r="BE33" s="17">
        <v>86293158</v>
      </c>
      <c r="BF33" s="17">
        <v>60535238</v>
      </c>
      <c r="BG33" s="17">
        <v>502748188</v>
      </c>
      <c r="BH33" s="17">
        <v>81281598</v>
      </c>
      <c r="BI33" s="17">
        <v>173191745</v>
      </c>
      <c r="BJ33" s="17">
        <v>129664299</v>
      </c>
      <c r="BK33" s="17">
        <v>22532905</v>
      </c>
      <c r="BL33" s="17">
        <v>156106818</v>
      </c>
      <c r="BM33" s="17">
        <v>47611853</v>
      </c>
      <c r="BN33" s="17">
        <v>3006312</v>
      </c>
      <c r="BO33" s="17">
        <v>156320570</v>
      </c>
      <c r="BP33" s="17">
        <v>74943250</v>
      </c>
      <c r="BQ33" s="17">
        <v>48619893</v>
      </c>
      <c r="BR33" s="17">
        <v>37558947</v>
      </c>
      <c r="BS33" s="17">
        <v>103038105</v>
      </c>
      <c r="BT33" s="17">
        <v>44614440</v>
      </c>
      <c r="BU33" s="17">
        <v>17628851</v>
      </c>
      <c r="BV33" s="17">
        <v>58102411</v>
      </c>
      <c r="BW33" s="17">
        <v>229538381</v>
      </c>
      <c r="BX33" s="17">
        <v>1346413</v>
      </c>
      <c r="BY33" s="17">
        <v>1565588</v>
      </c>
      <c r="BZ33" s="17">
        <v>18713728</v>
      </c>
      <c r="CA33" s="17">
        <v>1877170</v>
      </c>
      <c r="CB33" s="17">
        <v>5190204</v>
      </c>
      <c r="CC33" s="17">
        <v>34383761</v>
      </c>
      <c r="CD33" s="17">
        <v>11378363</v>
      </c>
      <c r="CE33" s="17">
        <v>15569308</v>
      </c>
      <c r="CF33" s="17">
        <v>24238329</v>
      </c>
    </row>
    <row r="34" spans="1:84">
      <c r="A34" s="1">
        <v>43101</v>
      </c>
      <c r="B34" s="17">
        <f t="shared" si="0"/>
        <v>21961790097</v>
      </c>
      <c r="C34" s="37">
        <v>275552278</v>
      </c>
      <c r="D34" s="17">
        <v>89076780</v>
      </c>
      <c r="E34" s="17">
        <v>9857195</v>
      </c>
      <c r="F34" s="17">
        <v>6442895</v>
      </c>
      <c r="G34" s="17">
        <v>33718006</v>
      </c>
      <c r="H34" s="17">
        <v>885824511</v>
      </c>
      <c r="I34" s="17">
        <v>147923087</v>
      </c>
      <c r="J34" s="17">
        <v>14854367</v>
      </c>
      <c r="K34" s="17">
        <v>111406812</v>
      </c>
      <c r="L34" s="17">
        <v>109625215</v>
      </c>
      <c r="M34" s="17">
        <v>6184152</v>
      </c>
      <c r="N34" s="17">
        <v>296147102</v>
      </c>
      <c r="O34" s="17">
        <v>151078986</v>
      </c>
      <c r="P34" s="17">
        <v>57239242</v>
      </c>
      <c r="Q34" s="17">
        <v>1093636099</v>
      </c>
      <c r="R34" s="17">
        <v>572691991</v>
      </c>
      <c r="S34" s="17">
        <v>64942505</v>
      </c>
      <c r="T34" s="17">
        <v>276470356</v>
      </c>
      <c r="U34" s="17">
        <v>112933691</v>
      </c>
      <c r="V34" s="17">
        <v>16132053</v>
      </c>
      <c r="W34" s="17">
        <v>251062296</v>
      </c>
      <c r="X34" s="17">
        <v>110594698</v>
      </c>
      <c r="Y34" s="17">
        <v>100995557</v>
      </c>
      <c r="Z34" s="17">
        <v>140596331</v>
      </c>
      <c r="AA34" s="17">
        <v>99533316</v>
      </c>
      <c r="AB34" s="17">
        <v>47952589</v>
      </c>
      <c r="AC34" s="17">
        <v>447511806</v>
      </c>
      <c r="AD34" s="17">
        <v>65574072</v>
      </c>
      <c r="AE34" s="17">
        <v>120783170</v>
      </c>
      <c r="AF34" s="17">
        <v>868398501</v>
      </c>
      <c r="AG34" s="17">
        <v>43183866</v>
      </c>
      <c r="AH34" s="17">
        <v>8606215</v>
      </c>
      <c r="AI34" s="17">
        <v>119871306</v>
      </c>
      <c r="AJ34" s="17">
        <v>198</v>
      </c>
      <c r="AK34" s="17">
        <v>462126218</v>
      </c>
      <c r="AL34" s="17">
        <v>120313635</v>
      </c>
      <c r="AM34" s="17">
        <v>303110159</v>
      </c>
      <c r="AN34" s="17">
        <v>848137417</v>
      </c>
      <c r="AO34" s="17">
        <v>4941897593</v>
      </c>
      <c r="AP34" s="17">
        <v>2601084637</v>
      </c>
      <c r="AQ34" s="17">
        <v>1346800457</v>
      </c>
      <c r="AR34" s="17">
        <v>37308598</v>
      </c>
      <c r="AS34" s="17">
        <v>55326630</v>
      </c>
      <c r="AT34" s="17">
        <v>1005557050</v>
      </c>
      <c r="AU34" s="17">
        <v>45602855</v>
      </c>
      <c r="AV34" s="17">
        <v>41347556</v>
      </c>
      <c r="AW34" s="17">
        <v>159537272</v>
      </c>
      <c r="AX34" s="17">
        <v>38454041</v>
      </c>
      <c r="AY34" s="17">
        <v>22118085</v>
      </c>
      <c r="AZ34" s="17">
        <v>27862129</v>
      </c>
      <c r="BA34" s="17">
        <v>228223234</v>
      </c>
      <c r="BB34" s="17">
        <v>172554415</v>
      </c>
      <c r="BC34" s="17">
        <v>57804956</v>
      </c>
      <c r="BD34" s="17">
        <v>701189227</v>
      </c>
      <c r="BE34" s="17">
        <v>90886727</v>
      </c>
      <c r="BF34" s="17">
        <v>60145565</v>
      </c>
      <c r="BG34" s="17">
        <v>426544544</v>
      </c>
      <c r="BH34" s="17">
        <v>66736646</v>
      </c>
      <c r="BI34" s="17">
        <v>159328849</v>
      </c>
      <c r="BJ34" s="17">
        <v>120109385</v>
      </c>
      <c r="BK34" s="17">
        <v>23433497</v>
      </c>
      <c r="BL34" s="17">
        <v>116398480</v>
      </c>
      <c r="BM34" s="17">
        <v>28490785</v>
      </c>
      <c r="BN34" s="17">
        <v>3751593</v>
      </c>
      <c r="BO34" s="17">
        <v>209055970</v>
      </c>
      <c r="BP34" s="17">
        <v>68535305</v>
      </c>
      <c r="BQ34" s="17">
        <v>41814393</v>
      </c>
      <c r="BR34" s="17">
        <v>37399170</v>
      </c>
      <c r="BS34" s="17">
        <v>89480402</v>
      </c>
      <c r="BT34" s="17">
        <v>46583213</v>
      </c>
      <c r="BU34" s="17">
        <v>12710143</v>
      </c>
      <c r="BV34" s="17">
        <v>65707669</v>
      </c>
      <c r="BW34" s="17">
        <v>223345136</v>
      </c>
      <c r="BX34" s="17">
        <v>1675505</v>
      </c>
      <c r="BY34" s="17">
        <v>2237207</v>
      </c>
      <c r="BZ34" s="17">
        <v>12038856</v>
      </c>
      <c r="CA34" s="17">
        <v>1653467</v>
      </c>
      <c r="CB34" s="17">
        <v>4296510</v>
      </c>
      <c r="CC34" s="17">
        <v>32079461</v>
      </c>
      <c r="CD34" s="17">
        <v>8103578</v>
      </c>
      <c r="CE34" s="17">
        <v>15853734</v>
      </c>
      <c r="CF34" s="17">
        <v>20636899</v>
      </c>
    </row>
    <row r="35" spans="1:84">
      <c r="A35" s="1">
        <v>43191</v>
      </c>
      <c r="B35" s="17">
        <f t="shared" si="0"/>
        <v>24718094361</v>
      </c>
      <c r="C35" s="37">
        <v>269728058</v>
      </c>
      <c r="D35" s="17">
        <v>78606191</v>
      </c>
      <c r="E35" s="17">
        <v>25105056</v>
      </c>
      <c r="F35" s="17">
        <v>9742508</v>
      </c>
      <c r="G35" s="17">
        <v>61230569</v>
      </c>
      <c r="H35" s="17">
        <v>970260296</v>
      </c>
      <c r="I35" s="17">
        <v>195457142</v>
      </c>
      <c r="J35" s="17">
        <v>18809554</v>
      </c>
      <c r="K35" s="17">
        <v>116798929</v>
      </c>
      <c r="L35" s="17">
        <v>95234255</v>
      </c>
      <c r="M35" s="17">
        <v>6879124</v>
      </c>
      <c r="N35" s="17">
        <v>316208965</v>
      </c>
      <c r="O35" s="17">
        <v>149685384</v>
      </c>
      <c r="P35" s="17">
        <v>56258486</v>
      </c>
      <c r="Q35" s="17">
        <v>1236985548</v>
      </c>
      <c r="R35" s="17">
        <v>597678096</v>
      </c>
      <c r="S35" s="17">
        <v>31394751</v>
      </c>
      <c r="T35" s="17">
        <v>306524832</v>
      </c>
      <c r="U35" s="17">
        <v>183873654</v>
      </c>
      <c r="V35" s="17">
        <v>18611261</v>
      </c>
      <c r="W35" s="17">
        <v>266826338</v>
      </c>
      <c r="X35" s="17">
        <v>94448846</v>
      </c>
      <c r="Y35" s="17">
        <v>104332315</v>
      </c>
      <c r="Z35" s="17">
        <v>137429675</v>
      </c>
      <c r="AA35" s="17">
        <v>107051810</v>
      </c>
      <c r="AB35" s="17">
        <v>50102079</v>
      </c>
      <c r="AC35" s="17">
        <v>430960538</v>
      </c>
      <c r="AD35" s="17">
        <v>63428558</v>
      </c>
      <c r="AE35" s="17">
        <v>141017970</v>
      </c>
      <c r="AF35" s="17">
        <v>609284467</v>
      </c>
      <c r="AG35" s="17">
        <v>44749224</v>
      </c>
      <c r="AH35" s="17">
        <v>11761527</v>
      </c>
      <c r="AI35" s="17">
        <v>130197219</v>
      </c>
      <c r="AJ35" s="17"/>
      <c r="AK35" s="17">
        <v>639195629</v>
      </c>
      <c r="AL35" s="17">
        <v>345752016</v>
      </c>
      <c r="AM35" s="17">
        <v>425144137</v>
      </c>
      <c r="AN35" s="17">
        <v>985837374</v>
      </c>
      <c r="AO35" s="17">
        <v>5649920930</v>
      </c>
      <c r="AP35" s="17">
        <v>2989634646</v>
      </c>
      <c r="AQ35" s="17">
        <v>1578121585</v>
      </c>
      <c r="AR35" s="17">
        <v>40593749</v>
      </c>
      <c r="AS35" s="17">
        <v>107900381</v>
      </c>
      <c r="AT35" s="17">
        <v>1132108316</v>
      </c>
      <c r="AU35" s="17">
        <v>41329991</v>
      </c>
      <c r="AV35" s="17">
        <v>64307082</v>
      </c>
      <c r="AW35" s="17">
        <v>195276846</v>
      </c>
      <c r="AX35" s="17">
        <v>35167593</v>
      </c>
      <c r="AY35" s="17">
        <v>17636521</v>
      </c>
      <c r="AZ35" s="17">
        <v>30193439</v>
      </c>
      <c r="BA35" s="17">
        <v>242480591</v>
      </c>
      <c r="BB35" s="17">
        <v>181271576</v>
      </c>
      <c r="BC35" s="17">
        <v>53693666</v>
      </c>
      <c r="BD35" s="17">
        <v>821766641</v>
      </c>
      <c r="BE35" s="17">
        <v>91963669</v>
      </c>
      <c r="BF35" s="17">
        <v>58271334</v>
      </c>
      <c r="BG35" s="17">
        <v>472866937</v>
      </c>
      <c r="BH35" s="17">
        <v>80038847</v>
      </c>
      <c r="BI35" s="17">
        <v>183964634</v>
      </c>
      <c r="BJ35" s="17">
        <v>154582054</v>
      </c>
      <c r="BK35" s="17">
        <v>23550792</v>
      </c>
      <c r="BL35" s="17">
        <v>147386477</v>
      </c>
      <c r="BM35" s="17">
        <v>32467548</v>
      </c>
      <c r="BN35" s="17">
        <v>4669364</v>
      </c>
      <c r="BO35" s="17">
        <v>212552359</v>
      </c>
      <c r="BP35" s="17">
        <v>74155260</v>
      </c>
      <c r="BQ35" s="17">
        <v>59123051</v>
      </c>
      <c r="BR35" s="17">
        <v>38537563</v>
      </c>
      <c r="BS35" s="17">
        <v>99490562</v>
      </c>
      <c r="BT35" s="17">
        <v>51297718</v>
      </c>
      <c r="BU35" s="17">
        <v>17502994</v>
      </c>
      <c r="BV35" s="17">
        <v>53160472</v>
      </c>
      <c r="BW35" s="17">
        <v>243678944</v>
      </c>
      <c r="BX35" s="17">
        <v>1778020</v>
      </c>
      <c r="BY35" s="17">
        <v>1929310</v>
      </c>
      <c r="BZ35" s="17">
        <v>9908398</v>
      </c>
      <c r="CA35" s="17">
        <v>3660544</v>
      </c>
      <c r="CB35" s="17">
        <v>4136713</v>
      </c>
      <c r="CC35" s="17">
        <v>35162550</v>
      </c>
      <c r="CD35" s="17">
        <v>9875284</v>
      </c>
      <c r="CE35" s="17">
        <v>17275088</v>
      </c>
      <c r="CF35" s="17">
        <v>21111941</v>
      </c>
    </row>
    <row r="36" spans="1:84">
      <c r="A36" s="1">
        <v>43282</v>
      </c>
      <c r="B36" s="17">
        <f t="shared" si="0"/>
        <v>25802633948</v>
      </c>
      <c r="C36" s="37">
        <v>348022494</v>
      </c>
      <c r="D36" s="17">
        <v>83198164</v>
      </c>
      <c r="E36" s="17">
        <v>21898803</v>
      </c>
      <c r="F36" s="17">
        <v>10439056</v>
      </c>
      <c r="G36" s="17">
        <v>62443161</v>
      </c>
      <c r="H36" s="17">
        <v>987368936</v>
      </c>
      <c r="I36" s="17">
        <v>190919338</v>
      </c>
      <c r="J36" s="17">
        <v>17503676</v>
      </c>
      <c r="K36" s="17">
        <v>104907789</v>
      </c>
      <c r="L36" s="17">
        <v>116740049</v>
      </c>
      <c r="M36" s="17">
        <v>4972067</v>
      </c>
      <c r="N36" s="17">
        <v>313313708</v>
      </c>
      <c r="O36" s="17">
        <v>158651913</v>
      </c>
      <c r="P36" s="17">
        <v>55255636</v>
      </c>
      <c r="Q36" s="17">
        <v>1520818859</v>
      </c>
      <c r="R36" s="17">
        <v>674423076</v>
      </c>
      <c r="S36" s="17">
        <v>50997635</v>
      </c>
      <c r="T36" s="17">
        <v>307496965</v>
      </c>
      <c r="U36" s="17">
        <v>185443264</v>
      </c>
      <c r="V36" s="17">
        <v>17490238</v>
      </c>
      <c r="W36" s="17">
        <v>254177579</v>
      </c>
      <c r="X36" s="17">
        <v>95434320</v>
      </c>
      <c r="Y36" s="17">
        <v>104886803</v>
      </c>
      <c r="Z36" s="17">
        <v>135095323</v>
      </c>
      <c r="AA36" s="17">
        <v>87847766</v>
      </c>
      <c r="AB36" s="17">
        <v>54572487</v>
      </c>
      <c r="AC36" s="17">
        <v>434693941</v>
      </c>
      <c r="AD36" s="17">
        <v>65348214</v>
      </c>
      <c r="AE36" s="17">
        <v>130153025</v>
      </c>
      <c r="AF36" s="17">
        <v>669553848</v>
      </c>
      <c r="AG36" s="17">
        <v>46684943</v>
      </c>
      <c r="AH36" s="17">
        <v>8987129</v>
      </c>
      <c r="AI36" s="17">
        <v>127977243</v>
      </c>
      <c r="AJ36" s="17"/>
      <c r="AK36" s="17">
        <v>701470675</v>
      </c>
      <c r="AL36" s="17">
        <v>444391247</v>
      </c>
      <c r="AM36" s="17">
        <v>500097921</v>
      </c>
      <c r="AN36" s="17">
        <v>898599598</v>
      </c>
      <c r="AO36" s="17">
        <v>5769964777</v>
      </c>
      <c r="AP36" s="17">
        <v>3123702616</v>
      </c>
      <c r="AQ36" s="17">
        <v>1633888865</v>
      </c>
      <c r="AR36" s="17">
        <v>51092438</v>
      </c>
      <c r="AS36" s="17">
        <v>146614826</v>
      </c>
      <c r="AT36" s="17">
        <v>1175924073</v>
      </c>
      <c r="AU36" s="17">
        <v>43187246</v>
      </c>
      <c r="AV36" s="17">
        <v>78467710</v>
      </c>
      <c r="AW36" s="17">
        <v>216184591</v>
      </c>
      <c r="AX36" s="17">
        <v>38711611</v>
      </c>
      <c r="AY36" s="17">
        <v>20502826</v>
      </c>
      <c r="AZ36" s="17">
        <v>24173755</v>
      </c>
      <c r="BA36" s="17">
        <v>254504829</v>
      </c>
      <c r="BB36" s="17">
        <v>184460230</v>
      </c>
      <c r="BC36" s="17">
        <v>53411275</v>
      </c>
      <c r="BD36" s="17">
        <v>802892042</v>
      </c>
      <c r="BE36" s="17">
        <v>93660031</v>
      </c>
      <c r="BF36" s="17">
        <v>59434915</v>
      </c>
      <c r="BG36" s="17">
        <v>473864127</v>
      </c>
      <c r="BH36" s="17">
        <v>68529072</v>
      </c>
      <c r="BI36" s="17">
        <v>174110041</v>
      </c>
      <c r="BJ36" s="17">
        <v>156976274</v>
      </c>
      <c r="BK36" s="17">
        <v>26544819</v>
      </c>
      <c r="BL36" s="17">
        <v>139355695</v>
      </c>
      <c r="BM36" s="17">
        <v>34168303</v>
      </c>
      <c r="BN36" s="17">
        <v>4119202</v>
      </c>
      <c r="BO36" s="17">
        <v>204691186</v>
      </c>
      <c r="BP36" s="17">
        <v>79793452</v>
      </c>
      <c r="BQ36" s="17">
        <v>59486482</v>
      </c>
      <c r="BR36" s="17">
        <v>39525693</v>
      </c>
      <c r="BS36" s="17">
        <v>96755694</v>
      </c>
      <c r="BT36" s="17">
        <v>47085019</v>
      </c>
      <c r="BU36" s="17">
        <v>15499087</v>
      </c>
      <c r="BV36" s="17">
        <v>57896493</v>
      </c>
      <c r="BW36" s="17">
        <v>246046883</v>
      </c>
      <c r="BX36" s="17">
        <v>1922595</v>
      </c>
      <c r="BY36" s="17">
        <v>1862614</v>
      </c>
      <c r="BZ36" s="17">
        <v>12384537</v>
      </c>
      <c r="CA36" s="17">
        <v>5343050</v>
      </c>
      <c r="CB36" s="17">
        <v>4734184</v>
      </c>
      <c r="CC36" s="17">
        <v>37773488</v>
      </c>
      <c r="CD36" s="17">
        <v>10993253</v>
      </c>
      <c r="CE36" s="17">
        <v>18397090</v>
      </c>
      <c r="CF36" s="17">
        <v>21720070</v>
      </c>
    </row>
    <row r="37" spans="1:84">
      <c r="A37" s="1">
        <v>43374</v>
      </c>
      <c r="B37" s="17">
        <f t="shared" si="0"/>
        <v>27139055235</v>
      </c>
      <c r="C37" s="37">
        <v>296798357</v>
      </c>
      <c r="D37" s="17">
        <v>98486656</v>
      </c>
      <c r="E37" s="17">
        <v>23034116</v>
      </c>
      <c r="F37" s="17">
        <v>9737908</v>
      </c>
      <c r="G37" s="17">
        <v>53793283</v>
      </c>
      <c r="H37" s="17">
        <v>1046824142</v>
      </c>
      <c r="I37" s="17">
        <v>177684038</v>
      </c>
      <c r="J37" s="17">
        <v>14486773</v>
      </c>
      <c r="K37" s="17">
        <v>113877506</v>
      </c>
      <c r="L37" s="17">
        <v>104554244</v>
      </c>
      <c r="M37" s="17">
        <v>6474926</v>
      </c>
      <c r="N37" s="17">
        <v>323174607</v>
      </c>
      <c r="O37" s="17">
        <v>160787758</v>
      </c>
      <c r="P37" s="17">
        <v>64547679</v>
      </c>
      <c r="Q37" s="17">
        <v>1412725682</v>
      </c>
      <c r="R37" s="17">
        <v>668016598</v>
      </c>
      <c r="S37" s="17">
        <v>47253522</v>
      </c>
      <c r="T37" s="17">
        <v>292573083</v>
      </c>
      <c r="U37" s="17">
        <v>157514327</v>
      </c>
      <c r="V37" s="17">
        <v>16572671</v>
      </c>
      <c r="W37" s="17">
        <v>290245775</v>
      </c>
      <c r="X37" s="17">
        <v>109757182</v>
      </c>
      <c r="Y37" s="17">
        <v>103239668</v>
      </c>
      <c r="Z37" s="17">
        <v>143407321</v>
      </c>
      <c r="AA37" s="17">
        <v>102839603</v>
      </c>
      <c r="AB37" s="17">
        <v>50284915</v>
      </c>
      <c r="AC37" s="17">
        <v>472257132</v>
      </c>
      <c r="AD37" s="17">
        <v>68830651</v>
      </c>
      <c r="AE37" s="17">
        <v>169037394</v>
      </c>
      <c r="AF37" s="17">
        <v>1019143043</v>
      </c>
      <c r="AG37" s="17">
        <v>47134632</v>
      </c>
      <c r="AH37" s="17">
        <v>18583220</v>
      </c>
      <c r="AI37" s="17">
        <v>135133784</v>
      </c>
      <c r="AJ37" s="17"/>
      <c r="AK37" s="17">
        <v>745014174</v>
      </c>
      <c r="AL37" s="17">
        <v>401709116</v>
      </c>
      <c r="AM37" s="17">
        <v>541955104</v>
      </c>
      <c r="AN37" s="17">
        <v>968368931</v>
      </c>
      <c r="AO37" s="17">
        <v>6147296874</v>
      </c>
      <c r="AP37" s="17">
        <v>3228006661</v>
      </c>
      <c r="AQ37" s="17">
        <v>1734316355</v>
      </c>
      <c r="AR37" s="17">
        <v>40799902</v>
      </c>
      <c r="AS37" s="17">
        <v>77887967</v>
      </c>
      <c r="AT37" s="17">
        <v>1255564854</v>
      </c>
      <c r="AU37" s="17">
        <v>48645603</v>
      </c>
      <c r="AV37" s="17">
        <v>62738375</v>
      </c>
      <c r="AW37" s="17">
        <v>190301331</v>
      </c>
      <c r="AX37" s="17">
        <v>44768758</v>
      </c>
      <c r="AY37" s="17">
        <v>31112822</v>
      </c>
      <c r="AZ37" s="17">
        <v>37441963</v>
      </c>
      <c r="BA37" s="17">
        <v>267301694</v>
      </c>
      <c r="BB37" s="17">
        <v>253456416</v>
      </c>
      <c r="BC37" s="17">
        <v>69704428</v>
      </c>
      <c r="BD37" s="17">
        <v>704374418</v>
      </c>
      <c r="BE37" s="17">
        <v>103445996</v>
      </c>
      <c r="BF37" s="17">
        <v>73829421</v>
      </c>
      <c r="BG37" s="17">
        <v>524045667</v>
      </c>
      <c r="BH37" s="17">
        <v>80428876</v>
      </c>
      <c r="BI37" s="17">
        <v>213430852</v>
      </c>
      <c r="BJ37" s="17">
        <v>177859071</v>
      </c>
      <c r="BK37" s="17">
        <v>36472264</v>
      </c>
      <c r="BL37" s="17">
        <v>181516428</v>
      </c>
      <c r="BM37" s="17">
        <v>46910210</v>
      </c>
      <c r="BN37" s="17">
        <v>4338399</v>
      </c>
      <c r="BO37" s="17">
        <v>217265920</v>
      </c>
      <c r="BP37" s="17">
        <v>85521068</v>
      </c>
      <c r="BQ37" s="17">
        <v>54957979</v>
      </c>
      <c r="BR37" s="17">
        <v>40562957</v>
      </c>
      <c r="BS37" s="17">
        <v>109352168</v>
      </c>
      <c r="BT37" s="17">
        <v>56840435</v>
      </c>
      <c r="BU37" s="17">
        <v>14786289</v>
      </c>
      <c r="BV37" s="17">
        <v>61160880</v>
      </c>
      <c r="BW37" s="17">
        <v>258631212</v>
      </c>
      <c r="BX37" s="17">
        <v>2093540</v>
      </c>
      <c r="BY37" s="17">
        <v>2109035</v>
      </c>
      <c r="BZ37" s="17">
        <v>18194119</v>
      </c>
      <c r="CA37" s="17">
        <v>2946697</v>
      </c>
      <c r="CB37" s="17">
        <v>4770462</v>
      </c>
      <c r="CC37" s="17">
        <v>40990306</v>
      </c>
      <c r="CD37" s="17">
        <v>13440855</v>
      </c>
      <c r="CE37" s="17">
        <v>20735982</v>
      </c>
      <c r="CF37" s="17">
        <v>22840205</v>
      </c>
    </row>
    <row r="38" spans="1:84">
      <c r="A38" s="1">
        <v>43466</v>
      </c>
      <c r="B38" s="17">
        <f t="shared" si="0"/>
        <v>24197010087</v>
      </c>
      <c r="C38" s="37">
        <v>242496396</v>
      </c>
      <c r="D38" s="17">
        <v>134595057</v>
      </c>
      <c r="E38" s="17">
        <v>23722824</v>
      </c>
      <c r="F38" s="17">
        <v>8798498</v>
      </c>
      <c r="G38" s="17">
        <v>37913000</v>
      </c>
      <c r="H38" s="17">
        <v>924460152</v>
      </c>
      <c r="I38" s="17">
        <v>181421326</v>
      </c>
      <c r="J38" s="17">
        <v>21449729</v>
      </c>
      <c r="K38" s="17">
        <v>125799530</v>
      </c>
      <c r="L38" s="17">
        <v>108047051</v>
      </c>
      <c r="M38" s="17">
        <v>4100396</v>
      </c>
      <c r="N38" s="17">
        <v>315028114</v>
      </c>
      <c r="O38" s="17">
        <v>157080234</v>
      </c>
      <c r="P38" s="17">
        <v>51654302</v>
      </c>
      <c r="Q38" s="17">
        <v>1107902189</v>
      </c>
      <c r="R38" s="17">
        <v>653912116</v>
      </c>
      <c r="S38" s="17">
        <v>31160638</v>
      </c>
      <c r="T38" s="17">
        <v>291534564</v>
      </c>
      <c r="U38" s="17">
        <v>125893819</v>
      </c>
      <c r="V38" s="17">
        <v>14151984</v>
      </c>
      <c r="W38" s="17">
        <v>284325994</v>
      </c>
      <c r="X38" s="17">
        <v>114102139</v>
      </c>
      <c r="Y38" s="17">
        <v>103070754</v>
      </c>
      <c r="Z38" s="17">
        <v>134255568</v>
      </c>
      <c r="AA38" s="17">
        <v>99634750</v>
      </c>
      <c r="AB38" s="17">
        <v>62084870</v>
      </c>
      <c r="AC38" s="17">
        <v>484085376</v>
      </c>
      <c r="AD38" s="17">
        <v>71930847</v>
      </c>
      <c r="AE38" s="17">
        <v>136863956</v>
      </c>
      <c r="AF38" s="17">
        <v>1081796929</v>
      </c>
      <c r="AG38" s="17">
        <v>43279347</v>
      </c>
      <c r="AH38" s="17">
        <v>3054567</v>
      </c>
      <c r="AI38" s="17">
        <v>112366575</v>
      </c>
      <c r="AJ38" s="17"/>
      <c r="AK38" s="17">
        <v>580058974</v>
      </c>
      <c r="AL38" s="17">
        <v>161258291</v>
      </c>
      <c r="AM38" s="17">
        <v>364117085</v>
      </c>
      <c r="AN38" s="17">
        <v>993293042</v>
      </c>
      <c r="AO38" s="17">
        <v>5310340809</v>
      </c>
      <c r="AP38" s="17">
        <v>2767315479</v>
      </c>
      <c r="AQ38" s="17">
        <v>1683230449</v>
      </c>
      <c r="AR38" s="17">
        <v>38175170</v>
      </c>
      <c r="AS38" s="17">
        <v>41835527</v>
      </c>
      <c r="AT38" s="17">
        <v>1139055417</v>
      </c>
      <c r="AU38" s="17">
        <v>46124832</v>
      </c>
      <c r="AV38" s="17">
        <v>46826697</v>
      </c>
      <c r="AW38" s="17">
        <v>183264822</v>
      </c>
      <c r="AX38" s="17">
        <v>40775496</v>
      </c>
      <c r="AY38" s="17">
        <v>25403828</v>
      </c>
      <c r="AZ38" s="17">
        <v>28564949</v>
      </c>
      <c r="BA38" s="17">
        <v>238473240</v>
      </c>
      <c r="BB38" s="17">
        <v>219788226</v>
      </c>
      <c r="BC38" s="17">
        <v>91240735</v>
      </c>
      <c r="BD38" s="17">
        <v>738192311</v>
      </c>
      <c r="BE38" s="17">
        <v>90032170</v>
      </c>
      <c r="BF38" s="17">
        <v>62401434</v>
      </c>
      <c r="BG38" s="17">
        <v>464378041</v>
      </c>
      <c r="BH38" s="17">
        <v>76689788</v>
      </c>
      <c r="BI38" s="17">
        <v>206085143</v>
      </c>
      <c r="BJ38" s="17">
        <v>98865158</v>
      </c>
      <c r="BK38" s="17">
        <v>24770276</v>
      </c>
      <c r="BL38" s="17">
        <v>124643853</v>
      </c>
      <c r="BM38" s="17">
        <v>29661588</v>
      </c>
      <c r="BN38" s="17">
        <v>4808307</v>
      </c>
      <c r="BO38" s="17">
        <v>225820728</v>
      </c>
      <c r="BP38" s="17">
        <v>80744532</v>
      </c>
      <c r="BQ38" s="17">
        <v>44332012</v>
      </c>
      <c r="BR38" s="17">
        <v>36257073</v>
      </c>
      <c r="BS38" s="17">
        <v>109399583</v>
      </c>
      <c r="BT38" s="17">
        <v>44421789</v>
      </c>
      <c r="BU38" s="17">
        <v>21451781</v>
      </c>
      <c r="BV38" s="17">
        <v>65547775</v>
      </c>
      <c r="BW38" s="17">
        <v>252503252</v>
      </c>
      <c r="BX38" s="17">
        <v>1895094</v>
      </c>
      <c r="BY38" s="17">
        <v>2019990</v>
      </c>
      <c r="BZ38" s="17">
        <v>14194526</v>
      </c>
      <c r="CA38" s="17">
        <v>2251512</v>
      </c>
      <c r="CB38" s="17">
        <v>4579689</v>
      </c>
      <c r="CC38" s="17">
        <v>34284133</v>
      </c>
      <c r="CD38" s="17">
        <v>9945325</v>
      </c>
      <c r="CE38" s="17">
        <v>13620541</v>
      </c>
      <c r="CF38" s="17">
        <v>22096024</v>
      </c>
    </row>
    <row r="39" spans="1:84">
      <c r="A39" s="1">
        <v>43556</v>
      </c>
      <c r="B39" s="17">
        <f t="shared" si="0"/>
        <v>26881469577</v>
      </c>
      <c r="C39" s="37">
        <v>264257700</v>
      </c>
      <c r="D39" s="17">
        <v>127140296</v>
      </c>
      <c r="E39" s="17">
        <v>27903132</v>
      </c>
      <c r="F39" s="17">
        <v>6742115</v>
      </c>
      <c r="G39" s="17">
        <v>62662025</v>
      </c>
      <c r="H39" s="17">
        <v>1027483804</v>
      </c>
      <c r="I39" s="17">
        <v>203257078</v>
      </c>
      <c r="J39" s="17">
        <v>22083513</v>
      </c>
      <c r="K39" s="17">
        <v>124858235</v>
      </c>
      <c r="L39" s="17">
        <v>94143642</v>
      </c>
      <c r="M39" s="17">
        <v>3606297</v>
      </c>
      <c r="N39" s="17">
        <v>331082783</v>
      </c>
      <c r="O39" s="17">
        <v>160258653</v>
      </c>
      <c r="P39" s="17">
        <v>53860920</v>
      </c>
      <c r="Q39" s="17">
        <v>1377066229</v>
      </c>
      <c r="R39" s="17">
        <v>605984146</v>
      </c>
      <c r="S39" s="17">
        <v>46589760</v>
      </c>
      <c r="T39" s="17">
        <v>310794002</v>
      </c>
      <c r="U39" s="17">
        <v>174011323</v>
      </c>
      <c r="V39" s="17">
        <v>7760219</v>
      </c>
      <c r="W39" s="17">
        <v>300642744</v>
      </c>
      <c r="X39" s="17">
        <v>116561668</v>
      </c>
      <c r="Y39" s="17">
        <v>101984879</v>
      </c>
      <c r="Z39" s="17">
        <v>150878120</v>
      </c>
      <c r="AA39" s="17">
        <v>108684047</v>
      </c>
      <c r="AB39" s="17">
        <v>68841401</v>
      </c>
      <c r="AC39" s="17">
        <v>477365906</v>
      </c>
      <c r="AD39" s="17">
        <v>67247127</v>
      </c>
      <c r="AE39" s="17">
        <v>165620940</v>
      </c>
      <c r="AF39" s="17">
        <v>712602946</v>
      </c>
      <c r="AG39" s="17">
        <v>44508505</v>
      </c>
      <c r="AH39" s="17">
        <v>4496394</v>
      </c>
      <c r="AI39" s="17">
        <v>132529061</v>
      </c>
      <c r="AJ39" s="17"/>
      <c r="AK39" s="17">
        <v>752300648</v>
      </c>
      <c r="AL39" s="17">
        <v>357388520</v>
      </c>
      <c r="AM39" s="17">
        <v>453066193</v>
      </c>
      <c r="AN39" s="17">
        <v>1091901663</v>
      </c>
      <c r="AO39" s="17">
        <v>6027947007</v>
      </c>
      <c r="AP39" s="17">
        <v>3267917796</v>
      </c>
      <c r="AQ39" s="17">
        <v>1825411994</v>
      </c>
      <c r="AR39" s="17">
        <v>39600594</v>
      </c>
      <c r="AS39" s="17">
        <v>100604878</v>
      </c>
      <c r="AT39" s="17">
        <v>1218014653</v>
      </c>
      <c r="AU39" s="17">
        <v>42274777</v>
      </c>
      <c r="AV39" s="17">
        <v>67965921</v>
      </c>
      <c r="AW39" s="17">
        <v>223115061</v>
      </c>
      <c r="AX39" s="17">
        <v>35873622</v>
      </c>
      <c r="AY39" s="17">
        <v>22360081</v>
      </c>
      <c r="AZ39" s="17">
        <v>31927265</v>
      </c>
      <c r="BA39" s="17">
        <v>247439967</v>
      </c>
      <c r="BB39" s="17">
        <v>232843936</v>
      </c>
      <c r="BC39" s="17">
        <v>115946136</v>
      </c>
      <c r="BD39" s="17">
        <v>931712198</v>
      </c>
      <c r="BE39" s="17">
        <v>98842969</v>
      </c>
      <c r="BF39" s="17">
        <v>60596816</v>
      </c>
      <c r="BG39" s="17">
        <v>443092021</v>
      </c>
      <c r="BH39" s="17">
        <v>90899283</v>
      </c>
      <c r="BI39" s="17">
        <v>212201783</v>
      </c>
      <c r="BJ39" s="17">
        <v>118322761</v>
      </c>
      <c r="BK39" s="17">
        <v>30980333</v>
      </c>
      <c r="BL39" s="17">
        <v>147886539</v>
      </c>
      <c r="BM39" s="17">
        <v>33617799</v>
      </c>
      <c r="BN39" s="17">
        <v>5288150</v>
      </c>
      <c r="BO39" s="17">
        <v>245889980</v>
      </c>
      <c r="BP39" s="17">
        <v>99021775</v>
      </c>
      <c r="BQ39" s="17">
        <v>64534701</v>
      </c>
      <c r="BR39" s="17">
        <v>38114907</v>
      </c>
      <c r="BS39" s="17">
        <v>121762133</v>
      </c>
      <c r="BT39" s="17">
        <v>49416420</v>
      </c>
      <c r="BU39" s="17">
        <v>16290076</v>
      </c>
      <c r="BV39" s="17">
        <v>60585908</v>
      </c>
      <c r="BW39" s="17">
        <v>262165444</v>
      </c>
      <c r="BX39" s="17">
        <v>2230149</v>
      </c>
      <c r="BY39" s="17">
        <v>2285633</v>
      </c>
      <c r="BZ39" s="17">
        <v>12656574</v>
      </c>
      <c r="CA39" s="17">
        <v>3706889</v>
      </c>
      <c r="CB39" s="17">
        <v>3792220</v>
      </c>
      <c r="CC39" s="17">
        <v>35581085</v>
      </c>
      <c r="CD39" s="17">
        <v>13086359</v>
      </c>
      <c r="CE39" s="17">
        <v>14905893</v>
      </c>
      <c r="CF39" s="17">
        <v>24592457</v>
      </c>
    </row>
    <row r="40" spans="1:84">
      <c r="A40" s="1">
        <v>43647</v>
      </c>
      <c r="B40" s="17">
        <f t="shared" si="0"/>
        <v>27241590745</v>
      </c>
      <c r="C40" s="37">
        <v>394880568</v>
      </c>
      <c r="D40">
        <v>110304772</v>
      </c>
      <c r="E40">
        <v>24510599</v>
      </c>
      <c r="F40">
        <v>8107668</v>
      </c>
      <c r="G40">
        <v>63799378</v>
      </c>
      <c r="H40">
        <v>1076172058</v>
      </c>
      <c r="I40">
        <v>197384106</v>
      </c>
      <c r="J40">
        <v>22769343</v>
      </c>
      <c r="K40">
        <v>116204498</v>
      </c>
      <c r="L40">
        <v>114305339</v>
      </c>
      <c r="M40">
        <v>4366621</v>
      </c>
      <c r="N40">
        <v>325792367</v>
      </c>
      <c r="O40">
        <v>166664290</v>
      </c>
      <c r="P40">
        <v>50761918</v>
      </c>
      <c r="Q40">
        <v>1337131398</v>
      </c>
      <c r="R40">
        <v>552322476</v>
      </c>
      <c r="S40">
        <v>39914944</v>
      </c>
      <c r="T40">
        <v>330342440</v>
      </c>
      <c r="U40">
        <v>189667682</v>
      </c>
      <c r="V40">
        <v>8881627</v>
      </c>
      <c r="W40">
        <v>300920368</v>
      </c>
      <c r="X40">
        <v>128523431</v>
      </c>
      <c r="Y40">
        <v>110554641</v>
      </c>
      <c r="Z40">
        <v>144730643</v>
      </c>
      <c r="AA40">
        <v>102306221</v>
      </c>
      <c r="AB40">
        <v>80403302</v>
      </c>
      <c r="AC40">
        <v>497119785</v>
      </c>
      <c r="AD40">
        <v>73446116</v>
      </c>
      <c r="AE40">
        <v>171066262</v>
      </c>
      <c r="AF40">
        <v>641942825</v>
      </c>
      <c r="AG40">
        <v>45059381</v>
      </c>
      <c r="AH40">
        <v>4443801</v>
      </c>
      <c r="AI40">
        <v>132707168</v>
      </c>
      <c r="AK40">
        <v>808698122</v>
      </c>
      <c r="AL40">
        <v>439889106</v>
      </c>
      <c r="AM40">
        <v>547037795</v>
      </c>
      <c r="AN40">
        <v>1057382172</v>
      </c>
      <c r="AO40">
        <v>6048060274</v>
      </c>
      <c r="AP40">
        <v>3313006125</v>
      </c>
      <c r="AQ40">
        <v>1884042472</v>
      </c>
      <c r="AR40">
        <v>43582287</v>
      </c>
      <c r="AS40">
        <v>191574848</v>
      </c>
      <c r="AT40">
        <v>1283634981</v>
      </c>
      <c r="AU40">
        <v>47131817</v>
      </c>
      <c r="AV40">
        <v>87398288</v>
      </c>
      <c r="AW40">
        <v>247454767</v>
      </c>
      <c r="AX40">
        <v>43375537</v>
      </c>
      <c r="AY40">
        <v>29299941</v>
      </c>
      <c r="AZ40">
        <v>26462041</v>
      </c>
      <c r="BA40">
        <v>258682263</v>
      </c>
      <c r="BB40">
        <v>232857992</v>
      </c>
      <c r="BC40">
        <v>89910223</v>
      </c>
      <c r="BD40">
        <v>663002912</v>
      </c>
      <c r="BE40">
        <v>93003651</v>
      </c>
      <c r="BF40">
        <v>56918938</v>
      </c>
      <c r="BG40">
        <v>455532184</v>
      </c>
      <c r="BH40">
        <v>82432473</v>
      </c>
      <c r="BI40">
        <v>190097250</v>
      </c>
      <c r="BJ40">
        <v>128859775</v>
      </c>
      <c r="BK40">
        <v>31053652</v>
      </c>
      <c r="BL40">
        <v>139739706</v>
      </c>
      <c r="BM40">
        <v>32877248</v>
      </c>
      <c r="BN40">
        <v>6357497</v>
      </c>
      <c r="BO40">
        <v>248758561</v>
      </c>
      <c r="BP40">
        <v>113708793</v>
      </c>
      <c r="BQ40">
        <v>62087178</v>
      </c>
      <c r="BR40">
        <v>36867034</v>
      </c>
      <c r="BS40">
        <v>123207479</v>
      </c>
      <c r="BT40">
        <v>48787025</v>
      </c>
      <c r="BU40">
        <v>16496780</v>
      </c>
      <c r="BV40">
        <v>68240444</v>
      </c>
      <c r="BW40">
        <v>268954807</v>
      </c>
      <c r="BX40">
        <v>2185112</v>
      </c>
      <c r="BY40">
        <v>2398869</v>
      </c>
      <c r="BZ40">
        <v>13236966</v>
      </c>
      <c r="CA40">
        <v>6274808</v>
      </c>
      <c r="CB40">
        <v>4176773</v>
      </c>
      <c r="CC40">
        <v>41219124</v>
      </c>
      <c r="CD40">
        <v>14397024</v>
      </c>
      <c r="CE40">
        <v>18049412</v>
      </c>
      <c r="CF40">
        <v>25680183</v>
      </c>
    </row>
    <row r="41" spans="1:84">
      <c r="A41" s="1">
        <v>43739</v>
      </c>
      <c r="B41" s="17">
        <f t="shared" si="0"/>
        <v>28416949695</v>
      </c>
      <c r="C41" s="37">
        <v>336772351</v>
      </c>
      <c r="D41">
        <v>128531870</v>
      </c>
      <c r="E41">
        <v>33876021</v>
      </c>
      <c r="F41">
        <v>7774678</v>
      </c>
      <c r="G41">
        <v>56423016</v>
      </c>
      <c r="H41">
        <v>1114953477</v>
      </c>
      <c r="I41">
        <v>184918640</v>
      </c>
      <c r="J41">
        <v>13304661</v>
      </c>
      <c r="K41">
        <v>122788883</v>
      </c>
      <c r="L41">
        <v>97839611</v>
      </c>
      <c r="M41">
        <v>4933278</v>
      </c>
      <c r="N41">
        <v>312890235</v>
      </c>
      <c r="O41">
        <v>176454899</v>
      </c>
      <c r="P41">
        <v>60021860</v>
      </c>
      <c r="Q41">
        <v>1259741487</v>
      </c>
      <c r="R41">
        <v>618439563</v>
      </c>
      <c r="S41">
        <v>51325165</v>
      </c>
      <c r="T41">
        <v>284565586</v>
      </c>
      <c r="U41">
        <v>157287823</v>
      </c>
      <c r="V41">
        <v>7383278</v>
      </c>
      <c r="W41">
        <v>306180012</v>
      </c>
      <c r="X41">
        <v>173366327</v>
      </c>
      <c r="Y41">
        <v>100022506</v>
      </c>
      <c r="Z41">
        <v>143186357</v>
      </c>
      <c r="AA41">
        <v>97548829</v>
      </c>
      <c r="AB41">
        <v>67787542</v>
      </c>
      <c r="AC41">
        <v>514039927</v>
      </c>
      <c r="AD41">
        <v>77859391</v>
      </c>
      <c r="AE41">
        <v>196070430</v>
      </c>
      <c r="AF41">
        <v>914431675</v>
      </c>
      <c r="AG41">
        <v>46671234</v>
      </c>
      <c r="AH41">
        <v>4682865</v>
      </c>
      <c r="AI41">
        <v>135843302</v>
      </c>
      <c r="AK41">
        <v>857667979</v>
      </c>
      <c r="AL41">
        <v>387638305</v>
      </c>
      <c r="AM41">
        <v>559845828</v>
      </c>
      <c r="AN41">
        <v>1060868055</v>
      </c>
      <c r="AO41">
        <v>6291331748</v>
      </c>
      <c r="AP41">
        <v>3384642031</v>
      </c>
      <c r="AQ41">
        <v>1959184600</v>
      </c>
      <c r="AR41">
        <v>42898786</v>
      </c>
      <c r="AS41">
        <v>86104607</v>
      </c>
      <c r="AT41">
        <v>1328712456</v>
      </c>
      <c r="AU41">
        <v>49454532</v>
      </c>
      <c r="AV41">
        <v>64495205</v>
      </c>
      <c r="AW41">
        <v>220978689</v>
      </c>
      <c r="AX41">
        <v>46827198</v>
      </c>
      <c r="AY41">
        <v>25613715</v>
      </c>
      <c r="AZ41">
        <v>37082154</v>
      </c>
      <c r="BA41">
        <v>279298945</v>
      </c>
      <c r="BB41">
        <v>336483545</v>
      </c>
      <c r="BC41">
        <v>102114714</v>
      </c>
      <c r="BD41">
        <v>673997895</v>
      </c>
      <c r="BE41">
        <v>98777783</v>
      </c>
      <c r="BF41">
        <v>64495742</v>
      </c>
      <c r="BG41">
        <v>626387946</v>
      </c>
      <c r="BH41">
        <v>95428171</v>
      </c>
      <c r="BI41">
        <v>326882904</v>
      </c>
      <c r="BJ41">
        <v>160987057</v>
      </c>
      <c r="BK41">
        <v>39466186</v>
      </c>
      <c r="BL41">
        <v>173959896</v>
      </c>
      <c r="BM41">
        <v>38605257</v>
      </c>
      <c r="BN41">
        <v>5492539</v>
      </c>
      <c r="BO41">
        <v>244682319</v>
      </c>
      <c r="BP41">
        <v>108309228</v>
      </c>
      <c r="BQ41">
        <v>54889089</v>
      </c>
      <c r="BR41">
        <v>37664181</v>
      </c>
      <c r="BS41">
        <v>132540156</v>
      </c>
      <c r="BT41">
        <v>64432123</v>
      </c>
      <c r="BU41">
        <v>29029368</v>
      </c>
      <c r="BV41">
        <v>69631039</v>
      </c>
      <c r="BW41">
        <v>308329759</v>
      </c>
      <c r="BX41">
        <v>1833086</v>
      </c>
      <c r="BY41">
        <v>2835834</v>
      </c>
      <c r="BZ41">
        <v>21033849</v>
      </c>
      <c r="CA41">
        <v>3736754</v>
      </c>
      <c r="CB41">
        <v>4351224</v>
      </c>
      <c r="CC41">
        <v>41782500</v>
      </c>
      <c r="CD41">
        <v>11440486</v>
      </c>
      <c r="CE41">
        <v>20790704</v>
      </c>
      <c r="CF41">
        <v>25996749</v>
      </c>
    </row>
    <row r="42" spans="1:84">
      <c r="A42" s="1">
        <v>43831</v>
      </c>
      <c r="B42" s="17">
        <f t="shared" si="0"/>
        <v>24581462187</v>
      </c>
      <c r="C42" s="38">
        <v>266851690</v>
      </c>
      <c r="D42" s="33">
        <v>115354179</v>
      </c>
      <c r="E42" s="33">
        <v>20903052</v>
      </c>
      <c r="F42" s="33">
        <v>5643801</v>
      </c>
      <c r="G42" s="33">
        <v>43009289</v>
      </c>
      <c r="H42" s="33">
        <v>1013757675</v>
      </c>
      <c r="I42" s="33">
        <v>169907815</v>
      </c>
      <c r="J42" s="33">
        <v>19738315</v>
      </c>
      <c r="K42" s="33">
        <v>123821459</v>
      </c>
      <c r="L42" s="33">
        <v>97215155</v>
      </c>
      <c r="M42" s="33">
        <v>3286725</v>
      </c>
      <c r="N42" s="33">
        <v>304275939</v>
      </c>
      <c r="O42" s="33">
        <v>166120441</v>
      </c>
      <c r="P42" s="33">
        <v>51602660</v>
      </c>
      <c r="Q42" s="33">
        <v>840571756</v>
      </c>
      <c r="R42" s="33">
        <v>580161609</v>
      </c>
      <c r="S42" s="33">
        <v>52863422</v>
      </c>
      <c r="T42" s="33">
        <v>293421171</v>
      </c>
      <c r="U42" s="33">
        <v>137077468</v>
      </c>
      <c r="V42" s="33">
        <v>9799165</v>
      </c>
      <c r="W42" s="33">
        <v>290741233</v>
      </c>
      <c r="X42" s="33">
        <v>132695222</v>
      </c>
      <c r="Y42" s="33">
        <v>96882559</v>
      </c>
      <c r="Z42" s="33">
        <v>140357870</v>
      </c>
      <c r="AA42" s="33">
        <v>99968602</v>
      </c>
      <c r="AB42" s="33">
        <v>63464582</v>
      </c>
      <c r="AC42" s="33">
        <v>487726288</v>
      </c>
      <c r="AD42" s="33">
        <v>73995692</v>
      </c>
      <c r="AE42" s="33">
        <v>162604111</v>
      </c>
      <c r="AF42" s="33">
        <v>909578021</v>
      </c>
      <c r="AG42" s="33">
        <v>46121340</v>
      </c>
      <c r="AH42" s="33">
        <v>3242813</v>
      </c>
      <c r="AI42" s="33">
        <v>126583199</v>
      </c>
      <c r="AJ42" s="20"/>
      <c r="AK42" s="33">
        <v>636419898</v>
      </c>
      <c r="AL42" s="33">
        <v>173086554</v>
      </c>
      <c r="AM42" s="33">
        <v>384467475</v>
      </c>
      <c r="AN42" s="33">
        <v>900424022</v>
      </c>
      <c r="AO42" s="33">
        <v>5720001110</v>
      </c>
      <c r="AP42" s="33">
        <v>2927094894</v>
      </c>
      <c r="AQ42" s="33">
        <v>1716222334</v>
      </c>
      <c r="AR42" s="33">
        <v>40049822</v>
      </c>
      <c r="AS42" s="33">
        <v>46088081</v>
      </c>
      <c r="AT42" s="33">
        <v>1190207252</v>
      </c>
      <c r="AU42" s="33">
        <v>47757017</v>
      </c>
      <c r="AV42" s="33">
        <v>41822375</v>
      </c>
      <c r="AW42" s="33">
        <v>170768580</v>
      </c>
      <c r="AX42" s="33">
        <v>44056271</v>
      </c>
      <c r="AY42" s="33">
        <v>21347262</v>
      </c>
      <c r="AZ42" s="33">
        <v>27191294</v>
      </c>
      <c r="BA42" s="33">
        <v>243199366</v>
      </c>
      <c r="BB42" s="33">
        <v>243786655</v>
      </c>
      <c r="BC42" s="33">
        <v>119543413</v>
      </c>
      <c r="BD42" s="33">
        <v>742338776</v>
      </c>
      <c r="BE42" s="33">
        <v>86788939</v>
      </c>
      <c r="BF42" s="33">
        <v>54535731</v>
      </c>
      <c r="BG42" s="33">
        <v>437403423</v>
      </c>
      <c r="BH42" s="33">
        <v>86556663</v>
      </c>
      <c r="BI42" s="33">
        <v>202424503</v>
      </c>
      <c r="BJ42" s="33">
        <v>121670223</v>
      </c>
      <c r="BK42" s="33">
        <v>31242160</v>
      </c>
      <c r="BL42" s="33">
        <v>125863681</v>
      </c>
      <c r="BM42" s="33">
        <v>30489124</v>
      </c>
      <c r="BN42" s="33">
        <v>5937708</v>
      </c>
      <c r="BO42" s="33">
        <v>223557038</v>
      </c>
      <c r="BP42" s="33">
        <v>88602096</v>
      </c>
      <c r="BQ42" s="33">
        <v>34000532</v>
      </c>
      <c r="BR42" s="33">
        <v>36709952</v>
      </c>
      <c r="BS42" s="33">
        <v>111536883</v>
      </c>
      <c r="BT42" s="33">
        <v>48804987</v>
      </c>
      <c r="BU42" s="33">
        <v>19326734</v>
      </c>
      <c r="BV42" s="33">
        <v>70750853</v>
      </c>
      <c r="BW42" s="33">
        <v>280390345</v>
      </c>
      <c r="BX42" s="33">
        <v>1950365</v>
      </c>
      <c r="BY42" s="33">
        <v>2213108</v>
      </c>
      <c r="BZ42" s="33">
        <v>10519066</v>
      </c>
      <c r="CA42" s="33">
        <v>2626455</v>
      </c>
      <c r="CB42" s="33">
        <v>3076677</v>
      </c>
      <c r="CC42" s="33">
        <v>30968358</v>
      </c>
      <c r="CD42" s="33">
        <v>8032067</v>
      </c>
      <c r="CE42" s="33">
        <v>17523908</v>
      </c>
      <c r="CF42" s="33">
        <v>22743839</v>
      </c>
    </row>
    <row r="43" spans="1:84">
      <c r="A43" s="1">
        <v>43922</v>
      </c>
      <c r="B43" s="17">
        <f t="shared" si="0"/>
        <v>23464968476</v>
      </c>
      <c r="C43" s="33">
        <v>258409502</v>
      </c>
      <c r="D43" s="33">
        <v>100485385</v>
      </c>
      <c r="E43" s="33">
        <v>28595217</v>
      </c>
      <c r="F43" s="33">
        <v>2476692</v>
      </c>
      <c r="G43" s="33">
        <v>61685879</v>
      </c>
      <c r="H43">
        <v>974474275</v>
      </c>
      <c r="I43">
        <v>194439243</v>
      </c>
      <c r="J43">
        <v>19772291</v>
      </c>
      <c r="K43">
        <v>100608296</v>
      </c>
      <c r="L43">
        <v>76729276</v>
      </c>
      <c r="M43">
        <v>2301559</v>
      </c>
      <c r="N43">
        <v>294983080</v>
      </c>
      <c r="O43">
        <v>142314137</v>
      </c>
      <c r="P43">
        <v>40485850</v>
      </c>
      <c r="Q43">
        <v>721902462</v>
      </c>
      <c r="R43">
        <v>612304204</v>
      </c>
      <c r="S43">
        <v>40166003</v>
      </c>
      <c r="T43">
        <v>290120579</v>
      </c>
      <c r="U43">
        <v>173274361</v>
      </c>
      <c r="V43">
        <v>7816001</v>
      </c>
      <c r="W43">
        <v>274763431</v>
      </c>
      <c r="X43">
        <v>136594629</v>
      </c>
      <c r="Y43">
        <v>83105391</v>
      </c>
      <c r="Z43">
        <v>137829087</v>
      </c>
      <c r="AA43">
        <v>82070508</v>
      </c>
      <c r="AB43">
        <v>65389660</v>
      </c>
      <c r="AC43">
        <v>404887061</v>
      </c>
      <c r="AD43">
        <v>77854466</v>
      </c>
      <c r="AE43">
        <v>128162919</v>
      </c>
      <c r="AF43">
        <v>655089705</v>
      </c>
      <c r="AG43">
        <v>45216627</v>
      </c>
      <c r="AH43">
        <v>4901778</v>
      </c>
      <c r="AI43">
        <v>118127097</v>
      </c>
      <c r="AJ43" s="16"/>
      <c r="AK43">
        <v>637245299</v>
      </c>
      <c r="AL43">
        <v>352808108</v>
      </c>
      <c r="AM43">
        <v>422880829</v>
      </c>
      <c r="AN43">
        <v>730529953</v>
      </c>
      <c r="AO43">
        <v>5391434115</v>
      </c>
      <c r="AP43">
        <v>3065357470</v>
      </c>
      <c r="AQ43">
        <v>1481841904</v>
      </c>
      <c r="AR43">
        <v>70283888</v>
      </c>
      <c r="AS43">
        <v>36083178</v>
      </c>
      <c r="AT43">
        <v>1071846569</v>
      </c>
      <c r="AU43">
        <v>49417597</v>
      </c>
      <c r="AV43">
        <v>18797573</v>
      </c>
      <c r="AW43">
        <v>122703446</v>
      </c>
      <c r="AX43">
        <v>38998751</v>
      </c>
      <c r="AY43">
        <v>9998413</v>
      </c>
      <c r="AZ43">
        <v>26629499</v>
      </c>
      <c r="BA43">
        <v>256671930</v>
      </c>
      <c r="BB43">
        <v>263664383</v>
      </c>
      <c r="BC43">
        <v>97100775</v>
      </c>
      <c r="BD43">
        <v>875499268</v>
      </c>
      <c r="BE43">
        <v>101680932</v>
      </c>
      <c r="BF43">
        <v>54062294</v>
      </c>
      <c r="BG43">
        <v>473351396</v>
      </c>
      <c r="BH43">
        <v>91605088</v>
      </c>
      <c r="BI43">
        <v>172757641</v>
      </c>
      <c r="BJ43">
        <v>123322565</v>
      </c>
      <c r="BK43">
        <v>34421019</v>
      </c>
      <c r="BL43">
        <v>116440571</v>
      </c>
      <c r="BM43">
        <v>29019791</v>
      </c>
      <c r="BN43">
        <v>6163660</v>
      </c>
      <c r="BO43">
        <v>208504607</v>
      </c>
      <c r="BP43">
        <v>75738877</v>
      </c>
      <c r="BQ43">
        <v>6244062</v>
      </c>
      <c r="BR43">
        <v>36464854</v>
      </c>
      <c r="BS43">
        <v>114075906</v>
      </c>
      <c r="BT43">
        <v>44547087</v>
      </c>
      <c r="BU43">
        <v>15989411</v>
      </c>
      <c r="BV43">
        <v>43607878</v>
      </c>
      <c r="BW43">
        <v>271279528</v>
      </c>
      <c r="BX43">
        <v>2033863</v>
      </c>
      <c r="BY43">
        <v>1935694</v>
      </c>
      <c r="BZ43">
        <v>3758539</v>
      </c>
      <c r="CA43">
        <v>2609105</v>
      </c>
      <c r="CB43">
        <v>1285946</v>
      </c>
      <c r="CC43">
        <v>14332125</v>
      </c>
      <c r="CD43">
        <v>7938601</v>
      </c>
      <c r="CE43">
        <v>15845990</v>
      </c>
      <c r="CF43">
        <v>18821847</v>
      </c>
    </row>
    <row r="44" spans="1:84">
      <c r="A44" s="1">
        <v>44013</v>
      </c>
      <c r="B44" s="17">
        <f t="shared" si="0"/>
        <v>27296292138</v>
      </c>
      <c r="C44" s="33">
        <v>435803107</v>
      </c>
      <c r="D44" s="33">
        <v>109419919</v>
      </c>
      <c r="E44" s="33">
        <v>28812825</v>
      </c>
      <c r="F44" s="33">
        <v>4897619</v>
      </c>
      <c r="G44" s="33">
        <v>71580199</v>
      </c>
      <c r="H44" s="33">
        <v>1125750924</v>
      </c>
      <c r="I44" s="33">
        <v>204750453</v>
      </c>
      <c r="J44" s="33">
        <v>21372874</v>
      </c>
      <c r="K44" s="33">
        <v>119793610</v>
      </c>
      <c r="L44" s="33">
        <v>96241779</v>
      </c>
      <c r="M44" s="33">
        <v>3730552</v>
      </c>
      <c r="N44" s="33">
        <v>334196385</v>
      </c>
      <c r="O44" s="33">
        <v>161950475</v>
      </c>
      <c r="P44" s="33">
        <v>51384139</v>
      </c>
      <c r="Q44" s="33">
        <v>811375535</v>
      </c>
      <c r="R44" s="33">
        <v>701086882</v>
      </c>
      <c r="S44" s="33">
        <v>67112633</v>
      </c>
      <c r="T44" s="33">
        <v>296780141</v>
      </c>
      <c r="U44" s="33">
        <v>179916137</v>
      </c>
      <c r="V44" s="33">
        <v>7218421</v>
      </c>
      <c r="W44" s="33">
        <v>298103526</v>
      </c>
      <c r="X44" s="33">
        <v>137847807</v>
      </c>
      <c r="Y44" s="33">
        <v>98684212</v>
      </c>
      <c r="Z44" s="33">
        <v>141349939</v>
      </c>
      <c r="AA44" s="33">
        <v>112421170</v>
      </c>
      <c r="AB44" s="33">
        <v>69088607</v>
      </c>
      <c r="AC44" s="33">
        <v>545974722</v>
      </c>
      <c r="AD44" s="33">
        <v>80271843</v>
      </c>
      <c r="AE44" s="33">
        <v>149331838</v>
      </c>
      <c r="AF44" s="33">
        <v>689432369</v>
      </c>
      <c r="AG44" s="33">
        <v>48402870</v>
      </c>
      <c r="AH44" s="33">
        <v>4212545</v>
      </c>
      <c r="AI44" s="33">
        <v>137553127</v>
      </c>
      <c r="AJ44" s="33"/>
      <c r="AK44" s="33">
        <v>766519312</v>
      </c>
      <c r="AL44" s="33">
        <v>463331251</v>
      </c>
      <c r="AM44" s="33">
        <v>503326218</v>
      </c>
      <c r="AN44" s="33">
        <v>1002318772</v>
      </c>
      <c r="AO44" s="33">
        <v>6533259948</v>
      </c>
      <c r="AP44" s="33">
        <v>3479311514</v>
      </c>
      <c r="AQ44" s="33">
        <v>1756602532</v>
      </c>
      <c r="AR44" s="33">
        <v>51788556</v>
      </c>
      <c r="AS44" s="33">
        <v>33890236</v>
      </c>
      <c r="AT44" s="33">
        <v>1199390045</v>
      </c>
      <c r="AU44" s="33">
        <v>49515717</v>
      </c>
      <c r="AV44" s="33">
        <v>54093403</v>
      </c>
      <c r="AW44" s="33">
        <v>234047171</v>
      </c>
      <c r="AX44" s="33">
        <v>44901651</v>
      </c>
      <c r="AY44" s="33">
        <v>14817530</v>
      </c>
      <c r="AZ44" s="33">
        <v>25715517</v>
      </c>
      <c r="BA44" s="33">
        <v>271277478</v>
      </c>
      <c r="BB44" s="33">
        <v>271356287</v>
      </c>
      <c r="BC44" s="33">
        <v>111129841</v>
      </c>
      <c r="BD44" s="33">
        <v>695651475</v>
      </c>
      <c r="BE44" s="33">
        <v>96452049</v>
      </c>
      <c r="BF44" s="33">
        <v>59441476</v>
      </c>
      <c r="BG44" s="33">
        <v>485498469</v>
      </c>
      <c r="BH44" s="33">
        <v>88896996</v>
      </c>
      <c r="BI44" s="33">
        <v>210525435</v>
      </c>
      <c r="BJ44" s="33">
        <v>141786297</v>
      </c>
      <c r="BK44" s="33">
        <v>38332248</v>
      </c>
      <c r="BL44" s="33">
        <v>137990035</v>
      </c>
      <c r="BM44" s="33">
        <v>30013305</v>
      </c>
      <c r="BN44" s="33">
        <v>6578190</v>
      </c>
      <c r="BO44" s="33">
        <v>245730254</v>
      </c>
      <c r="BP44" s="33">
        <v>93938496</v>
      </c>
      <c r="BQ44" s="33">
        <v>11715166</v>
      </c>
      <c r="BR44" s="33">
        <v>37691271</v>
      </c>
      <c r="BS44" s="33">
        <v>130392702</v>
      </c>
      <c r="BT44" s="33">
        <v>44718899</v>
      </c>
      <c r="BU44" s="33">
        <v>25393718</v>
      </c>
      <c r="BV44" s="33">
        <v>77955862</v>
      </c>
      <c r="BW44" s="33">
        <v>311881688</v>
      </c>
      <c r="BX44" s="33">
        <v>2037905</v>
      </c>
      <c r="BY44" s="33">
        <v>2255958</v>
      </c>
      <c r="BZ44" s="33">
        <v>8024467</v>
      </c>
      <c r="CA44" s="33">
        <v>4358286</v>
      </c>
      <c r="CB44" s="33">
        <v>2938697</v>
      </c>
      <c r="CC44" s="33">
        <v>34253608</v>
      </c>
      <c r="CD44" s="33">
        <v>10260734</v>
      </c>
      <c r="CE44" s="33">
        <v>23173815</v>
      </c>
      <c r="CF44" s="33">
        <v>25962474</v>
      </c>
    </row>
    <row r="47" spans="1:84">
      <c r="C47" s="5"/>
    </row>
    <row r="49" spans="37:37">
      <c r="AK49" s="17"/>
    </row>
    <row r="50" spans="37:37">
      <c r="AK50" s="17"/>
    </row>
    <row r="51" spans="37:37">
      <c r="AK51" s="17"/>
    </row>
    <row r="52" spans="37:37">
      <c r="AK52" s="17"/>
    </row>
    <row r="53" spans="37:37">
      <c r="AK53" s="17"/>
    </row>
    <row r="54" spans="37:37">
      <c r="AK54" s="17"/>
    </row>
    <row r="55" spans="37:37">
      <c r="AK55" s="17"/>
    </row>
    <row r="56" spans="37:37">
      <c r="AK56" s="17"/>
    </row>
    <row r="57" spans="37:37">
      <c r="AK57" s="17"/>
    </row>
    <row r="58" spans="37:37">
      <c r="AK58" s="17"/>
    </row>
    <row r="59" spans="37:37">
      <c r="AK59" s="17"/>
    </row>
    <row r="60" spans="37:37">
      <c r="AK60" s="17"/>
    </row>
    <row r="61" spans="37:37">
      <c r="AK61" s="17"/>
    </row>
    <row r="62" spans="37:37">
      <c r="AK62" s="17"/>
    </row>
    <row r="63" spans="37:37">
      <c r="AK63" s="17"/>
    </row>
    <row r="64" spans="37:37">
      <c r="AK64" s="17"/>
    </row>
    <row r="65" spans="37:37">
      <c r="AK65" s="17"/>
    </row>
    <row r="66" spans="37:37">
      <c r="AK66" s="17"/>
    </row>
    <row r="67" spans="37:37">
      <c r="AK67" s="17"/>
    </row>
    <row r="68" spans="37:37">
      <c r="AK68" s="17"/>
    </row>
    <row r="69" spans="37:37">
      <c r="AK69" s="17"/>
    </row>
    <row r="70" spans="37:37">
      <c r="AK70" s="17"/>
    </row>
    <row r="71" spans="37:37">
      <c r="AK71" s="17"/>
    </row>
    <row r="72" spans="37:37">
      <c r="AK72" s="17"/>
    </row>
    <row r="73" spans="37:37">
      <c r="AK73" s="17"/>
    </row>
    <row r="74" spans="37:37">
      <c r="AK74" s="17"/>
    </row>
    <row r="75" spans="37:37">
      <c r="AK75" s="17"/>
    </row>
    <row r="76" spans="37:37">
      <c r="AK76" s="17"/>
    </row>
    <row r="77" spans="37:37">
      <c r="AK77" s="17"/>
    </row>
    <row r="78" spans="37:37">
      <c r="AK78" s="17"/>
    </row>
    <row r="79" spans="37:37">
      <c r="AK79" s="17"/>
    </row>
    <row r="80" spans="37:37">
      <c r="AK80" s="17"/>
    </row>
    <row r="81" spans="37:37">
      <c r="AK81" s="17"/>
    </row>
    <row r="82" spans="37:37">
      <c r="AK82" s="17"/>
    </row>
    <row r="83" spans="37:37">
      <c r="AK83" s="17"/>
    </row>
    <row r="84" spans="37:37">
      <c r="AK84" s="17"/>
    </row>
    <row r="85" spans="37:37">
      <c r="AK85" s="17"/>
    </row>
    <row r="86" spans="37:37">
      <c r="AK86" s="17"/>
    </row>
    <row r="87" spans="37:37">
      <c r="AK87" s="17"/>
    </row>
    <row r="88" spans="37:37">
      <c r="AK88" s="17"/>
    </row>
    <row r="89" spans="37:37">
      <c r="AK89" s="17"/>
    </row>
    <row r="90" spans="37:37">
      <c r="AK90" s="17"/>
    </row>
    <row r="91" spans="37:37">
      <c r="AK91" s="17"/>
    </row>
    <row r="92" spans="37:37">
      <c r="AK92" s="17"/>
    </row>
    <row r="93" spans="37:37">
      <c r="AK93" s="1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A1:M44"/>
  <sheetViews>
    <sheetView zoomScale="80" zoomScaleNormal="80" workbookViewId="0">
      <pane xSplit="1" ySplit="1" topLeftCell="C2" activePane="bottomRight" state="frozen"/>
      <selection activeCell="BB56" sqref="BB56"/>
      <selection pane="topRight" activeCell="BB56" sqref="BB56"/>
      <selection pane="bottomLeft" activeCell="BB56" sqref="BB56"/>
      <selection pane="bottomRight" activeCell="M1" sqref="M1"/>
    </sheetView>
  </sheetViews>
  <sheetFormatPr defaultRowHeight="15"/>
  <cols>
    <col min="1" max="1" width="11.28515625" bestFit="1" customWidth="1"/>
    <col min="2" max="2" width="16.5703125" bestFit="1" customWidth="1"/>
    <col min="3" max="3" width="21.5703125" bestFit="1" customWidth="1"/>
    <col min="4" max="4" width="22.42578125" bestFit="1" customWidth="1"/>
    <col min="5" max="5" width="21.7109375" bestFit="1" customWidth="1"/>
    <col min="6" max="6" width="22.42578125" bestFit="1" customWidth="1"/>
    <col min="7" max="7" width="16.42578125" customWidth="1"/>
    <col min="8" max="8" width="15.7109375" customWidth="1"/>
    <col min="9" max="9" width="20.5703125" customWidth="1"/>
    <col min="10" max="10" width="23.140625" customWidth="1"/>
    <col min="11" max="11" width="17.5703125" customWidth="1"/>
    <col min="12" max="12" width="18.85546875" customWidth="1"/>
    <col min="13" max="13" width="16.28515625" customWidth="1"/>
  </cols>
  <sheetData>
    <row r="1" spans="1:13">
      <c r="B1" t="s">
        <v>643</v>
      </c>
      <c r="C1" t="s">
        <v>644</v>
      </c>
      <c r="D1" t="s">
        <v>645</v>
      </c>
      <c r="E1" t="s">
        <v>641</v>
      </c>
      <c r="F1" t="s">
        <v>642</v>
      </c>
      <c r="G1" t="s">
        <v>634</v>
      </c>
      <c r="H1" t="s">
        <v>635</v>
      </c>
      <c r="I1" t="s">
        <v>636</v>
      </c>
      <c r="J1" t="s">
        <v>637</v>
      </c>
      <c r="K1" t="s">
        <v>638</v>
      </c>
      <c r="L1" t="s">
        <v>639</v>
      </c>
      <c r="M1" t="s">
        <v>640</v>
      </c>
    </row>
    <row r="2" spans="1:13">
      <c r="A2" s="1">
        <v>40179</v>
      </c>
      <c r="B2" s="17">
        <v>68736</v>
      </c>
      <c r="C2" s="17">
        <v>925.7</v>
      </c>
      <c r="D2" s="17">
        <v>11843.2</v>
      </c>
      <c r="E2" s="17">
        <v>640914</v>
      </c>
      <c r="F2" s="17">
        <v>97949.9</v>
      </c>
      <c r="G2" s="17">
        <v>4410.7839999999997</v>
      </c>
      <c r="H2" s="17">
        <v>1628.5509999999999</v>
      </c>
      <c r="I2" s="17">
        <v>89.1</v>
      </c>
      <c r="J2" s="17">
        <v>145.483</v>
      </c>
      <c r="K2" s="17">
        <v>44.5</v>
      </c>
      <c r="L2" s="17">
        <v>131.19999999999999</v>
      </c>
      <c r="M2" s="17">
        <v>659.9</v>
      </c>
    </row>
    <row r="3" spans="1:13">
      <c r="A3" s="1">
        <v>40269</v>
      </c>
      <c r="B3" s="17">
        <v>101113</v>
      </c>
      <c r="C3" s="17">
        <v>1129.4000000000001</v>
      </c>
      <c r="D3" s="17">
        <v>11190.5</v>
      </c>
      <c r="E3" s="17">
        <v>711705</v>
      </c>
      <c r="F3" s="17">
        <v>97175.7</v>
      </c>
      <c r="G3" s="17">
        <v>6201.7690000000002</v>
      </c>
      <c r="H3" s="17">
        <v>1665.06</v>
      </c>
      <c r="I3" s="17">
        <v>263.08699999999999</v>
      </c>
      <c r="J3" s="17">
        <v>490.976</v>
      </c>
      <c r="K3" s="17">
        <v>65</v>
      </c>
      <c r="L3" s="17">
        <v>221.8</v>
      </c>
      <c r="M3" s="17">
        <v>569.70000000000005</v>
      </c>
    </row>
    <row r="4" spans="1:13">
      <c r="A4" s="1">
        <v>40360</v>
      </c>
      <c r="B4" s="17">
        <v>116076</v>
      </c>
      <c r="C4" s="17">
        <v>1248.8</v>
      </c>
      <c r="D4" s="17">
        <v>11795.6</v>
      </c>
      <c r="E4" s="17">
        <v>649263</v>
      </c>
      <c r="F4" s="17">
        <v>81756.600000000006</v>
      </c>
      <c r="G4" s="17">
        <v>5138.1499999999996</v>
      </c>
      <c r="H4" s="17">
        <v>1698.905</v>
      </c>
      <c r="I4" s="17">
        <v>485.82299999999998</v>
      </c>
      <c r="J4" s="17">
        <v>1055.4000000000001</v>
      </c>
      <c r="K4" s="17">
        <v>87.9</v>
      </c>
      <c r="L4" s="17">
        <v>384.4</v>
      </c>
      <c r="M4" s="17">
        <v>719.2</v>
      </c>
    </row>
    <row r="5" spans="1:13">
      <c r="A5" s="1">
        <v>40452</v>
      </c>
      <c r="B5" s="17">
        <v>87137</v>
      </c>
      <c r="C5" s="17">
        <v>1059</v>
      </c>
      <c r="D5" s="17">
        <v>13231.4</v>
      </c>
      <c r="E5" s="17">
        <v>691692</v>
      </c>
      <c r="F5" s="17">
        <v>103558.2</v>
      </c>
      <c r="G5" s="17">
        <v>4392.1000000000004</v>
      </c>
      <c r="H5" s="17">
        <v>1770.971</v>
      </c>
      <c r="I5" s="17">
        <v>158.32900000000001</v>
      </c>
      <c r="J5" s="17">
        <v>178.87700000000001</v>
      </c>
      <c r="K5" s="17">
        <v>55.5</v>
      </c>
      <c r="L5" s="17">
        <v>90.8</v>
      </c>
      <c r="M5" s="17">
        <v>962.1</v>
      </c>
    </row>
    <row r="6" spans="1:13">
      <c r="A6" s="1">
        <v>40544</v>
      </c>
      <c r="B6" s="17">
        <v>73449</v>
      </c>
      <c r="C6" s="17">
        <v>989</v>
      </c>
      <c r="D6" s="17">
        <v>13049.3</v>
      </c>
      <c r="E6" s="17">
        <v>641907</v>
      </c>
      <c r="F6" s="17">
        <v>99042.6</v>
      </c>
      <c r="G6" s="17">
        <v>4848.9579999999996</v>
      </c>
      <c r="H6" s="17">
        <v>1986.6679999999999</v>
      </c>
      <c r="I6" s="17">
        <v>107.1</v>
      </c>
      <c r="J6" s="17">
        <v>149.65799999999999</v>
      </c>
      <c r="K6" s="17">
        <v>54.6</v>
      </c>
      <c r="L6" s="17">
        <v>52</v>
      </c>
      <c r="M6" s="17">
        <v>687.8</v>
      </c>
    </row>
    <row r="7" spans="1:13">
      <c r="A7" s="1">
        <v>40634</v>
      </c>
      <c r="B7" s="17">
        <v>107325</v>
      </c>
      <c r="C7" s="17">
        <v>1212.5</v>
      </c>
      <c r="D7" s="17">
        <v>13189</v>
      </c>
      <c r="E7" s="17">
        <v>712750</v>
      </c>
      <c r="F7" s="17">
        <v>98321.9</v>
      </c>
      <c r="G7" s="17">
        <v>6422.314751689998</v>
      </c>
      <c r="H7" s="17">
        <v>1817.4190000000001</v>
      </c>
      <c r="I7" s="17">
        <v>298.86099999999999</v>
      </c>
      <c r="J7" s="17">
        <v>479.49700000000001</v>
      </c>
      <c r="K7" s="17">
        <v>73</v>
      </c>
      <c r="L7" s="17">
        <v>124.3</v>
      </c>
      <c r="M7" s="17">
        <v>824.1</v>
      </c>
    </row>
    <row r="8" spans="1:13">
      <c r="A8" s="1">
        <v>40725</v>
      </c>
      <c r="B8" s="17">
        <v>115812</v>
      </c>
      <c r="C8" s="17">
        <v>1299.3</v>
      </c>
      <c r="D8" s="17">
        <v>13485.6</v>
      </c>
      <c r="E8" s="17">
        <v>672831</v>
      </c>
      <c r="F8" s="17">
        <v>83603.7</v>
      </c>
      <c r="G8" s="17">
        <v>5878.683</v>
      </c>
      <c r="H8" s="17">
        <v>1857.425</v>
      </c>
      <c r="I8" s="17">
        <v>485.26900000000001</v>
      </c>
      <c r="J8" s="17">
        <v>893.95399999999995</v>
      </c>
      <c r="K8" s="17">
        <v>92</v>
      </c>
      <c r="L8" s="17">
        <v>201.9</v>
      </c>
      <c r="M8" s="17">
        <v>1174.7</v>
      </c>
    </row>
    <row r="9" spans="1:13">
      <c r="A9" s="1">
        <v>40817</v>
      </c>
      <c r="B9" s="17">
        <v>92531</v>
      </c>
      <c r="C9" s="17">
        <v>1154.4000000000001</v>
      </c>
      <c r="D9" s="17">
        <v>12605.9</v>
      </c>
      <c r="E9" s="17">
        <v>720417</v>
      </c>
      <c r="F9" s="17">
        <v>106156.6</v>
      </c>
      <c r="G9" s="17">
        <v>4646.4294764099986</v>
      </c>
      <c r="H9" s="17">
        <v>1522.462</v>
      </c>
      <c r="I9" s="17">
        <v>146.46</v>
      </c>
      <c r="J9" s="17">
        <v>192.40600000000001</v>
      </c>
      <c r="K9" s="17">
        <v>72</v>
      </c>
      <c r="L9" s="17">
        <v>66.400000000000006</v>
      </c>
      <c r="M9" s="17">
        <v>789.7</v>
      </c>
    </row>
    <row r="10" spans="1:13">
      <c r="A10" s="1">
        <v>40909</v>
      </c>
      <c r="B10" s="17">
        <v>79383</v>
      </c>
      <c r="C10" s="17">
        <v>1043.2</v>
      </c>
      <c r="D10" s="17">
        <v>11549.1</v>
      </c>
      <c r="E10" s="17">
        <v>648113</v>
      </c>
      <c r="F10" s="17">
        <v>99788.2</v>
      </c>
      <c r="G10" s="17">
        <v>5605.9260000000004</v>
      </c>
      <c r="H10" s="17">
        <v>1754.0070000000001</v>
      </c>
      <c r="I10" s="17">
        <v>114.6</v>
      </c>
      <c r="J10" s="17">
        <v>182.00200000000001</v>
      </c>
      <c r="K10" s="17">
        <v>66</v>
      </c>
      <c r="L10" s="17">
        <v>82.9</v>
      </c>
      <c r="M10" s="17">
        <v>322.5</v>
      </c>
    </row>
    <row r="11" spans="1:13">
      <c r="A11" s="1">
        <v>41000</v>
      </c>
      <c r="B11" s="17">
        <v>113495</v>
      </c>
      <c r="C11" s="17">
        <v>1264.5999999999999</v>
      </c>
      <c r="D11" s="17">
        <v>11982.2</v>
      </c>
      <c r="E11" s="17">
        <v>713342</v>
      </c>
      <c r="F11" s="17">
        <v>97838.399999999994</v>
      </c>
      <c r="G11" s="17">
        <v>6490.11</v>
      </c>
      <c r="H11" s="17">
        <v>1874.6010000000001</v>
      </c>
      <c r="I11" s="17">
        <v>307.74599999999998</v>
      </c>
      <c r="J11" s="17">
        <v>449.05500000000001</v>
      </c>
      <c r="K11" s="17">
        <v>83.8</v>
      </c>
      <c r="L11" s="17">
        <v>161.9</v>
      </c>
      <c r="M11" s="17">
        <v>304.89999999999998</v>
      </c>
    </row>
    <row r="12" spans="1:13">
      <c r="A12" s="1">
        <v>41091</v>
      </c>
      <c r="B12" s="17">
        <v>116678</v>
      </c>
      <c r="C12" s="17">
        <v>1333.6</v>
      </c>
      <c r="D12" s="17">
        <v>13137.7</v>
      </c>
      <c r="E12" s="17">
        <v>686351</v>
      </c>
      <c r="F12" s="17">
        <v>85963.3</v>
      </c>
      <c r="G12" s="17">
        <v>6590.6549999999997</v>
      </c>
      <c r="H12" s="17">
        <v>1613.806</v>
      </c>
      <c r="I12" s="17">
        <v>477.66</v>
      </c>
      <c r="J12" s="17">
        <v>939.38900000000001</v>
      </c>
      <c r="K12" s="17">
        <v>104.4</v>
      </c>
      <c r="L12" s="17">
        <v>256.60000000000002</v>
      </c>
      <c r="M12" s="17">
        <v>279.8</v>
      </c>
    </row>
    <row r="13" spans="1:13">
      <c r="A13" s="1">
        <v>41183</v>
      </c>
      <c r="B13" s="17">
        <v>93689</v>
      </c>
      <c r="C13" s="17">
        <v>1160.5999999999999</v>
      </c>
      <c r="D13" s="17">
        <v>12708.2</v>
      </c>
      <c r="E13" s="17">
        <v>686513</v>
      </c>
      <c r="F13" s="17">
        <v>103943.3</v>
      </c>
      <c r="G13" s="17">
        <v>5376.83</v>
      </c>
      <c r="H13" s="17">
        <v>1763.8720000000001</v>
      </c>
      <c r="I13" s="17">
        <v>149.51</v>
      </c>
      <c r="J13" s="17">
        <v>193.733</v>
      </c>
      <c r="K13" s="17">
        <v>68.3</v>
      </c>
      <c r="L13" s="17">
        <v>74.599999999999994</v>
      </c>
      <c r="M13" s="17">
        <v>180</v>
      </c>
    </row>
    <row r="14" spans="1:13">
      <c r="A14" s="1">
        <v>41275</v>
      </c>
      <c r="B14" s="17">
        <v>81707</v>
      </c>
      <c r="C14" s="17">
        <v>1100.0999999999999</v>
      </c>
      <c r="D14" s="17">
        <v>12191.6</v>
      </c>
      <c r="E14" s="17">
        <v>654336</v>
      </c>
      <c r="F14" s="17">
        <v>100302.7</v>
      </c>
      <c r="G14" s="17">
        <v>6703.9290000000001</v>
      </c>
      <c r="H14" s="17">
        <v>1846.912</v>
      </c>
      <c r="I14" s="17">
        <v>121.4</v>
      </c>
      <c r="J14" s="17">
        <v>191.04599999999999</v>
      </c>
      <c r="K14" s="17">
        <v>63.5</v>
      </c>
      <c r="L14" s="17">
        <v>54</v>
      </c>
      <c r="M14" s="17">
        <v>218.6</v>
      </c>
    </row>
    <row r="15" spans="1:13">
      <c r="A15" s="1">
        <v>41365</v>
      </c>
      <c r="B15" s="17">
        <v>109221</v>
      </c>
      <c r="C15" s="17">
        <v>1296.4000000000001</v>
      </c>
      <c r="D15" s="17">
        <v>11256.7</v>
      </c>
      <c r="E15" s="17">
        <v>727431</v>
      </c>
      <c r="F15" s="17">
        <v>97383.2</v>
      </c>
      <c r="G15" s="17">
        <v>7457.7250000000004</v>
      </c>
      <c r="H15" s="17">
        <v>1842.3869999999999</v>
      </c>
      <c r="I15" s="17">
        <v>320.37</v>
      </c>
      <c r="J15" s="17">
        <v>515.86599999999999</v>
      </c>
      <c r="K15" s="17">
        <v>85.9</v>
      </c>
      <c r="L15" s="17">
        <v>110</v>
      </c>
      <c r="M15" s="17">
        <v>308</v>
      </c>
    </row>
    <row r="16" spans="1:13">
      <c r="A16" s="1">
        <v>41456</v>
      </c>
      <c r="B16" s="17">
        <v>110422</v>
      </c>
      <c r="C16" s="17">
        <v>1310.9</v>
      </c>
      <c r="D16" s="17">
        <v>12014.1</v>
      </c>
      <c r="E16" s="17">
        <v>728591</v>
      </c>
      <c r="F16" s="17">
        <v>93071.3</v>
      </c>
      <c r="G16" s="17">
        <v>7262.8540000000003</v>
      </c>
      <c r="H16" s="17">
        <v>1791.222</v>
      </c>
      <c r="I16" s="17">
        <v>488.1</v>
      </c>
      <c r="J16" s="17">
        <v>974.13</v>
      </c>
      <c r="K16" s="17">
        <v>108</v>
      </c>
      <c r="L16" s="17">
        <v>205.6</v>
      </c>
      <c r="M16" s="17">
        <v>241</v>
      </c>
    </row>
    <row r="17" spans="1:13">
      <c r="A17" s="1">
        <v>41548</v>
      </c>
      <c r="B17" s="17">
        <v>89928</v>
      </c>
      <c r="C17" s="17">
        <v>1136.7</v>
      </c>
      <c r="D17" s="17">
        <v>12565.6</v>
      </c>
      <c r="E17" s="17">
        <v>736970</v>
      </c>
      <c r="F17" s="17">
        <v>112822.9</v>
      </c>
      <c r="G17" s="17">
        <v>6123.06</v>
      </c>
      <c r="H17" s="17">
        <v>1904.624</v>
      </c>
      <c r="I17" s="17">
        <v>146.80000000000001</v>
      </c>
      <c r="J17" s="17">
        <v>220.08699999999999</v>
      </c>
      <c r="K17" s="17">
        <v>70.400000000000006</v>
      </c>
      <c r="L17" s="17">
        <v>75.099999999999994</v>
      </c>
      <c r="M17" s="17">
        <v>223.1</v>
      </c>
    </row>
    <row r="18" spans="1:13">
      <c r="A18" s="1">
        <v>41640</v>
      </c>
      <c r="B18" s="17">
        <v>76545</v>
      </c>
      <c r="C18" s="17">
        <v>1020.2</v>
      </c>
      <c r="D18" s="17">
        <v>11523.6</v>
      </c>
      <c r="E18" s="17">
        <v>707953</v>
      </c>
      <c r="F18" s="17">
        <v>109793.3</v>
      </c>
      <c r="G18" s="17">
        <v>7464.1</v>
      </c>
      <c r="H18" s="17">
        <v>1652.5309999999999</v>
      </c>
      <c r="I18" s="17">
        <v>122.1</v>
      </c>
      <c r="J18" s="17">
        <v>194.29400000000001</v>
      </c>
      <c r="K18" s="17">
        <v>65.3</v>
      </c>
      <c r="L18" s="17">
        <v>52.6</v>
      </c>
      <c r="M18" s="17">
        <v>184.4</v>
      </c>
    </row>
    <row r="19" spans="1:13">
      <c r="A19" s="1">
        <v>41730</v>
      </c>
      <c r="B19" s="17">
        <v>100604</v>
      </c>
      <c r="C19" s="17">
        <v>1185.7</v>
      </c>
      <c r="D19" s="17">
        <v>12063.7</v>
      </c>
      <c r="E19" s="17">
        <v>766164</v>
      </c>
      <c r="F19" s="17">
        <v>104773.5</v>
      </c>
      <c r="G19" s="17">
        <v>8183</v>
      </c>
      <c r="H19" s="17">
        <v>1620.896</v>
      </c>
      <c r="I19" s="17">
        <v>289.81</v>
      </c>
      <c r="J19" s="17">
        <v>527.83100000000002</v>
      </c>
      <c r="K19" s="17">
        <v>86</v>
      </c>
      <c r="L19" s="17">
        <v>160.19999999999999</v>
      </c>
      <c r="M19" s="17">
        <v>199.7</v>
      </c>
    </row>
    <row r="20" spans="1:13">
      <c r="A20" s="1">
        <v>41821</v>
      </c>
      <c r="B20" s="17">
        <v>105228</v>
      </c>
      <c r="C20" s="17">
        <v>1256.7</v>
      </c>
      <c r="D20" s="17">
        <v>12474</v>
      </c>
      <c r="E20" s="17">
        <v>734816</v>
      </c>
      <c r="F20" s="17">
        <v>92918.6</v>
      </c>
      <c r="G20" s="17">
        <v>8124.7</v>
      </c>
      <c r="H20" s="17">
        <v>1577.0350000000001</v>
      </c>
      <c r="I20" s="17">
        <v>523.62599999999998</v>
      </c>
      <c r="J20" s="17">
        <v>1102.598</v>
      </c>
      <c r="K20" s="17">
        <v>108.7</v>
      </c>
      <c r="L20" s="17">
        <v>195</v>
      </c>
      <c r="M20" s="17">
        <v>172.7</v>
      </c>
    </row>
    <row r="21" spans="1:13">
      <c r="A21" s="1">
        <v>41913</v>
      </c>
      <c r="B21" s="17">
        <v>90120</v>
      </c>
      <c r="C21" s="17">
        <v>1114.5</v>
      </c>
      <c r="D21" s="17">
        <v>12938.8</v>
      </c>
      <c r="E21" s="17">
        <v>764417</v>
      </c>
      <c r="F21" s="17">
        <v>111488.5</v>
      </c>
      <c r="G21" s="17">
        <v>5799.2</v>
      </c>
      <c r="H21" s="17">
        <v>1602.606</v>
      </c>
      <c r="I21" s="17">
        <v>141.14500000000001</v>
      </c>
      <c r="J21" s="17">
        <v>204.16800000000001</v>
      </c>
      <c r="K21" s="17">
        <v>76.5</v>
      </c>
      <c r="L21" s="17">
        <v>109.6</v>
      </c>
      <c r="M21" s="17">
        <v>188.1</v>
      </c>
    </row>
    <row r="22" spans="1:13">
      <c r="A22" s="1">
        <v>42005</v>
      </c>
      <c r="B22" s="17">
        <v>75767</v>
      </c>
      <c r="C22" s="17">
        <v>935</v>
      </c>
      <c r="D22" s="17">
        <v>11247.8</v>
      </c>
      <c r="E22" s="17">
        <v>661067</v>
      </c>
      <c r="F22" s="17">
        <v>103647.6</v>
      </c>
      <c r="G22" s="17">
        <v>7947.6</v>
      </c>
      <c r="H22" s="17">
        <v>1527.453</v>
      </c>
      <c r="I22" s="17">
        <v>114.4</v>
      </c>
      <c r="J22" s="17">
        <v>198.78</v>
      </c>
      <c r="K22" s="17">
        <v>69.2</v>
      </c>
      <c r="L22" s="17">
        <v>74.8</v>
      </c>
      <c r="M22" s="17">
        <v>130.80000000000001</v>
      </c>
    </row>
    <row r="23" spans="1:13">
      <c r="A23" s="1">
        <v>42095</v>
      </c>
      <c r="B23" s="17">
        <v>97665</v>
      </c>
      <c r="C23" s="17">
        <v>1122.7</v>
      </c>
      <c r="D23" s="17">
        <v>11751.7</v>
      </c>
      <c r="E23" s="17">
        <v>712183</v>
      </c>
      <c r="F23" s="17">
        <v>98420.800000000003</v>
      </c>
      <c r="G23" s="17">
        <v>8545.2540000000008</v>
      </c>
      <c r="H23" s="17">
        <v>1489.3240000000001</v>
      </c>
      <c r="I23" s="17">
        <v>287.48700000000002</v>
      </c>
      <c r="J23" s="17">
        <v>495.702</v>
      </c>
      <c r="K23" s="17">
        <v>90.2</v>
      </c>
      <c r="L23" s="17">
        <v>186.3</v>
      </c>
      <c r="M23" s="17">
        <v>341.2</v>
      </c>
    </row>
    <row r="24" spans="1:13">
      <c r="A24" s="1">
        <v>42186</v>
      </c>
      <c r="B24" s="17">
        <v>101308</v>
      </c>
      <c r="C24" s="17">
        <v>1142.5</v>
      </c>
      <c r="D24" s="17">
        <v>12259.6</v>
      </c>
      <c r="E24" s="17">
        <v>680068</v>
      </c>
      <c r="F24" s="17">
        <v>86895</v>
      </c>
      <c r="G24" s="17">
        <v>8807.8150000000005</v>
      </c>
      <c r="H24" s="17">
        <v>1444.3989999999999</v>
      </c>
      <c r="I24" s="17">
        <v>529.23299999999995</v>
      </c>
      <c r="J24" s="17">
        <v>1060.318</v>
      </c>
      <c r="K24" s="17">
        <v>112.4</v>
      </c>
      <c r="L24" s="17">
        <v>275.7</v>
      </c>
      <c r="M24" s="17">
        <v>211.9</v>
      </c>
    </row>
    <row r="25" spans="1:13">
      <c r="A25" s="1">
        <v>42278</v>
      </c>
      <c r="B25" s="17">
        <v>85976</v>
      </c>
      <c r="C25" s="17">
        <v>1026.2</v>
      </c>
      <c r="D25" s="17">
        <v>12794.1</v>
      </c>
      <c r="E25" s="17">
        <v>692225</v>
      </c>
      <c r="F25" s="17">
        <v>104855.9</v>
      </c>
      <c r="G25" s="17">
        <v>7129.0360000000001</v>
      </c>
      <c r="H25" s="17">
        <v>1498.2719999999999</v>
      </c>
      <c r="I25" s="17">
        <v>164.20500000000001</v>
      </c>
      <c r="J25" s="17">
        <v>238.50299999999999</v>
      </c>
      <c r="K25" s="17">
        <v>77.400000000000006</v>
      </c>
      <c r="L25" s="17">
        <v>120.3</v>
      </c>
      <c r="M25" s="17">
        <v>132.69999999999999</v>
      </c>
    </row>
    <row r="26" spans="1:13">
      <c r="A26" s="1">
        <v>42370</v>
      </c>
      <c r="B26" s="17">
        <v>78805</v>
      </c>
      <c r="C26" s="17">
        <v>960.1</v>
      </c>
      <c r="D26" s="17">
        <v>11504.6</v>
      </c>
      <c r="E26" s="17">
        <v>578412</v>
      </c>
      <c r="F26" s="17">
        <v>96151.1</v>
      </c>
      <c r="G26" s="17">
        <v>9129.8490000000002</v>
      </c>
      <c r="H26" s="17">
        <v>1415.7249999999999</v>
      </c>
      <c r="I26" s="17">
        <v>140.4</v>
      </c>
      <c r="J26" s="17">
        <v>208.80600000000001</v>
      </c>
      <c r="K26" s="17">
        <v>73</v>
      </c>
      <c r="L26" s="17">
        <v>67.2</v>
      </c>
      <c r="M26" s="17">
        <v>113.7</v>
      </c>
    </row>
    <row r="27" spans="1:13">
      <c r="A27" s="1">
        <v>42461</v>
      </c>
      <c r="B27" s="17">
        <v>109336</v>
      </c>
      <c r="C27" s="17">
        <v>1158.4000000000001</v>
      </c>
      <c r="D27" s="17">
        <v>11872.6</v>
      </c>
      <c r="E27" s="17">
        <v>717724</v>
      </c>
      <c r="F27" s="17">
        <v>97749.3</v>
      </c>
      <c r="G27" s="17">
        <v>9813.6440000000002</v>
      </c>
      <c r="H27" s="17">
        <v>1508.3989999999999</v>
      </c>
      <c r="I27" s="17">
        <v>319.709</v>
      </c>
      <c r="J27" s="17">
        <v>531.81500000000005</v>
      </c>
      <c r="K27" s="17">
        <v>91.7</v>
      </c>
      <c r="L27" s="17">
        <v>209.8</v>
      </c>
      <c r="M27" s="17">
        <v>124.4</v>
      </c>
    </row>
    <row r="28" spans="1:13">
      <c r="A28" s="1">
        <v>42552</v>
      </c>
      <c r="B28" s="17">
        <v>115430</v>
      </c>
      <c r="C28" s="17">
        <v>1241.0999999999999</v>
      </c>
      <c r="D28" s="17">
        <v>12005.4</v>
      </c>
      <c r="E28" s="17">
        <v>658343</v>
      </c>
      <c r="F28" s="17">
        <v>84160.9</v>
      </c>
      <c r="G28" s="17">
        <v>9740.6820000000007</v>
      </c>
      <c r="H28" s="17">
        <v>1383.932</v>
      </c>
      <c r="I28" s="17">
        <v>470.28</v>
      </c>
      <c r="J28" s="17">
        <v>916.40200000000004</v>
      </c>
      <c r="K28" s="17">
        <v>118.4</v>
      </c>
      <c r="L28" s="17">
        <v>322</v>
      </c>
      <c r="M28" s="17">
        <v>173.7</v>
      </c>
    </row>
    <row r="29" spans="1:13">
      <c r="A29" s="1">
        <v>42644</v>
      </c>
      <c r="B29" s="17">
        <v>92291</v>
      </c>
      <c r="C29" s="17">
        <v>1068.2</v>
      </c>
      <c r="D29" s="17">
        <v>12268.1</v>
      </c>
      <c r="E29" s="17">
        <v>676833</v>
      </c>
      <c r="F29" s="17">
        <v>100819</v>
      </c>
      <c r="G29" s="17">
        <v>8262.1319999999996</v>
      </c>
      <c r="H29" s="17">
        <v>1425.627</v>
      </c>
      <c r="I29" s="17">
        <v>141.33500000000001</v>
      </c>
      <c r="J29" s="17">
        <v>193.84800000000001</v>
      </c>
      <c r="K29" s="17">
        <v>83.2</v>
      </c>
      <c r="L29" s="17">
        <v>117.4</v>
      </c>
      <c r="M29" s="17">
        <v>148.9</v>
      </c>
    </row>
    <row r="30" spans="1:13">
      <c r="A30" s="1">
        <v>42736</v>
      </c>
      <c r="B30" s="17">
        <v>87737</v>
      </c>
      <c r="C30" s="17">
        <v>1046</v>
      </c>
      <c r="D30" s="17">
        <v>11737.9</v>
      </c>
      <c r="E30" s="17">
        <v>625823</v>
      </c>
      <c r="F30" s="17">
        <v>97564.5</v>
      </c>
      <c r="G30" s="17">
        <v>11422.12</v>
      </c>
      <c r="H30" s="17">
        <v>1402.317</v>
      </c>
      <c r="I30" s="17">
        <v>139</v>
      </c>
      <c r="J30" s="17">
        <v>205.51599999999999</v>
      </c>
      <c r="K30" s="17">
        <v>70.099999999999994</v>
      </c>
      <c r="L30" s="17">
        <v>77.3</v>
      </c>
      <c r="M30" s="17">
        <v>122.7</v>
      </c>
    </row>
    <row r="31" spans="1:13">
      <c r="A31" s="1">
        <v>42826</v>
      </c>
      <c r="B31" s="17">
        <v>120930</v>
      </c>
      <c r="C31" s="17">
        <v>1275.8</v>
      </c>
      <c r="D31" s="17">
        <v>12714.2</v>
      </c>
      <c r="E31" s="17">
        <v>727452</v>
      </c>
      <c r="F31" s="17">
        <v>94752.1</v>
      </c>
      <c r="G31" s="17">
        <v>12491.6</v>
      </c>
      <c r="H31" s="17">
        <v>1414.9259999999999</v>
      </c>
      <c r="I31" s="17">
        <v>291.30200000000002</v>
      </c>
      <c r="J31" s="17">
        <v>524.16200000000003</v>
      </c>
      <c r="K31" s="17">
        <v>91.3</v>
      </c>
      <c r="L31" s="17">
        <v>248.7</v>
      </c>
      <c r="M31" s="17">
        <v>86.5</v>
      </c>
    </row>
    <row r="32" spans="1:13">
      <c r="A32" s="1">
        <v>42917</v>
      </c>
      <c r="B32" s="17">
        <v>113091</v>
      </c>
      <c r="C32" s="17">
        <v>1213.8</v>
      </c>
      <c r="D32" s="17">
        <v>13868.1</v>
      </c>
      <c r="E32" s="17">
        <v>697734</v>
      </c>
      <c r="F32" s="17">
        <v>86828.7</v>
      </c>
      <c r="G32" s="17">
        <v>12620.9</v>
      </c>
      <c r="H32" s="17">
        <v>1458.6320000000001</v>
      </c>
      <c r="I32" s="17">
        <v>493.95299999999997</v>
      </c>
      <c r="J32" s="17">
        <v>1004.97</v>
      </c>
      <c r="K32" s="17">
        <v>110.4</v>
      </c>
      <c r="L32" s="17">
        <v>335.5</v>
      </c>
      <c r="M32" s="17">
        <v>88.3</v>
      </c>
    </row>
    <row r="33" spans="1:13">
      <c r="A33" s="1">
        <v>43009</v>
      </c>
      <c r="B33" s="17">
        <v>102465</v>
      </c>
      <c r="C33" s="17">
        <v>1122.0999999999999</v>
      </c>
      <c r="D33" s="17">
        <v>14318</v>
      </c>
      <c r="E33" s="17">
        <v>688731</v>
      </c>
      <c r="F33" s="17">
        <v>98957.9</v>
      </c>
      <c r="G33" s="17">
        <v>10721.8</v>
      </c>
      <c r="H33" s="17">
        <v>1611.7639999999999</v>
      </c>
      <c r="I33" s="17">
        <v>152.13900000000001</v>
      </c>
      <c r="J33" s="17">
        <v>264.55700000000002</v>
      </c>
      <c r="K33" s="17">
        <v>76.599999999999994</v>
      </c>
      <c r="L33" s="17">
        <v>150.9</v>
      </c>
      <c r="M33" s="17">
        <v>93</v>
      </c>
    </row>
    <row r="34" spans="1:13">
      <c r="A34" s="1">
        <v>43101</v>
      </c>
      <c r="B34" s="17">
        <v>96198</v>
      </c>
      <c r="C34" s="17">
        <v>1069.3</v>
      </c>
      <c r="D34" s="17">
        <v>13254.4</v>
      </c>
      <c r="E34" s="17">
        <v>630987</v>
      </c>
      <c r="F34" s="17">
        <v>95076.4</v>
      </c>
      <c r="G34" s="17">
        <v>13875</v>
      </c>
      <c r="H34" s="17">
        <v>1361.1010000000001</v>
      </c>
      <c r="I34" s="17">
        <v>146.1</v>
      </c>
      <c r="J34" s="17">
        <v>246.05799999999999</v>
      </c>
      <c r="K34" s="17">
        <v>59.2</v>
      </c>
      <c r="L34" s="17">
        <v>93.8</v>
      </c>
      <c r="M34" s="17">
        <v>79.099999999999994</v>
      </c>
    </row>
    <row r="35" spans="1:13">
      <c r="A35" s="1">
        <v>43191</v>
      </c>
      <c r="B35" s="17">
        <v>132087</v>
      </c>
      <c r="C35" s="17">
        <v>1380.9</v>
      </c>
      <c r="D35" s="17">
        <v>13922.1</v>
      </c>
      <c r="E35" s="17">
        <v>730865</v>
      </c>
      <c r="F35" s="17">
        <v>93440.3</v>
      </c>
      <c r="G35" s="17">
        <v>14992</v>
      </c>
      <c r="H35" s="17">
        <v>1486.1849999999999</v>
      </c>
      <c r="I35" s="17">
        <v>344.23700000000002</v>
      </c>
      <c r="J35" s="17">
        <v>702.44299999999998</v>
      </c>
      <c r="K35" s="17">
        <v>79.099999999999994</v>
      </c>
      <c r="L35" s="17">
        <v>273.5</v>
      </c>
      <c r="M35" s="17">
        <v>81.8</v>
      </c>
    </row>
    <row r="36" spans="1:13">
      <c r="A36" s="1">
        <v>43282</v>
      </c>
      <c r="B36" s="17">
        <v>125159</v>
      </c>
      <c r="C36" s="17">
        <v>1381.9</v>
      </c>
      <c r="D36" s="17">
        <v>14406.6</v>
      </c>
      <c r="E36" s="17">
        <v>766456</v>
      </c>
      <c r="F36" s="17">
        <v>85123.199999999997</v>
      </c>
      <c r="G36" s="17">
        <v>14737</v>
      </c>
      <c r="H36" s="17">
        <v>1457.807</v>
      </c>
      <c r="I36" s="17">
        <v>534.69000000000005</v>
      </c>
      <c r="J36" s="17">
        <v>1152.421</v>
      </c>
      <c r="K36" s="17">
        <v>100.8</v>
      </c>
      <c r="L36" s="17">
        <v>312</v>
      </c>
      <c r="M36" s="17">
        <v>76.8</v>
      </c>
    </row>
    <row r="37" spans="1:13">
      <c r="A37" s="1">
        <v>43374</v>
      </c>
      <c r="B37" s="17">
        <v>114669</v>
      </c>
      <c r="C37" s="17">
        <v>1336.7</v>
      </c>
      <c r="D37" s="17">
        <v>15192.7</v>
      </c>
      <c r="E37" s="17">
        <v>710930</v>
      </c>
      <c r="F37" s="17">
        <v>97866.3</v>
      </c>
      <c r="G37" s="17">
        <v>13475</v>
      </c>
      <c r="H37" s="17">
        <v>1485.778</v>
      </c>
      <c r="I37" s="17">
        <v>152.80199999999999</v>
      </c>
      <c r="J37" s="17">
        <v>242.15899999999999</v>
      </c>
      <c r="K37" s="17">
        <v>69.5</v>
      </c>
      <c r="L37" s="17">
        <v>157</v>
      </c>
      <c r="M37" s="17">
        <v>87.3</v>
      </c>
    </row>
    <row r="38" spans="1:13">
      <c r="A38" s="1">
        <v>43466</v>
      </c>
      <c r="B38" s="17">
        <v>109849</v>
      </c>
      <c r="C38" s="17">
        <v>1303.4000000000001</v>
      </c>
      <c r="D38" s="17">
        <v>13618.4</v>
      </c>
      <c r="E38" s="17">
        <v>641007</v>
      </c>
      <c r="F38" s="17">
        <v>93060.4</v>
      </c>
      <c r="G38" s="17">
        <v>15272</v>
      </c>
      <c r="H38" s="17">
        <v>1500.403</v>
      </c>
      <c r="I38" s="17">
        <v>138.6</v>
      </c>
      <c r="J38" s="17">
        <v>214.58500000000001</v>
      </c>
      <c r="K38" s="17">
        <v>77.7</v>
      </c>
      <c r="L38" s="17">
        <v>74.599999999999994</v>
      </c>
      <c r="M38" s="17">
        <v>75.599999999999994</v>
      </c>
    </row>
    <row r="39" spans="1:13">
      <c r="A39" s="1">
        <v>43556</v>
      </c>
      <c r="B39" s="17">
        <v>135721</v>
      </c>
      <c r="C39" s="17">
        <v>1508</v>
      </c>
      <c r="D39" s="17">
        <v>13282.6</v>
      </c>
      <c r="E39" s="17">
        <v>772158</v>
      </c>
      <c r="F39" s="17">
        <v>95003.199999999997</v>
      </c>
      <c r="G39" s="17">
        <v>17401</v>
      </c>
      <c r="H39" s="17">
        <v>1656.4110000000001</v>
      </c>
      <c r="I39" s="17">
        <v>356.197</v>
      </c>
      <c r="J39" s="17">
        <v>631.22500000000002</v>
      </c>
      <c r="K39" s="17">
        <v>101.9</v>
      </c>
      <c r="L39" s="17">
        <v>177.8</v>
      </c>
      <c r="M39" s="17">
        <v>82.2</v>
      </c>
    </row>
    <row r="40" spans="1:13">
      <c r="A40" s="1">
        <v>43647</v>
      </c>
      <c r="B40" s="33">
        <v>123960</v>
      </c>
      <c r="C40" s="33">
        <v>1420.8</v>
      </c>
      <c r="D40" s="17">
        <v>14311</v>
      </c>
      <c r="E40" s="33">
        <v>761244</v>
      </c>
      <c r="F40" s="33">
        <v>84891.3</v>
      </c>
      <c r="G40" s="34">
        <v>17098</v>
      </c>
      <c r="H40" s="33">
        <v>1740.5</v>
      </c>
      <c r="I40" s="33">
        <v>531.93799999999999</v>
      </c>
      <c r="J40" s="33">
        <v>1048.6120000000001</v>
      </c>
      <c r="K40" s="33">
        <v>104.2</v>
      </c>
      <c r="L40" s="17">
        <v>171.04</v>
      </c>
      <c r="M40" s="17">
        <v>85.382999999999996</v>
      </c>
    </row>
    <row r="41" spans="1:13">
      <c r="A41" s="1">
        <v>43739</v>
      </c>
      <c r="B41" s="33">
        <v>109889</v>
      </c>
      <c r="C41" s="33">
        <v>1283.7</v>
      </c>
      <c r="D41" s="34">
        <v>13997.2</v>
      </c>
      <c r="E41" s="33">
        <v>726881</v>
      </c>
      <c r="F41" s="33">
        <v>99928.7</v>
      </c>
      <c r="G41" s="33">
        <v>16245</v>
      </c>
      <c r="H41" s="33">
        <v>1747.1</v>
      </c>
      <c r="I41" s="33">
        <v>155.9</v>
      </c>
      <c r="J41" s="33">
        <v>254.09299999999999</v>
      </c>
      <c r="K41" s="33">
        <v>69.3</v>
      </c>
      <c r="L41" s="33">
        <v>108.3</v>
      </c>
      <c r="M41" s="33">
        <v>106.803</v>
      </c>
    </row>
    <row r="42" spans="1:13">
      <c r="A42" s="1">
        <v>43831</v>
      </c>
      <c r="B42" s="33">
        <v>85001</v>
      </c>
      <c r="C42" s="33">
        <v>1050.3</v>
      </c>
      <c r="D42" s="33">
        <v>12024.377</v>
      </c>
      <c r="E42" s="43">
        <v>555780</v>
      </c>
      <c r="F42" s="33">
        <v>80677.600000000006</v>
      </c>
      <c r="G42" s="33">
        <v>17558</v>
      </c>
      <c r="H42" s="33">
        <v>2049.37</v>
      </c>
      <c r="I42" s="33">
        <v>143.19999999999999</v>
      </c>
      <c r="J42" s="33">
        <v>290.98399999999998</v>
      </c>
      <c r="K42" s="33">
        <v>60</v>
      </c>
      <c r="L42" s="33">
        <v>52.8</v>
      </c>
      <c r="M42" s="33">
        <v>85.594999999999999</v>
      </c>
    </row>
    <row r="43" spans="1:13">
      <c r="A43" s="1">
        <v>43922</v>
      </c>
      <c r="B43" s="33">
        <v>41586</v>
      </c>
      <c r="C43" s="33">
        <v>577.4</v>
      </c>
      <c r="D43" s="33">
        <v>12254.4</v>
      </c>
      <c r="E43" s="62">
        <v>256550</v>
      </c>
      <c r="F43" s="43">
        <v>37038.400000000001</v>
      </c>
      <c r="G43" s="33">
        <v>18814</v>
      </c>
      <c r="H43" s="33">
        <v>1725.7139999999999</v>
      </c>
      <c r="I43" s="33">
        <v>305.2</v>
      </c>
      <c r="J43" s="33">
        <v>543.78200000000004</v>
      </c>
      <c r="K43" s="33">
        <v>69.3</v>
      </c>
      <c r="L43" s="33">
        <v>2.4780000000000002</v>
      </c>
      <c r="M43" s="33">
        <v>1447.625</v>
      </c>
    </row>
    <row r="44" spans="1:13">
      <c r="A44" s="1">
        <v>44013</v>
      </c>
      <c r="B44" s="33">
        <v>87937</v>
      </c>
      <c r="C44" s="33">
        <v>1047.5</v>
      </c>
      <c r="D44" s="33">
        <v>14506.796999999999</v>
      </c>
      <c r="E44" s="33">
        <v>463315</v>
      </c>
      <c r="F44" s="43">
        <v>59712.2</v>
      </c>
      <c r="G44" s="28">
        <v>16242.4429570177</v>
      </c>
      <c r="H44" s="33">
        <v>1725.3019999999999</v>
      </c>
      <c r="I44" s="33">
        <v>558.94799999999998</v>
      </c>
      <c r="J44" s="33">
        <v>3875.0680000000002</v>
      </c>
      <c r="K44" s="33">
        <v>75.7</v>
      </c>
      <c r="L44" s="33">
        <v>30.481999999999999</v>
      </c>
      <c r="M44" s="33">
        <v>244.93900000000002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/>
  </sheetPr>
  <dimension ref="A1:F56"/>
  <sheetViews>
    <sheetView zoomScale="80" zoomScaleNormal="80" workbookViewId="0">
      <pane xSplit="1" ySplit="1" topLeftCell="B2" activePane="bottomRight" state="frozen"/>
      <selection activeCell="BB56" sqref="BB56"/>
      <selection pane="topRight" activeCell="BB56" sqref="BB56"/>
      <selection pane="bottomLeft" activeCell="BB56" sqref="BB56"/>
      <selection pane="bottomRight" activeCell="M49" sqref="M49"/>
    </sheetView>
  </sheetViews>
  <sheetFormatPr defaultRowHeight="15"/>
  <cols>
    <col min="1" max="1" width="11.28515625" bestFit="1" customWidth="1"/>
  </cols>
  <sheetData>
    <row r="1" spans="1:6">
      <c r="B1" t="s">
        <v>512</v>
      </c>
      <c r="C1" t="s">
        <v>513</v>
      </c>
      <c r="D1" t="s">
        <v>514</v>
      </c>
      <c r="E1" t="s">
        <v>515</v>
      </c>
      <c r="F1" t="s">
        <v>585</v>
      </c>
    </row>
    <row r="2" spans="1:6">
      <c r="A2" s="1">
        <v>39083</v>
      </c>
      <c r="B2">
        <v>1</v>
      </c>
      <c r="C2">
        <v>0</v>
      </c>
      <c r="D2">
        <v>0</v>
      </c>
      <c r="E2">
        <v>0</v>
      </c>
      <c r="F2">
        <v>1</v>
      </c>
    </row>
    <row r="3" spans="1:6">
      <c r="A3" s="1">
        <v>39173</v>
      </c>
      <c r="B3">
        <v>0</v>
      </c>
      <c r="C3">
        <v>1</v>
      </c>
      <c r="D3">
        <v>0</v>
      </c>
      <c r="E3">
        <v>0</v>
      </c>
      <c r="F3">
        <v>2</v>
      </c>
    </row>
    <row r="4" spans="1:6">
      <c r="A4" s="1">
        <v>39264</v>
      </c>
      <c r="B4">
        <v>0</v>
      </c>
      <c r="C4">
        <v>0</v>
      </c>
      <c r="D4">
        <v>1</v>
      </c>
      <c r="E4">
        <v>0</v>
      </c>
      <c r="F4">
        <v>3</v>
      </c>
    </row>
    <row r="5" spans="1:6">
      <c r="A5" s="1">
        <v>39356</v>
      </c>
      <c r="B5">
        <v>0</v>
      </c>
      <c r="C5">
        <v>0</v>
      </c>
      <c r="D5">
        <v>0</v>
      </c>
      <c r="E5">
        <v>1</v>
      </c>
      <c r="F5">
        <v>4</v>
      </c>
    </row>
    <row r="6" spans="1:6">
      <c r="A6" s="1">
        <v>39448</v>
      </c>
      <c r="B6">
        <v>1</v>
      </c>
      <c r="C6">
        <v>0</v>
      </c>
      <c r="D6">
        <v>0</v>
      </c>
      <c r="E6">
        <v>0</v>
      </c>
      <c r="F6">
        <v>5</v>
      </c>
    </row>
    <row r="7" spans="1:6">
      <c r="A7" s="1">
        <v>39539</v>
      </c>
      <c r="B7">
        <v>0</v>
      </c>
      <c r="C7">
        <v>1</v>
      </c>
      <c r="D7">
        <v>0</v>
      </c>
      <c r="E7">
        <v>0</v>
      </c>
      <c r="F7">
        <v>6</v>
      </c>
    </row>
    <row r="8" spans="1:6">
      <c r="A8" s="1">
        <v>39630</v>
      </c>
      <c r="B8">
        <v>0</v>
      </c>
      <c r="C8">
        <v>0</v>
      </c>
      <c r="D8">
        <v>1</v>
      </c>
      <c r="E8">
        <v>0</v>
      </c>
      <c r="F8">
        <v>7</v>
      </c>
    </row>
    <row r="9" spans="1:6">
      <c r="A9" s="1">
        <v>39722</v>
      </c>
      <c r="B9">
        <v>0</v>
      </c>
      <c r="C9">
        <v>0</v>
      </c>
      <c r="D9">
        <v>0</v>
      </c>
      <c r="E9">
        <v>1</v>
      </c>
      <c r="F9">
        <v>8</v>
      </c>
    </row>
    <row r="10" spans="1:6">
      <c r="A10" s="1">
        <v>39814</v>
      </c>
      <c r="B10">
        <v>1</v>
      </c>
      <c r="C10">
        <v>0</v>
      </c>
      <c r="D10">
        <v>0</v>
      </c>
      <c r="E10">
        <v>0</v>
      </c>
      <c r="F10">
        <v>9</v>
      </c>
    </row>
    <row r="11" spans="1:6">
      <c r="A11" s="1">
        <v>39904</v>
      </c>
      <c r="B11">
        <v>0</v>
      </c>
      <c r="C11">
        <v>1</v>
      </c>
      <c r="D11">
        <v>0</v>
      </c>
      <c r="E11">
        <v>0</v>
      </c>
      <c r="F11">
        <v>10</v>
      </c>
    </row>
    <row r="12" spans="1:6">
      <c r="A12" s="1">
        <v>39995</v>
      </c>
      <c r="B12">
        <v>0</v>
      </c>
      <c r="C12">
        <v>0</v>
      </c>
      <c r="D12">
        <v>1</v>
      </c>
      <c r="E12">
        <v>0</v>
      </c>
      <c r="F12">
        <v>11</v>
      </c>
    </row>
    <row r="13" spans="1:6">
      <c r="A13" s="1">
        <v>40087</v>
      </c>
      <c r="B13">
        <v>0</v>
      </c>
      <c r="C13">
        <v>0</v>
      </c>
      <c r="D13">
        <v>0</v>
      </c>
      <c r="E13">
        <v>1</v>
      </c>
      <c r="F13">
        <v>12</v>
      </c>
    </row>
    <row r="14" spans="1:6">
      <c r="A14" s="1">
        <v>40179</v>
      </c>
      <c r="B14">
        <v>1</v>
      </c>
      <c r="C14">
        <v>0</v>
      </c>
      <c r="D14">
        <v>0</v>
      </c>
      <c r="E14">
        <v>0</v>
      </c>
      <c r="F14">
        <v>13</v>
      </c>
    </row>
    <row r="15" spans="1:6">
      <c r="A15" s="1">
        <v>40269</v>
      </c>
      <c r="B15">
        <v>0</v>
      </c>
      <c r="C15">
        <v>1</v>
      </c>
      <c r="D15">
        <v>0</v>
      </c>
      <c r="E15">
        <v>0</v>
      </c>
      <c r="F15">
        <v>14</v>
      </c>
    </row>
    <row r="16" spans="1:6">
      <c r="A16" s="1">
        <v>40360</v>
      </c>
      <c r="B16">
        <v>0</v>
      </c>
      <c r="C16">
        <v>0</v>
      </c>
      <c r="D16">
        <v>1</v>
      </c>
      <c r="E16">
        <v>0</v>
      </c>
      <c r="F16">
        <v>15</v>
      </c>
    </row>
    <row r="17" spans="1:6">
      <c r="A17" s="1">
        <v>40452</v>
      </c>
      <c r="B17">
        <v>0</v>
      </c>
      <c r="C17">
        <v>0</v>
      </c>
      <c r="D17">
        <v>0</v>
      </c>
      <c r="E17">
        <v>1</v>
      </c>
      <c r="F17">
        <v>16</v>
      </c>
    </row>
    <row r="18" spans="1:6">
      <c r="A18" s="1">
        <v>40544</v>
      </c>
      <c r="B18">
        <v>1</v>
      </c>
      <c r="C18">
        <v>0</v>
      </c>
      <c r="D18">
        <v>0</v>
      </c>
      <c r="E18">
        <v>0</v>
      </c>
      <c r="F18">
        <v>17</v>
      </c>
    </row>
    <row r="19" spans="1:6">
      <c r="A19" s="1">
        <v>40634</v>
      </c>
      <c r="B19">
        <v>0</v>
      </c>
      <c r="C19">
        <v>1</v>
      </c>
      <c r="D19">
        <v>0</v>
      </c>
      <c r="E19">
        <v>0</v>
      </c>
      <c r="F19">
        <v>18</v>
      </c>
    </row>
    <row r="20" spans="1:6">
      <c r="A20" s="1">
        <v>40725</v>
      </c>
      <c r="B20">
        <v>0</v>
      </c>
      <c r="C20">
        <v>0</v>
      </c>
      <c r="D20">
        <v>1</v>
      </c>
      <c r="E20">
        <v>0</v>
      </c>
      <c r="F20">
        <v>19</v>
      </c>
    </row>
    <row r="21" spans="1:6">
      <c r="A21" s="1">
        <v>40817</v>
      </c>
      <c r="B21">
        <v>0</v>
      </c>
      <c r="C21">
        <v>0</v>
      </c>
      <c r="D21">
        <v>0</v>
      </c>
      <c r="E21">
        <v>1</v>
      </c>
      <c r="F21">
        <v>20</v>
      </c>
    </row>
    <row r="22" spans="1:6">
      <c r="A22" s="1">
        <v>40909</v>
      </c>
      <c r="B22">
        <v>1</v>
      </c>
      <c r="C22">
        <v>0</v>
      </c>
      <c r="D22">
        <v>0</v>
      </c>
      <c r="E22">
        <v>0</v>
      </c>
      <c r="F22">
        <v>21</v>
      </c>
    </row>
    <row r="23" spans="1:6">
      <c r="A23" s="1">
        <v>41000</v>
      </c>
      <c r="B23">
        <v>0</v>
      </c>
      <c r="C23">
        <v>1</v>
      </c>
      <c r="D23">
        <v>0</v>
      </c>
      <c r="E23">
        <v>0</v>
      </c>
      <c r="F23">
        <v>22</v>
      </c>
    </row>
    <row r="24" spans="1:6">
      <c r="A24" s="1">
        <v>41091</v>
      </c>
      <c r="B24">
        <v>0</v>
      </c>
      <c r="C24">
        <v>0</v>
      </c>
      <c r="D24">
        <v>1</v>
      </c>
      <c r="E24">
        <v>0</v>
      </c>
      <c r="F24">
        <v>23</v>
      </c>
    </row>
    <row r="25" spans="1:6">
      <c r="A25" s="1">
        <v>41183</v>
      </c>
      <c r="B25">
        <v>0</v>
      </c>
      <c r="C25">
        <v>0</v>
      </c>
      <c r="D25">
        <v>0</v>
      </c>
      <c r="E25">
        <v>1</v>
      </c>
      <c r="F25">
        <v>24</v>
      </c>
    </row>
    <row r="26" spans="1:6">
      <c r="A26" s="1">
        <v>41275</v>
      </c>
      <c r="B26">
        <v>1</v>
      </c>
      <c r="C26">
        <v>0</v>
      </c>
      <c r="D26">
        <v>0</v>
      </c>
      <c r="E26">
        <v>0</v>
      </c>
      <c r="F26">
        <v>25</v>
      </c>
    </row>
    <row r="27" spans="1:6">
      <c r="A27" s="1">
        <v>41365</v>
      </c>
      <c r="B27">
        <v>0</v>
      </c>
      <c r="C27">
        <v>1</v>
      </c>
      <c r="D27">
        <v>0</v>
      </c>
      <c r="E27">
        <v>0</v>
      </c>
      <c r="F27">
        <v>26</v>
      </c>
    </row>
    <row r="28" spans="1:6">
      <c r="A28" s="1">
        <v>41456</v>
      </c>
      <c r="B28">
        <v>0</v>
      </c>
      <c r="C28">
        <v>0</v>
      </c>
      <c r="D28">
        <v>1</v>
      </c>
      <c r="E28">
        <v>0</v>
      </c>
      <c r="F28">
        <v>27</v>
      </c>
    </row>
    <row r="29" spans="1:6">
      <c r="A29" s="1">
        <v>41548</v>
      </c>
      <c r="B29">
        <v>0</v>
      </c>
      <c r="C29">
        <v>0</v>
      </c>
      <c r="D29">
        <v>0</v>
      </c>
      <c r="E29">
        <v>1</v>
      </c>
      <c r="F29">
        <v>28</v>
      </c>
    </row>
    <row r="30" spans="1:6">
      <c r="A30" s="1">
        <v>41640</v>
      </c>
      <c r="B30">
        <v>1</v>
      </c>
      <c r="C30">
        <v>0</v>
      </c>
      <c r="D30">
        <v>0</v>
      </c>
      <c r="E30">
        <v>0</v>
      </c>
      <c r="F30">
        <v>29</v>
      </c>
    </row>
    <row r="31" spans="1:6">
      <c r="A31" s="1">
        <v>41730</v>
      </c>
      <c r="B31">
        <v>0</v>
      </c>
      <c r="C31">
        <v>1</v>
      </c>
      <c r="D31">
        <v>0</v>
      </c>
      <c r="E31">
        <v>0</v>
      </c>
      <c r="F31">
        <v>30</v>
      </c>
    </row>
    <row r="32" spans="1:6">
      <c r="A32" s="1">
        <v>41821</v>
      </c>
      <c r="B32">
        <v>0</v>
      </c>
      <c r="C32">
        <v>0</v>
      </c>
      <c r="D32">
        <v>1</v>
      </c>
      <c r="E32">
        <v>0</v>
      </c>
      <c r="F32">
        <v>31</v>
      </c>
    </row>
    <row r="33" spans="1:6">
      <c r="A33" s="1">
        <v>41913</v>
      </c>
      <c r="B33">
        <v>0</v>
      </c>
      <c r="C33">
        <v>0</v>
      </c>
      <c r="D33">
        <v>0</v>
      </c>
      <c r="E33">
        <v>1</v>
      </c>
      <c r="F33">
        <v>32</v>
      </c>
    </row>
    <row r="34" spans="1:6">
      <c r="A34" s="1">
        <v>42005</v>
      </c>
      <c r="B34">
        <v>1</v>
      </c>
      <c r="C34">
        <v>0</v>
      </c>
      <c r="D34">
        <v>0</v>
      </c>
      <c r="E34">
        <v>0</v>
      </c>
      <c r="F34">
        <v>33</v>
      </c>
    </row>
    <row r="35" spans="1:6">
      <c r="A35" s="1">
        <v>42095</v>
      </c>
      <c r="B35">
        <v>0</v>
      </c>
      <c r="C35">
        <v>1</v>
      </c>
      <c r="D35">
        <v>0</v>
      </c>
      <c r="E35">
        <v>0</v>
      </c>
      <c r="F35">
        <v>34</v>
      </c>
    </row>
    <row r="36" spans="1:6">
      <c r="A36" s="1">
        <v>42186</v>
      </c>
      <c r="B36">
        <v>0</v>
      </c>
      <c r="C36">
        <v>0</v>
      </c>
      <c r="D36">
        <v>1</v>
      </c>
      <c r="E36">
        <v>0</v>
      </c>
      <c r="F36">
        <v>35</v>
      </c>
    </row>
    <row r="37" spans="1:6">
      <c r="A37" s="1">
        <v>42278</v>
      </c>
      <c r="B37">
        <v>0</v>
      </c>
      <c r="C37">
        <v>0</v>
      </c>
      <c r="D37">
        <v>0</v>
      </c>
      <c r="E37">
        <v>1</v>
      </c>
      <c r="F37">
        <v>36</v>
      </c>
    </row>
    <row r="38" spans="1:6">
      <c r="A38" s="1">
        <v>42370</v>
      </c>
      <c r="B38">
        <v>1</v>
      </c>
      <c r="C38">
        <v>0</v>
      </c>
      <c r="D38">
        <v>0</v>
      </c>
      <c r="E38">
        <v>0</v>
      </c>
      <c r="F38">
        <v>37</v>
      </c>
    </row>
    <row r="39" spans="1:6">
      <c r="A39" s="1">
        <v>42461</v>
      </c>
      <c r="B39">
        <v>0</v>
      </c>
      <c r="C39">
        <v>1</v>
      </c>
      <c r="D39">
        <v>0</v>
      </c>
      <c r="E39">
        <v>0</v>
      </c>
      <c r="F39">
        <v>38</v>
      </c>
    </row>
    <row r="40" spans="1:6">
      <c r="A40" s="1">
        <v>42552</v>
      </c>
      <c r="B40">
        <v>0</v>
      </c>
      <c r="C40">
        <v>0</v>
      </c>
      <c r="D40">
        <v>1</v>
      </c>
      <c r="E40">
        <v>0</v>
      </c>
      <c r="F40">
        <v>39</v>
      </c>
    </row>
    <row r="41" spans="1:6">
      <c r="A41" s="1">
        <v>42644</v>
      </c>
      <c r="B41">
        <v>0</v>
      </c>
      <c r="C41">
        <v>0</v>
      </c>
      <c r="D41">
        <v>0</v>
      </c>
      <c r="E41">
        <v>1</v>
      </c>
      <c r="F41">
        <v>40</v>
      </c>
    </row>
    <row r="42" spans="1:6">
      <c r="A42" s="1">
        <v>42736</v>
      </c>
      <c r="B42">
        <v>1</v>
      </c>
      <c r="C42">
        <v>0</v>
      </c>
      <c r="D42">
        <v>0</v>
      </c>
      <c r="E42">
        <v>0</v>
      </c>
      <c r="F42">
        <v>41</v>
      </c>
    </row>
    <row r="43" spans="1:6">
      <c r="A43" s="1">
        <v>42826</v>
      </c>
      <c r="B43">
        <v>0</v>
      </c>
      <c r="C43">
        <v>1</v>
      </c>
      <c r="D43">
        <v>0</v>
      </c>
      <c r="E43">
        <v>0</v>
      </c>
      <c r="F43">
        <v>42</v>
      </c>
    </row>
    <row r="44" spans="1:6">
      <c r="A44" s="1">
        <v>42917</v>
      </c>
      <c r="B44">
        <v>0</v>
      </c>
      <c r="C44">
        <v>0</v>
      </c>
      <c r="D44">
        <v>1</v>
      </c>
      <c r="E44">
        <v>0</v>
      </c>
      <c r="F44">
        <v>43</v>
      </c>
    </row>
    <row r="45" spans="1:6">
      <c r="A45" s="1">
        <v>43009</v>
      </c>
      <c r="B45">
        <v>0</v>
      </c>
      <c r="C45">
        <v>0</v>
      </c>
      <c r="D45">
        <v>0</v>
      </c>
      <c r="E45">
        <v>1</v>
      </c>
      <c r="F45">
        <v>44</v>
      </c>
    </row>
    <row r="46" spans="1:6">
      <c r="A46" s="1">
        <v>43101</v>
      </c>
      <c r="B46">
        <v>1</v>
      </c>
      <c r="C46">
        <v>0</v>
      </c>
      <c r="D46">
        <v>0</v>
      </c>
      <c r="E46">
        <v>0</v>
      </c>
      <c r="F46">
        <v>45</v>
      </c>
    </row>
    <row r="47" spans="1:6">
      <c r="A47" s="1">
        <v>43191</v>
      </c>
      <c r="B47">
        <v>0</v>
      </c>
      <c r="C47">
        <v>1</v>
      </c>
      <c r="D47">
        <v>0</v>
      </c>
      <c r="E47">
        <v>0</v>
      </c>
      <c r="F47">
        <v>46</v>
      </c>
    </row>
    <row r="48" spans="1:6">
      <c r="A48" s="1">
        <v>43282</v>
      </c>
      <c r="B48">
        <v>0</v>
      </c>
      <c r="C48">
        <v>0</v>
      </c>
      <c r="D48">
        <v>1</v>
      </c>
      <c r="E48">
        <v>0</v>
      </c>
      <c r="F48">
        <v>47</v>
      </c>
    </row>
    <row r="49" spans="1:6">
      <c r="A49" s="1">
        <v>43374</v>
      </c>
      <c r="B49">
        <v>0</v>
      </c>
      <c r="C49">
        <v>0</v>
      </c>
      <c r="D49">
        <v>0</v>
      </c>
      <c r="E49">
        <v>1</v>
      </c>
      <c r="F49">
        <v>48</v>
      </c>
    </row>
    <row r="50" spans="1:6">
      <c r="A50" s="1">
        <v>43466</v>
      </c>
      <c r="B50">
        <v>1</v>
      </c>
      <c r="C50">
        <v>0</v>
      </c>
      <c r="D50">
        <v>0</v>
      </c>
      <c r="E50">
        <v>0</v>
      </c>
      <c r="F50">
        <v>49</v>
      </c>
    </row>
    <row r="51" spans="1:6">
      <c r="A51" s="1">
        <v>43556</v>
      </c>
      <c r="B51">
        <v>0</v>
      </c>
      <c r="C51">
        <v>1</v>
      </c>
      <c r="D51">
        <v>0</v>
      </c>
      <c r="E51">
        <v>0</v>
      </c>
      <c r="F51">
        <v>50</v>
      </c>
    </row>
    <row r="52" spans="1:6">
      <c r="A52" s="1">
        <v>43647</v>
      </c>
      <c r="B52">
        <v>0</v>
      </c>
      <c r="C52">
        <v>0</v>
      </c>
      <c r="D52">
        <v>1</v>
      </c>
      <c r="E52">
        <v>0</v>
      </c>
      <c r="F52">
        <v>51</v>
      </c>
    </row>
    <row r="53" spans="1:6">
      <c r="A53" s="1">
        <v>43739</v>
      </c>
      <c r="B53">
        <v>0</v>
      </c>
      <c r="C53">
        <v>0</v>
      </c>
      <c r="D53">
        <v>0</v>
      </c>
      <c r="E53">
        <v>1</v>
      </c>
      <c r="F53">
        <v>52</v>
      </c>
    </row>
    <row r="54" spans="1:6">
      <c r="A54" s="1">
        <v>43831</v>
      </c>
      <c r="B54">
        <v>1</v>
      </c>
      <c r="C54">
        <v>0</v>
      </c>
      <c r="D54">
        <v>0</v>
      </c>
      <c r="E54">
        <v>0</v>
      </c>
      <c r="F54">
        <v>53</v>
      </c>
    </row>
    <row r="55" spans="1:6">
      <c r="A55" s="1">
        <v>43922</v>
      </c>
      <c r="B55">
        <v>0</v>
      </c>
      <c r="C55">
        <v>1</v>
      </c>
      <c r="D55">
        <v>0</v>
      </c>
      <c r="E55">
        <v>0</v>
      </c>
      <c r="F55">
        <v>54</v>
      </c>
    </row>
    <row r="56" spans="1:6">
      <c r="A56" s="1">
        <v>44013</v>
      </c>
      <c r="B56">
        <v>0</v>
      </c>
      <c r="C56">
        <v>0</v>
      </c>
      <c r="D56">
        <v>1</v>
      </c>
      <c r="E56">
        <v>0</v>
      </c>
      <c r="F56">
        <v>55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/>
  </sheetPr>
  <dimension ref="A1:BU60"/>
  <sheetViews>
    <sheetView zoomScale="80" zoomScaleNormal="80" workbookViewId="0">
      <pane xSplit="1" ySplit="1" topLeftCell="B14" activePane="bottomRight" state="frozen"/>
      <selection activeCell="BB56" sqref="BB56"/>
      <selection pane="topRight" activeCell="BB56" sqref="BB56"/>
      <selection pane="bottomLeft" activeCell="BB56" sqref="BB56"/>
      <selection pane="bottomRight" activeCell="A2" sqref="A2:A60"/>
    </sheetView>
  </sheetViews>
  <sheetFormatPr defaultRowHeight="15"/>
  <cols>
    <col min="1" max="1" width="11.28515625" bestFit="1" customWidth="1"/>
    <col min="16" max="23" width="11.140625" bestFit="1" customWidth="1"/>
    <col min="24" max="24" width="10.140625" bestFit="1" customWidth="1"/>
    <col min="25" max="28" width="11.140625" bestFit="1" customWidth="1"/>
  </cols>
  <sheetData>
    <row r="1" spans="1:73">
      <c r="A1" s="13"/>
      <c r="B1" t="s">
        <v>516</v>
      </c>
      <c r="C1" t="s">
        <v>517</v>
      </c>
      <c r="D1" t="s">
        <v>518</v>
      </c>
      <c r="E1" t="s">
        <v>519</v>
      </c>
      <c r="F1" t="s">
        <v>520</v>
      </c>
      <c r="G1" t="s">
        <v>521</v>
      </c>
      <c r="H1" t="s">
        <v>522</v>
      </c>
      <c r="I1" t="s">
        <v>523</v>
      </c>
      <c r="J1" t="s">
        <v>524</v>
      </c>
      <c r="K1" t="s">
        <v>525</v>
      </c>
      <c r="L1" t="s">
        <v>526</v>
      </c>
      <c r="M1" t="s">
        <v>527</v>
      </c>
      <c r="N1" t="s">
        <v>528</v>
      </c>
      <c r="O1" t="s">
        <v>529</v>
      </c>
      <c r="P1" t="s">
        <v>530</v>
      </c>
      <c r="Q1" t="s">
        <v>531</v>
      </c>
      <c r="R1" t="s">
        <v>532</v>
      </c>
      <c r="S1" t="s">
        <v>533</v>
      </c>
      <c r="T1" t="s">
        <v>534</v>
      </c>
      <c r="U1" t="s">
        <v>535</v>
      </c>
      <c r="V1" t="s">
        <v>536</v>
      </c>
      <c r="W1" t="s">
        <v>537</v>
      </c>
      <c r="X1" t="s">
        <v>538</v>
      </c>
      <c r="Y1" t="s">
        <v>539</v>
      </c>
      <c r="Z1" t="s">
        <v>540</v>
      </c>
      <c r="AA1" t="s">
        <v>541</v>
      </c>
      <c r="AB1" t="s">
        <v>542</v>
      </c>
      <c r="AC1" t="s">
        <v>354</v>
      </c>
      <c r="AD1" t="s">
        <v>543</v>
      </c>
      <c r="AE1" t="s">
        <v>544</v>
      </c>
      <c r="AF1" t="s">
        <v>545</v>
      </c>
      <c r="AG1" t="s">
        <v>546</v>
      </c>
      <c r="AH1" t="s">
        <v>547</v>
      </c>
      <c r="AI1" t="s">
        <v>548</v>
      </c>
      <c r="AJ1" t="s">
        <v>549</v>
      </c>
      <c r="AK1" t="s">
        <v>550</v>
      </c>
      <c r="AL1" t="s">
        <v>551</v>
      </c>
      <c r="AM1" t="s">
        <v>552</v>
      </c>
      <c r="AN1" t="s">
        <v>553</v>
      </c>
      <c r="AO1" t="s">
        <v>554</v>
      </c>
      <c r="AP1" t="s">
        <v>555</v>
      </c>
      <c r="AQ1" t="s">
        <v>556</v>
      </c>
      <c r="AR1" t="s">
        <v>557</v>
      </c>
      <c r="AS1" t="s">
        <v>558</v>
      </c>
      <c r="AT1" t="s">
        <v>559</v>
      </c>
      <c r="AU1" t="s">
        <v>560</v>
      </c>
      <c r="AV1" t="s">
        <v>561</v>
      </c>
      <c r="AW1" t="s">
        <v>562</v>
      </c>
      <c r="AX1" t="s">
        <v>563</v>
      </c>
      <c r="AY1" t="s">
        <v>564</v>
      </c>
      <c r="AZ1" t="s">
        <v>565</v>
      </c>
      <c r="BA1" t="s">
        <v>566</v>
      </c>
      <c r="BB1" t="s">
        <v>567</v>
      </c>
      <c r="BC1" t="s">
        <v>568</v>
      </c>
      <c r="BD1" t="s">
        <v>569</v>
      </c>
      <c r="BE1" t="s">
        <v>570</v>
      </c>
      <c r="BF1" t="s">
        <v>571</v>
      </c>
      <c r="BG1" t="s">
        <v>572</v>
      </c>
      <c r="BH1" t="s">
        <v>573</v>
      </c>
      <c r="BI1" t="s">
        <v>574</v>
      </c>
      <c r="BJ1" t="s">
        <v>575</v>
      </c>
      <c r="BK1" t="s">
        <v>576</v>
      </c>
      <c r="BL1" t="s">
        <v>577</v>
      </c>
      <c r="BM1" t="s">
        <v>578</v>
      </c>
      <c r="BN1" t="s">
        <v>579</v>
      </c>
      <c r="BO1" t="s">
        <v>580</v>
      </c>
      <c r="BP1" t="s">
        <v>581</v>
      </c>
      <c r="BQ1" t="s">
        <v>366</v>
      </c>
      <c r="BR1" t="s">
        <v>582</v>
      </c>
      <c r="BS1" t="s">
        <v>369</v>
      </c>
      <c r="BT1" t="s">
        <v>583</v>
      </c>
      <c r="BU1" t="s">
        <v>584</v>
      </c>
    </row>
    <row r="2" spans="1:73">
      <c r="A2" s="1">
        <v>38718</v>
      </c>
      <c r="B2" s="5">
        <v>73.366666666666674</v>
      </c>
      <c r="C2" s="5">
        <v>65.99666666666667</v>
      </c>
      <c r="D2" s="5">
        <v>56.283333333333331</v>
      </c>
      <c r="E2" s="5">
        <v>124.09333333333332</v>
      </c>
      <c r="F2" s="5">
        <v>56.486666666666672</v>
      </c>
      <c r="G2" s="5">
        <v>90.063333333333333</v>
      </c>
      <c r="H2" s="5">
        <v>63.016666666666673</v>
      </c>
      <c r="I2" s="5">
        <v>81.240000000000009</v>
      </c>
      <c r="J2" s="5">
        <v>135.27000000000001</v>
      </c>
      <c r="K2" s="5">
        <v>93.403333333333322</v>
      </c>
      <c r="L2" s="5">
        <v>66.209999999999994</v>
      </c>
      <c r="M2" s="5">
        <v>65.88</v>
      </c>
      <c r="N2" s="5">
        <v>75.116666666666674</v>
      </c>
      <c r="O2" s="5"/>
      <c r="P2" s="5">
        <v>73.626333333333335</v>
      </c>
      <c r="Q2" s="5">
        <v>65.909000000000006</v>
      </c>
      <c r="R2" s="5">
        <v>56.420999999999999</v>
      </c>
      <c r="S2" s="5">
        <v>124.03253333333333</v>
      </c>
      <c r="T2" s="5">
        <v>57.349466666666672</v>
      </c>
      <c r="U2" s="5">
        <v>90.424300000000002</v>
      </c>
      <c r="V2" s="5">
        <v>62.804499999999997</v>
      </c>
      <c r="W2" s="5">
        <v>81.608166666666662</v>
      </c>
      <c r="X2" s="5">
        <v>134.89856666666665</v>
      </c>
      <c r="Y2" s="5">
        <v>95.275433333333339</v>
      </c>
      <c r="Z2" s="5">
        <v>66.172199999999989</v>
      </c>
      <c r="AA2" s="5">
        <v>62.206266666666664</v>
      </c>
      <c r="AB2" s="5">
        <v>69.794533333333334</v>
      </c>
      <c r="AC2" s="5"/>
      <c r="AD2" s="5">
        <v>80.952299999999994</v>
      </c>
      <c r="AE2" s="5">
        <v>83.942000000000007</v>
      </c>
      <c r="AF2" s="5">
        <v>79.537233333333333</v>
      </c>
      <c r="AG2" s="5">
        <v>105.4649</v>
      </c>
      <c r="AH2" s="5">
        <v>67.95386666666667</v>
      </c>
      <c r="AI2" s="5">
        <v>83.973833333333332</v>
      </c>
      <c r="AJ2" s="5">
        <v>84.816933333333338</v>
      </c>
      <c r="AK2" s="5">
        <v>73.120566666666676</v>
      </c>
      <c r="AL2" s="5">
        <v>84.260100000000008</v>
      </c>
      <c r="AM2" s="5">
        <v>107.65666666666668</v>
      </c>
      <c r="AN2" s="5">
        <v>90.80713333333334</v>
      </c>
      <c r="AO2" s="5">
        <v>112.161</v>
      </c>
      <c r="AP2" s="5">
        <v>84.889066666666665</v>
      </c>
      <c r="AQ2" s="5">
        <v>86.564900000000009</v>
      </c>
      <c r="AR2" s="5">
        <v>89.665533333333329</v>
      </c>
      <c r="AS2" s="5">
        <v>118.7538</v>
      </c>
      <c r="AT2" s="5">
        <v>87.493600000000015</v>
      </c>
      <c r="AU2" s="5">
        <v>62.686099999999989</v>
      </c>
      <c r="AV2" s="5">
        <v>72.351766666666663</v>
      </c>
      <c r="AW2" s="5">
        <v>84.416200000000003</v>
      </c>
      <c r="AX2" s="5">
        <v>76.030533333333338</v>
      </c>
      <c r="AY2" s="5">
        <v>79.377866666666677</v>
      </c>
      <c r="AZ2" s="5">
        <v>92.406066666666675</v>
      </c>
      <c r="BA2" s="5">
        <v>131.00039999999998</v>
      </c>
      <c r="BB2" s="5">
        <v>110.8368</v>
      </c>
      <c r="BC2" s="5">
        <v>101.54269999999998</v>
      </c>
      <c r="BD2" s="5">
        <v>90.763599999999997</v>
      </c>
      <c r="BE2" s="5">
        <v>74.921900000000008</v>
      </c>
      <c r="BF2" s="5">
        <v>95.1083</v>
      </c>
      <c r="BG2" s="5">
        <v>100.4515</v>
      </c>
      <c r="BH2" s="5">
        <v>112.97803333333333</v>
      </c>
      <c r="BI2" s="5">
        <v>70.34696666666666</v>
      </c>
      <c r="BJ2" s="5">
        <v>70.34696666666666</v>
      </c>
      <c r="BK2" s="5">
        <v>77.280333333333331</v>
      </c>
      <c r="BL2" s="5">
        <v>58.649366666666673</v>
      </c>
      <c r="BM2" s="5">
        <v>58.219966666666664</v>
      </c>
      <c r="BN2" s="5">
        <v>56.601400000000005</v>
      </c>
      <c r="BO2" s="5">
        <v>66.087966666666674</v>
      </c>
      <c r="BP2" s="5">
        <v>55.912800000000004</v>
      </c>
      <c r="BQ2" s="5"/>
      <c r="BR2" s="5">
        <v>77.093533333333326</v>
      </c>
      <c r="BS2" s="5"/>
      <c r="BT2" s="5">
        <v>82.974066666666673</v>
      </c>
      <c r="BU2" s="5">
        <v>84.916200000000003</v>
      </c>
    </row>
    <row r="3" spans="1:73">
      <c r="A3" s="1">
        <v>38808</v>
      </c>
      <c r="B3" s="5">
        <v>74.266666666666666</v>
      </c>
      <c r="C3" s="5">
        <v>67.399999999999991</v>
      </c>
      <c r="D3" s="5">
        <v>55.919999999999995</v>
      </c>
      <c r="E3" s="5">
        <v>125.66333333333334</v>
      </c>
      <c r="F3" s="5">
        <v>57</v>
      </c>
      <c r="G3" s="5">
        <v>90.336666666666659</v>
      </c>
      <c r="H3" s="5">
        <v>64.483333333333334</v>
      </c>
      <c r="I3" s="5">
        <v>82.526666666666657</v>
      </c>
      <c r="J3" s="5">
        <v>135.62666666666667</v>
      </c>
      <c r="K3" s="5">
        <v>93.46</v>
      </c>
      <c r="L3" s="5">
        <v>66.11333333333333</v>
      </c>
      <c r="M3" s="5">
        <v>66.896666666666661</v>
      </c>
      <c r="N3" s="5">
        <v>76.11666666666666</v>
      </c>
      <c r="O3" s="5"/>
      <c r="P3" s="5">
        <v>74.543833333333339</v>
      </c>
      <c r="Q3" s="5">
        <v>67.311166666666665</v>
      </c>
      <c r="R3" s="5">
        <v>56.034933333333335</v>
      </c>
      <c r="S3" s="5">
        <v>125.59706666666666</v>
      </c>
      <c r="T3" s="5">
        <v>57.869</v>
      </c>
      <c r="U3" s="5">
        <v>90.713700000000003</v>
      </c>
      <c r="V3" s="5">
        <v>64.264899999999997</v>
      </c>
      <c r="W3" s="5">
        <v>82.931799999999996</v>
      </c>
      <c r="X3" s="5">
        <v>135.25819999999999</v>
      </c>
      <c r="Y3" s="5">
        <v>95.309300000000007</v>
      </c>
      <c r="Z3" s="5">
        <v>66.076133333333345</v>
      </c>
      <c r="AA3" s="5">
        <v>63.000999999999998</v>
      </c>
      <c r="AB3" s="5">
        <v>71.255399999999995</v>
      </c>
      <c r="AC3" s="5"/>
      <c r="AD3" s="5">
        <v>83.066100000000006</v>
      </c>
      <c r="AE3" s="5">
        <v>86.473233333333326</v>
      </c>
      <c r="AF3" s="5">
        <v>83.138466666666673</v>
      </c>
      <c r="AG3" s="5">
        <v>112.93933333333332</v>
      </c>
      <c r="AH3" s="5">
        <v>68.483766666666668</v>
      </c>
      <c r="AI3" s="5">
        <v>86.48223333333334</v>
      </c>
      <c r="AJ3" s="5">
        <v>84.80573333333335</v>
      </c>
      <c r="AK3" s="5">
        <v>73.544066666666666</v>
      </c>
      <c r="AL3" s="5">
        <v>84.551066666666657</v>
      </c>
      <c r="AM3" s="5">
        <v>102.57603333333333</v>
      </c>
      <c r="AN3" s="5">
        <v>89.687566666666669</v>
      </c>
      <c r="AO3" s="5">
        <v>110.25813333333333</v>
      </c>
      <c r="AP3" s="5">
        <v>84.625866666666667</v>
      </c>
      <c r="AQ3" s="5">
        <v>87.142466666666678</v>
      </c>
      <c r="AR3" s="5">
        <v>89.73996666666666</v>
      </c>
      <c r="AS3" s="5">
        <v>117.8657</v>
      </c>
      <c r="AT3" s="5">
        <v>94.850099999999998</v>
      </c>
      <c r="AU3" s="5">
        <v>61.357566666666663</v>
      </c>
      <c r="AV3" s="5">
        <v>72.422966666666653</v>
      </c>
      <c r="AW3" s="5">
        <v>83.9191</v>
      </c>
      <c r="AX3" s="5">
        <v>77.002300000000005</v>
      </c>
      <c r="AY3" s="5">
        <v>80.784566666666663</v>
      </c>
      <c r="AZ3" s="5">
        <v>92.090333333333319</v>
      </c>
      <c r="BA3" s="5">
        <v>129.30183333333332</v>
      </c>
      <c r="BB3" s="5">
        <v>122.23596666666667</v>
      </c>
      <c r="BC3" s="5">
        <v>103.58016666666667</v>
      </c>
      <c r="BD3" s="5">
        <v>91.055766666666671</v>
      </c>
      <c r="BE3" s="5">
        <v>76.252633333333335</v>
      </c>
      <c r="BF3" s="5">
        <v>94.571266666666659</v>
      </c>
      <c r="BG3" s="5">
        <v>100.4515</v>
      </c>
      <c r="BH3" s="5">
        <v>115.22456666666666</v>
      </c>
      <c r="BI3" s="5">
        <v>70.25</v>
      </c>
      <c r="BJ3" s="5">
        <v>70.25</v>
      </c>
      <c r="BK3" s="5">
        <v>77.274600000000007</v>
      </c>
      <c r="BL3" s="5">
        <v>57.689533333333337</v>
      </c>
      <c r="BM3" s="5">
        <v>58.655900000000003</v>
      </c>
      <c r="BN3" s="5">
        <v>60.341299999999997</v>
      </c>
      <c r="BO3" s="5">
        <v>66.309799999999996</v>
      </c>
      <c r="BP3" s="5">
        <v>60.974466666666672</v>
      </c>
      <c r="BQ3" s="5"/>
      <c r="BR3" s="5">
        <v>79.328766666666681</v>
      </c>
      <c r="BS3" s="5"/>
      <c r="BT3" s="5">
        <v>85.286533333333338</v>
      </c>
      <c r="BU3" s="5">
        <v>87.184799999999996</v>
      </c>
    </row>
    <row r="4" spans="1:73">
      <c r="A4" s="1">
        <v>38899</v>
      </c>
      <c r="B4" s="5">
        <v>74.813333333333333</v>
      </c>
      <c r="C4" s="5">
        <v>67.959999999999994</v>
      </c>
      <c r="D4" s="5">
        <v>56.660000000000004</v>
      </c>
      <c r="E4" s="5">
        <v>122.60333333333334</v>
      </c>
      <c r="F4" s="5">
        <v>58.176666666666669</v>
      </c>
      <c r="G4" s="5">
        <v>90.666666666666671</v>
      </c>
      <c r="H4" s="5">
        <v>66.09</v>
      </c>
      <c r="I4" s="5">
        <v>82.106666666666669</v>
      </c>
      <c r="J4" s="5">
        <v>136.55666666666664</v>
      </c>
      <c r="K4" s="5">
        <v>94.573333333333338</v>
      </c>
      <c r="L4" s="5">
        <v>66.100000000000009</v>
      </c>
      <c r="M4" s="5">
        <v>67.783333333333346</v>
      </c>
      <c r="N4" s="5">
        <v>77.056666666666672</v>
      </c>
      <c r="O4" s="5"/>
      <c r="P4" s="5">
        <v>75.048766666666666</v>
      </c>
      <c r="Q4" s="5">
        <v>67.886700000000005</v>
      </c>
      <c r="R4" s="5">
        <v>56.780233333333335</v>
      </c>
      <c r="S4" s="5">
        <v>122.54399999999998</v>
      </c>
      <c r="T4" s="5">
        <v>59.066233333333336</v>
      </c>
      <c r="U4" s="5">
        <v>91.064799999999991</v>
      </c>
      <c r="V4" s="5">
        <v>65.868100000000013</v>
      </c>
      <c r="W4" s="5">
        <v>82.368099999999998</v>
      </c>
      <c r="X4" s="5">
        <v>136.18316666666666</v>
      </c>
      <c r="Y4" s="5">
        <v>96.314933333333329</v>
      </c>
      <c r="Z4" s="5">
        <v>66.064633333333333</v>
      </c>
      <c r="AA4" s="5">
        <v>63.864599999999996</v>
      </c>
      <c r="AB4" s="5">
        <v>71.7179</v>
      </c>
      <c r="AC4" s="5"/>
      <c r="AD4" s="5">
        <v>84.775999999999996</v>
      </c>
      <c r="AE4" s="5">
        <v>88.082499999999996</v>
      </c>
      <c r="AF4" s="5">
        <v>83.751366666666669</v>
      </c>
      <c r="AG4" s="5">
        <v>113.76996666666666</v>
      </c>
      <c r="AH4" s="5">
        <v>68.990533333333332</v>
      </c>
      <c r="AI4" s="5">
        <v>88.110133333333337</v>
      </c>
      <c r="AJ4" s="5">
        <v>85.829333333333352</v>
      </c>
      <c r="AK4" s="5">
        <v>74.87403333333333</v>
      </c>
      <c r="AL4" s="5">
        <v>87.722800000000007</v>
      </c>
      <c r="AM4" s="5">
        <v>102.82116666666667</v>
      </c>
      <c r="AN4" s="5">
        <v>90.223299999999995</v>
      </c>
      <c r="AO4" s="5">
        <v>110.63766666666668</v>
      </c>
      <c r="AP4" s="5">
        <v>80.169399999999996</v>
      </c>
      <c r="AQ4" s="5">
        <v>87.947166666666661</v>
      </c>
      <c r="AR4" s="5">
        <v>90.937066666666666</v>
      </c>
      <c r="AS4" s="5">
        <v>118.77416666666666</v>
      </c>
      <c r="AT4" s="5">
        <v>97.702966666666669</v>
      </c>
      <c r="AU4" s="5">
        <v>61.465133333333334</v>
      </c>
      <c r="AV4" s="5">
        <v>72.436700000000002</v>
      </c>
      <c r="AW4" s="5">
        <v>86.791333333333341</v>
      </c>
      <c r="AX4" s="5">
        <v>78.596066666666673</v>
      </c>
      <c r="AY4" s="5">
        <v>84.062233333333339</v>
      </c>
      <c r="AZ4" s="5">
        <v>91.884466666666682</v>
      </c>
      <c r="BA4" s="5">
        <v>128.73076666666665</v>
      </c>
      <c r="BB4" s="5">
        <v>127.23726666666668</v>
      </c>
      <c r="BC4" s="5">
        <v>102.58313333333335</v>
      </c>
      <c r="BD4" s="5">
        <v>91.655500000000004</v>
      </c>
      <c r="BE4" s="5">
        <v>77.8215</v>
      </c>
      <c r="BF4" s="5">
        <v>94.817600000000013</v>
      </c>
      <c r="BG4" s="5">
        <v>100.4515</v>
      </c>
      <c r="BH4" s="5">
        <v>116.53123333333333</v>
      </c>
      <c r="BI4" s="5">
        <v>72.113800000000012</v>
      </c>
      <c r="BJ4" s="5">
        <v>72.113800000000012</v>
      </c>
      <c r="BK4" s="5">
        <v>77.216366666666673</v>
      </c>
      <c r="BL4" s="5">
        <v>62.294966666666674</v>
      </c>
      <c r="BM4" s="5">
        <v>62.492966666666668</v>
      </c>
      <c r="BN4" s="5">
        <v>65.25203333333333</v>
      </c>
      <c r="BO4" s="5">
        <v>66.527900000000002</v>
      </c>
      <c r="BP4" s="5">
        <v>67.644833333333338</v>
      </c>
      <c r="BQ4" s="5"/>
      <c r="BR4" s="5">
        <v>81.713533333333331</v>
      </c>
      <c r="BS4" s="5"/>
      <c r="BT4" s="5">
        <v>86.010299999999987</v>
      </c>
      <c r="BU4" s="5">
        <v>87.226833333333332</v>
      </c>
    </row>
    <row r="5" spans="1:73">
      <c r="A5" s="1">
        <v>38991</v>
      </c>
      <c r="B5" s="5">
        <v>75.930000000000007</v>
      </c>
      <c r="C5" s="5">
        <v>69.48</v>
      </c>
      <c r="D5" s="5">
        <v>57.186666666666667</v>
      </c>
      <c r="E5" s="5">
        <v>129.19666666666666</v>
      </c>
      <c r="F5" s="5">
        <v>60.806666666666672</v>
      </c>
      <c r="G5" s="5">
        <v>91.083333333333329</v>
      </c>
      <c r="H5" s="5">
        <v>65.803333333333327</v>
      </c>
      <c r="I5" s="5">
        <v>80.64</v>
      </c>
      <c r="J5" s="5">
        <v>135.9433333333333</v>
      </c>
      <c r="K5" s="5">
        <v>93.913333333333341</v>
      </c>
      <c r="L5" s="5">
        <v>66.316666666666663</v>
      </c>
      <c r="M5" s="5">
        <v>68.486666666666665</v>
      </c>
      <c r="N5" s="5">
        <v>77.663333333333341</v>
      </c>
      <c r="O5" s="5"/>
      <c r="P5" s="5">
        <v>76.19619999999999</v>
      </c>
      <c r="Q5" s="5">
        <v>69.425766666666661</v>
      </c>
      <c r="R5" s="5">
        <v>57.31066666666667</v>
      </c>
      <c r="S5" s="5">
        <v>129.13163333333333</v>
      </c>
      <c r="T5" s="5">
        <v>61.736499999999999</v>
      </c>
      <c r="U5" s="5">
        <v>91.474733333333333</v>
      </c>
      <c r="V5" s="5">
        <v>65.580466666666652</v>
      </c>
      <c r="W5" s="5">
        <v>80.638933333333327</v>
      </c>
      <c r="X5" s="5">
        <v>135.56990000000002</v>
      </c>
      <c r="Y5" s="5">
        <v>95.678366666666662</v>
      </c>
      <c r="Z5" s="5">
        <v>66.283466666666655</v>
      </c>
      <c r="AA5" s="5">
        <v>64.849199999999996</v>
      </c>
      <c r="AB5" s="5">
        <v>72.529799999999994</v>
      </c>
      <c r="AC5" s="5"/>
      <c r="AD5" s="5">
        <v>80.962833333333336</v>
      </c>
      <c r="AE5" s="5">
        <v>83.314200000000014</v>
      </c>
      <c r="AF5" s="5">
        <v>75.66073333333334</v>
      </c>
      <c r="AG5" s="5">
        <v>94.699066666666667</v>
      </c>
      <c r="AH5" s="5">
        <v>69.950033333333337</v>
      </c>
      <c r="AI5" s="5">
        <v>83.410600000000002</v>
      </c>
      <c r="AJ5" s="5">
        <v>86.887466666666683</v>
      </c>
      <c r="AK5" s="5">
        <v>75.331999999999994</v>
      </c>
      <c r="AL5" s="5">
        <v>88.819033333333323</v>
      </c>
      <c r="AM5" s="5">
        <v>102.8927</v>
      </c>
      <c r="AN5" s="5">
        <v>92.171399999999991</v>
      </c>
      <c r="AO5" s="5">
        <v>114.12173333333334</v>
      </c>
      <c r="AP5" s="5">
        <v>79.298500000000004</v>
      </c>
      <c r="AQ5" s="5">
        <v>91.844066666666663</v>
      </c>
      <c r="AR5" s="5">
        <v>93.803366666666662</v>
      </c>
      <c r="AS5" s="5">
        <v>118.78716666666668</v>
      </c>
      <c r="AT5" s="5">
        <v>81.987633333333335</v>
      </c>
      <c r="AU5" s="5">
        <v>61.899800000000006</v>
      </c>
      <c r="AV5" s="5">
        <v>74.419700000000006</v>
      </c>
      <c r="AW5" s="5">
        <v>89.597033333333343</v>
      </c>
      <c r="AX5" s="5">
        <v>80.945333333333338</v>
      </c>
      <c r="AY5" s="5">
        <v>87.230200000000011</v>
      </c>
      <c r="AZ5" s="5">
        <v>92.253600000000006</v>
      </c>
      <c r="BA5" s="5">
        <v>125.9688</v>
      </c>
      <c r="BB5" s="5">
        <v>125.17946666666667</v>
      </c>
      <c r="BC5" s="5">
        <v>102.16083333333331</v>
      </c>
      <c r="BD5" s="5">
        <v>91.85423333333334</v>
      </c>
      <c r="BE5" s="5">
        <v>78.469233333333335</v>
      </c>
      <c r="BF5" s="5">
        <v>95.22120000000001</v>
      </c>
      <c r="BG5" s="5">
        <v>100.4515</v>
      </c>
      <c r="BH5" s="5">
        <v>115.06873333333333</v>
      </c>
      <c r="BI5" s="5">
        <v>72.573833333333326</v>
      </c>
      <c r="BJ5" s="5">
        <v>72.573833333333326</v>
      </c>
      <c r="BK5" s="5">
        <v>77.446766666666676</v>
      </c>
      <c r="BL5" s="5">
        <v>60.970466666666674</v>
      </c>
      <c r="BM5" s="5">
        <v>64.972499999999997</v>
      </c>
      <c r="BN5" s="5">
        <v>64.658666666666662</v>
      </c>
      <c r="BO5" s="5">
        <v>66.548699999999997</v>
      </c>
      <c r="BP5" s="5">
        <v>66.823266666666669</v>
      </c>
      <c r="BQ5" s="5"/>
      <c r="BR5" s="5">
        <v>83.526866666666663</v>
      </c>
      <c r="BS5" s="5"/>
      <c r="BT5" s="5">
        <v>82.300599999999989</v>
      </c>
      <c r="BU5" s="5">
        <v>85.507966666666675</v>
      </c>
    </row>
    <row r="6" spans="1:73">
      <c r="A6" s="1">
        <v>39083</v>
      </c>
      <c r="B6" s="5">
        <v>76.586666666666673</v>
      </c>
      <c r="C6" s="5">
        <v>71.709999999999994</v>
      </c>
      <c r="D6" s="5">
        <v>58.176666666666669</v>
      </c>
      <c r="E6" s="5">
        <v>118.57333333333334</v>
      </c>
      <c r="F6" s="5">
        <v>62.513333333333343</v>
      </c>
      <c r="G6" s="5">
        <v>91.5</v>
      </c>
      <c r="H6" s="5">
        <v>66.996666666666655</v>
      </c>
      <c r="I6" s="5">
        <v>80.459999999999994</v>
      </c>
      <c r="J6" s="5">
        <v>133.52000000000001</v>
      </c>
      <c r="K6" s="5">
        <v>93.963333333333324</v>
      </c>
      <c r="L6" s="5">
        <v>67.64</v>
      </c>
      <c r="M6" s="5">
        <v>69.863333333333344</v>
      </c>
      <c r="N6" s="5">
        <v>78.526666666666657</v>
      </c>
      <c r="O6" s="5"/>
      <c r="P6" s="5">
        <v>76.809433333333345</v>
      </c>
      <c r="Q6" s="5">
        <v>71.658633333333341</v>
      </c>
      <c r="R6" s="5">
        <v>58.319366666666667</v>
      </c>
      <c r="S6" s="5">
        <v>118.4975</v>
      </c>
      <c r="T6" s="5">
        <v>63.469533333333338</v>
      </c>
      <c r="U6" s="5">
        <v>91.87639999999999</v>
      </c>
      <c r="V6" s="5">
        <v>66.768633333333341</v>
      </c>
      <c r="W6" s="5">
        <v>80.345466666666667</v>
      </c>
      <c r="X6" s="5">
        <v>133.15733333333336</v>
      </c>
      <c r="Y6" s="5">
        <v>95.642399999999995</v>
      </c>
      <c r="Z6" s="5">
        <v>67.604766666666663</v>
      </c>
      <c r="AA6" s="5">
        <v>66.524233333333328</v>
      </c>
      <c r="AB6" s="5">
        <v>73.045500000000004</v>
      </c>
      <c r="AC6" s="5"/>
      <c r="AD6" s="5">
        <v>81.825033333333337</v>
      </c>
      <c r="AE6" s="5">
        <v>83.332000000000008</v>
      </c>
      <c r="AF6" s="5">
        <v>79.388999999999996</v>
      </c>
      <c r="AG6" s="5">
        <v>95.094833333333327</v>
      </c>
      <c r="AH6" s="5">
        <v>76.030933333333323</v>
      </c>
      <c r="AI6" s="5">
        <v>83.36226666666667</v>
      </c>
      <c r="AJ6" s="5">
        <v>88.832699999999988</v>
      </c>
      <c r="AK6" s="5">
        <v>76.57386666666666</v>
      </c>
      <c r="AL6" s="5">
        <v>93.684266666666687</v>
      </c>
      <c r="AM6" s="5">
        <v>102.8927</v>
      </c>
      <c r="AN6" s="5">
        <v>92.122733333333329</v>
      </c>
      <c r="AO6" s="5">
        <v>115.77216666666665</v>
      </c>
      <c r="AP6" s="5">
        <v>79.056399999999996</v>
      </c>
      <c r="AQ6" s="5">
        <v>96.644900000000007</v>
      </c>
      <c r="AR6" s="5">
        <v>96.573333333333338</v>
      </c>
      <c r="AS6" s="5">
        <v>123.04443333333334</v>
      </c>
      <c r="AT6" s="5">
        <v>77.880066666666664</v>
      </c>
      <c r="AU6" s="5">
        <v>66.157233333333338</v>
      </c>
      <c r="AV6" s="5">
        <v>78.10626666666667</v>
      </c>
      <c r="AW6" s="5">
        <v>91.20656666666666</v>
      </c>
      <c r="AX6" s="5">
        <v>84.516866666666672</v>
      </c>
      <c r="AY6" s="5">
        <v>88.577600000000004</v>
      </c>
      <c r="AZ6" s="5">
        <v>94.774500000000003</v>
      </c>
      <c r="BA6" s="5">
        <v>124.92853333333333</v>
      </c>
      <c r="BB6" s="5">
        <v>112.86303333333335</v>
      </c>
      <c r="BC6" s="5">
        <v>105.09736666666667</v>
      </c>
      <c r="BD6" s="5">
        <v>92.344099999999983</v>
      </c>
      <c r="BE6" s="5">
        <v>81.44080000000001</v>
      </c>
      <c r="BF6" s="5">
        <v>95.963233333333335</v>
      </c>
      <c r="BG6" s="5">
        <v>100.4515</v>
      </c>
      <c r="BH6" s="5">
        <v>113.03146666666667</v>
      </c>
      <c r="BI6" s="5">
        <v>78.900733333333335</v>
      </c>
      <c r="BJ6" s="5">
        <v>78.900733333333335</v>
      </c>
      <c r="BK6" s="5">
        <v>84.533699999999996</v>
      </c>
      <c r="BL6" s="5">
        <v>71.222099999999998</v>
      </c>
      <c r="BM6" s="5">
        <v>65.4863</v>
      </c>
      <c r="BN6" s="5">
        <v>58.514533333333333</v>
      </c>
      <c r="BO6" s="5">
        <v>66.610266666666675</v>
      </c>
      <c r="BP6" s="5">
        <v>58.350299999999997</v>
      </c>
      <c r="BQ6" s="5"/>
      <c r="BR6" s="5">
        <v>85.385633333333331</v>
      </c>
      <c r="BS6" s="5"/>
      <c r="BT6" s="5">
        <v>83.640966666666671</v>
      </c>
      <c r="BU6" s="5">
        <v>86.342633333333325</v>
      </c>
    </row>
    <row r="7" spans="1:73">
      <c r="A7" s="1">
        <v>39173</v>
      </c>
      <c r="B7" s="5">
        <v>77.953333333333333</v>
      </c>
      <c r="C7" s="5">
        <v>73.760000000000005</v>
      </c>
      <c r="D7" s="5">
        <v>58.69</v>
      </c>
      <c r="E7" s="5">
        <v>119.66000000000001</v>
      </c>
      <c r="F7" s="5">
        <v>63.21</v>
      </c>
      <c r="G7" s="5">
        <v>91.96</v>
      </c>
      <c r="H7" s="5">
        <v>68.760000000000005</v>
      </c>
      <c r="I7" s="5">
        <v>83.986666666666665</v>
      </c>
      <c r="J7" s="5">
        <v>129.66</v>
      </c>
      <c r="K7" s="5">
        <v>93.816666666666677</v>
      </c>
      <c r="L7" s="5">
        <v>68.023333333333326</v>
      </c>
      <c r="M7" s="5">
        <v>71.5</v>
      </c>
      <c r="N7" s="5">
        <v>79.823333333333338</v>
      </c>
      <c r="O7" s="5"/>
      <c r="P7" s="5">
        <v>78.147966666666662</v>
      </c>
      <c r="Q7" s="5">
        <v>73.722499999999982</v>
      </c>
      <c r="R7" s="5">
        <v>58.829100000000004</v>
      </c>
      <c r="S7" s="5">
        <v>119.5782</v>
      </c>
      <c r="T7" s="5">
        <v>64.176733333333331</v>
      </c>
      <c r="U7" s="5">
        <v>92.352733333333333</v>
      </c>
      <c r="V7" s="5">
        <v>68.529933333333332</v>
      </c>
      <c r="W7" s="5">
        <v>83.819833333333335</v>
      </c>
      <c r="X7" s="5">
        <v>129.30786666666665</v>
      </c>
      <c r="Y7" s="5">
        <v>95.354633333333325</v>
      </c>
      <c r="Z7" s="5">
        <v>67.988166666666658</v>
      </c>
      <c r="AA7" s="5">
        <v>68.198799999999991</v>
      </c>
      <c r="AB7" s="5">
        <v>74.195399999999992</v>
      </c>
      <c r="AC7" s="5"/>
      <c r="AD7" s="5">
        <v>87.110433333333333</v>
      </c>
      <c r="AE7" s="5">
        <v>89.495066666666659</v>
      </c>
      <c r="AF7" s="5">
        <v>85.052933333333328</v>
      </c>
      <c r="AG7" s="5">
        <v>109.04623333333332</v>
      </c>
      <c r="AH7" s="5">
        <v>76.873000000000005</v>
      </c>
      <c r="AI7" s="5">
        <v>89.531166666666664</v>
      </c>
      <c r="AJ7" s="5">
        <v>91.652199999999993</v>
      </c>
      <c r="AK7" s="5">
        <v>77.93086666666666</v>
      </c>
      <c r="AL7" s="5">
        <v>95.165233333333333</v>
      </c>
      <c r="AM7" s="5">
        <v>102.8927</v>
      </c>
      <c r="AN7" s="5">
        <v>92.007099999999994</v>
      </c>
      <c r="AO7" s="5">
        <v>119.22016666666667</v>
      </c>
      <c r="AP7" s="5">
        <v>84.865099999999998</v>
      </c>
      <c r="AQ7" s="5">
        <v>97.084766666666667</v>
      </c>
      <c r="AR7" s="5">
        <v>99.238600000000005</v>
      </c>
      <c r="AS7" s="5">
        <v>126.43826666666666</v>
      </c>
      <c r="AT7" s="5">
        <v>91.337433333333323</v>
      </c>
      <c r="AU7" s="5">
        <v>75.485933333333335</v>
      </c>
      <c r="AV7" s="5">
        <v>76.613900000000001</v>
      </c>
      <c r="AW7" s="5">
        <v>93.925633333333337</v>
      </c>
      <c r="AX7" s="5">
        <v>92.048033333333322</v>
      </c>
      <c r="AY7" s="5">
        <v>93.346400000000003</v>
      </c>
      <c r="AZ7" s="5">
        <v>97.634833333333333</v>
      </c>
      <c r="BA7" s="5">
        <v>124.73106666666666</v>
      </c>
      <c r="BB7" s="5">
        <v>123.02306666666665</v>
      </c>
      <c r="BC7" s="5">
        <v>104.21193333333333</v>
      </c>
      <c r="BD7" s="5">
        <v>92.13366666666667</v>
      </c>
      <c r="BE7" s="5">
        <v>82.026266666666672</v>
      </c>
      <c r="BF7" s="5">
        <v>97.863033333333348</v>
      </c>
      <c r="BG7" s="5">
        <v>100.4515</v>
      </c>
      <c r="BH7" s="5">
        <v>114.41426666666666</v>
      </c>
      <c r="BI7" s="5">
        <v>78.571266666666659</v>
      </c>
      <c r="BJ7" s="5">
        <v>78.571266666666659</v>
      </c>
      <c r="BK7" s="5">
        <v>84.377099999999999</v>
      </c>
      <c r="BL7" s="5">
        <v>70.088666666666668</v>
      </c>
      <c r="BM7" s="5">
        <v>65.4863</v>
      </c>
      <c r="BN7" s="5">
        <v>73.510200000000012</v>
      </c>
      <c r="BO7" s="5">
        <v>66.686033333333341</v>
      </c>
      <c r="BP7" s="5">
        <v>79.535766666666674</v>
      </c>
      <c r="BQ7" s="5"/>
      <c r="BR7" s="5">
        <v>90.333900000000014</v>
      </c>
      <c r="BS7" s="5"/>
      <c r="BT7" s="5">
        <v>88.260400000000004</v>
      </c>
      <c r="BU7" s="5">
        <v>89.296800000000005</v>
      </c>
    </row>
    <row r="8" spans="1:73">
      <c r="A8" s="1">
        <v>39264</v>
      </c>
      <c r="B8" s="5">
        <v>79.25333333333333</v>
      </c>
      <c r="C8" s="5">
        <v>75.39</v>
      </c>
      <c r="D8" s="5">
        <v>60.390000000000008</v>
      </c>
      <c r="E8" s="5">
        <v>116.45333333333333</v>
      </c>
      <c r="F8" s="5">
        <v>64.986666666666679</v>
      </c>
      <c r="G8" s="5">
        <v>92.603333333333339</v>
      </c>
      <c r="H8" s="5">
        <v>70.75333333333333</v>
      </c>
      <c r="I8" s="5">
        <v>85.546666666666667</v>
      </c>
      <c r="J8" s="5">
        <v>126.82333333333334</v>
      </c>
      <c r="K8" s="5">
        <v>95.33</v>
      </c>
      <c r="L8" s="5">
        <v>69.446666666666658</v>
      </c>
      <c r="M8" s="5">
        <v>73.506666666666675</v>
      </c>
      <c r="N8" s="5">
        <v>81.046666666666667</v>
      </c>
      <c r="O8" s="5"/>
      <c r="P8" s="5">
        <v>79.461533333333321</v>
      </c>
      <c r="Q8" s="5">
        <v>75.372066666666669</v>
      </c>
      <c r="R8" s="5">
        <v>60.504999999999995</v>
      </c>
      <c r="S8" s="5">
        <v>116.36486666666667</v>
      </c>
      <c r="T8" s="5">
        <v>65.980333333333348</v>
      </c>
      <c r="U8" s="5">
        <v>93.017866666666649</v>
      </c>
      <c r="V8" s="5">
        <v>70.512566666666658</v>
      </c>
      <c r="W8" s="5">
        <v>85.330233333333339</v>
      </c>
      <c r="X8" s="5">
        <v>126.47489999999999</v>
      </c>
      <c r="Y8" s="5">
        <v>96.617999999999995</v>
      </c>
      <c r="Z8" s="5">
        <v>69.406666666666666</v>
      </c>
      <c r="AA8" s="5">
        <v>70.288266666666672</v>
      </c>
      <c r="AB8" s="5">
        <v>76.446366666666663</v>
      </c>
      <c r="AC8" s="5"/>
      <c r="AD8" s="5">
        <v>89.410000000000011</v>
      </c>
      <c r="AE8" s="5">
        <v>91.80146666666667</v>
      </c>
      <c r="AF8" s="5">
        <v>88.585466666666662</v>
      </c>
      <c r="AG8" s="5">
        <v>117.68066666666668</v>
      </c>
      <c r="AH8" s="5">
        <v>77.440966666666668</v>
      </c>
      <c r="AI8" s="5">
        <v>91.815366666666662</v>
      </c>
      <c r="AJ8" s="5">
        <v>94.034433333333325</v>
      </c>
      <c r="AK8" s="5">
        <v>82.867966666666675</v>
      </c>
      <c r="AL8" s="5">
        <v>95.803666666666672</v>
      </c>
      <c r="AM8" s="5">
        <v>102.8927</v>
      </c>
      <c r="AN8" s="5">
        <v>93.507400000000004</v>
      </c>
      <c r="AO8" s="5">
        <v>116.622</v>
      </c>
      <c r="AP8" s="5">
        <v>85.930300000000003</v>
      </c>
      <c r="AQ8" s="5">
        <v>99.515966666666671</v>
      </c>
      <c r="AR8" s="5">
        <v>101.13266666666668</v>
      </c>
      <c r="AS8" s="5">
        <v>124.84596666666665</v>
      </c>
      <c r="AT8" s="5">
        <v>93.577633333333324</v>
      </c>
      <c r="AU8" s="5">
        <v>78.959699999999998</v>
      </c>
      <c r="AV8" s="5">
        <v>75.749166666666682</v>
      </c>
      <c r="AW8" s="5">
        <v>98.166866666666678</v>
      </c>
      <c r="AX8" s="5">
        <v>93.428266666666673</v>
      </c>
      <c r="AY8" s="5">
        <v>93.032300000000006</v>
      </c>
      <c r="AZ8" s="5">
        <v>98.977866666666671</v>
      </c>
      <c r="BA8" s="5">
        <v>122.75486666666666</v>
      </c>
      <c r="BB8" s="5">
        <v>124.78093333333334</v>
      </c>
      <c r="BC8" s="5">
        <v>104.11886666666668</v>
      </c>
      <c r="BD8" s="5">
        <v>92.361200000000011</v>
      </c>
      <c r="BE8" s="5">
        <v>82.338833333333341</v>
      </c>
      <c r="BF8" s="5">
        <v>99.138733333333334</v>
      </c>
      <c r="BG8" s="5">
        <v>100.4515</v>
      </c>
      <c r="BH8" s="5">
        <v>113.8044</v>
      </c>
      <c r="BI8" s="5">
        <v>80.893266666666662</v>
      </c>
      <c r="BJ8" s="5">
        <v>80.893266666666662</v>
      </c>
      <c r="BK8" s="5">
        <v>84.372299999999996</v>
      </c>
      <c r="BL8" s="5">
        <v>74.717133333333337</v>
      </c>
      <c r="BM8" s="5">
        <v>71.050600000000017</v>
      </c>
      <c r="BN8" s="5">
        <v>75.988</v>
      </c>
      <c r="BO8" s="5">
        <v>66.807833333333335</v>
      </c>
      <c r="BP8" s="5">
        <v>82.996266666666671</v>
      </c>
      <c r="BQ8" s="5"/>
      <c r="BR8" s="5">
        <v>93.652333333333331</v>
      </c>
      <c r="BS8" s="5"/>
      <c r="BT8" s="5">
        <v>90.040233333333333</v>
      </c>
      <c r="BU8" s="5">
        <v>91.484466666666663</v>
      </c>
    </row>
    <row r="9" spans="1:73">
      <c r="A9" s="1">
        <v>39356</v>
      </c>
      <c r="B9" s="5">
        <v>81.943333333333328</v>
      </c>
      <c r="C9" s="5">
        <v>80.176666666666662</v>
      </c>
      <c r="D9" s="5">
        <v>61.083333333333336</v>
      </c>
      <c r="E9" s="5">
        <v>122.07333333333334</v>
      </c>
      <c r="F9" s="5">
        <v>68.459999999999994</v>
      </c>
      <c r="G9" s="5">
        <v>93.63</v>
      </c>
      <c r="H9" s="5">
        <v>71.290000000000006</v>
      </c>
      <c r="I9" s="5">
        <v>87.853333333333339</v>
      </c>
      <c r="J9" s="5">
        <v>126.14999999999999</v>
      </c>
      <c r="K9" s="5">
        <v>93.873333333333335</v>
      </c>
      <c r="L9" s="5">
        <v>72.636666666666656</v>
      </c>
      <c r="M9" s="5">
        <v>75.686666666666667</v>
      </c>
      <c r="N9" s="5">
        <v>81.819999999999993</v>
      </c>
      <c r="O9" s="5"/>
      <c r="P9" s="5">
        <v>82.174166666666665</v>
      </c>
      <c r="Q9" s="5">
        <v>80.235699999999994</v>
      </c>
      <c r="R9" s="5">
        <v>61.174133333333337</v>
      </c>
      <c r="S9" s="5">
        <v>121.98643333333332</v>
      </c>
      <c r="T9" s="5">
        <v>69.508200000000002</v>
      </c>
      <c r="U9" s="5">
        <v>94.066333333333333</v>
      </c>
      <c r="V9" s="5">
        <v>71.049000000000007</v>
      </c>
      <c r="W9" s="5">
        <v>87.614033333333339</v>
      </c>
      <c r="X9" s="5">
        <v>125.80399999999999</v>
      </c>
      <c r="Y9" s="5">
        <v>95.312033333333332</v>
      </c>
      <c r="Z9" s="5">
        <v>72.596333333333334</v>
      </c>
      <c r="AA9" s="5">
        <v>72.2072</v>
      </c>
      <c r="AB9" s="5">
        <v>77.445733333333337</v>
      </c>
      <c r="AC9" s="5"/>
      <c r="AD9" s="5">
        <v>94.591400000000007</v>
      </c>
      <c r="AE9" s="5">
        <v>97.708100000000002</v>
      </c>
      <c r="AF9" s="5">
        <v>95.035133333333349</v>
      </c>
      <c r="AG9" s="5">
        <v>133.91189999999997</v>
      </c>
      <c r="AH9" s="5">
        <v>78.179599999999994</v>
      </c>
      <c r="AI9" s="5">
        <v>97.709966666666659</v>
      </c>
      <c r="AJ9" s="5">
        <v>97.625233333333327</v>
      </c>
      <c r="AK9" s="5">
        <v>90.279299999999992</v>
      </c>
      <c r="AL9" s="5">
        <v>97.622533333333323</v>
      </c>
      <c r="AM9" s="5">
        <v>102.8927</v>
      </c>
      <c r="AN9" s="5">
        <v>95.394099999999995</v>
      </c>
      <c r="AO9" s="5">
        <v>115.55223333333333</v>
      </c>
      <c r="AP9" s="5">
        <v>81.011799999999994</v>
      </c>
      <c r="AQ9" s="5">
        <v>101.48326666666667</v>
      </c>
      <c r="AR9" s="5">
        <v>104.78936666666668</v>
      </c>
      <c r="AS9" s="5">
        <v>126.81716666666667</v>
      </c>
      <c r="AT9" s="5">
        <v>104.59903333333334</v>
      </c>
      <c r="AU9" s="5">
        <v>87.309233333333339</v>
      </c>
      <c r="AV9" s="5">
        <v>78.453933333333339</v>
      </c>
      <c r="AW9" s="5">
        <v>98.509433333333334</v>
      </c>
      <c r="AX9" s="5">
        <v>96.472499999999982</v>
      </c>
      <c r="AY9" s="5">
        <v>91.911766666666665</v>
      </c>
      <c r="AZ9" s="5">
        <v>99.023766666666674</v>
      </c>
      <c r="BA9" s="5">
        <v>120.99003333333333</v>
      </c>
      <c r="BB9" s="5">
        <v>120.73809999999999</v>
      </c>
      <c r="BC9" s="5">
        <v>107.7912</v>
      </c>
      <c r="BD9" s="5">
        <v>92.627400000000009</v>
      </c>
      <c r="BE9" s="5">
        <v>82.352800000000002</v>
      </c>
      <c r="BF9" s="5">
        <v>99.970166666666671</v>
      </c>
      <c r="BG9" s="5">
        <v>100.4515</v>
      </c>
      <c r="BH9" s="5">
        <v>112.81933333333332</v>
      </c>
      <c r="BI9" s="5">
        <v>82.847400000000007</v>
      </c>
      <c r="BJ9" s="5">
        <v>82.847400000000007</v>
      </c>
      <c r="BK9" s="5">
        <v>84.680800000000005</v>
      </c>
      <c r="BL9" s="5">
        <v>82.308400000000006</v>
      </c>
      <c r="BM9" s="5">
        <v>71.745999999999995</v>
      </c>
      <c r="BN9" s="5">
        <v>76.148366666666661</v>
      </c>
      <c r="BO9" s="5">
        <v>67.764133333333334</v>
      </c>
      <c r="BP9" s="5">
        <v>82.872399999999999</v>
      </c>
      <c r="BQ9" s="5"/>
      <c r="BR9" s="5">
        <v>96.532666666666657</v>
      </c>
      <c r="BS9" s="5"/>
      <c r="BT9" s="5">
        <v>94.170166666666674</v>
      </c>
      <c r="BU9" s="5">
        <v>94.504500000000007</v>
      </c>
    </row>
    <row r="10" spans="1:73">
      <c r="A10" s="1">
        <v>39448</v>
      </c>
      <c r="B10" s="5">
        <v>84.836666666666659</v>
      </c>
      <c r="C10" s="5">
        <v>83.796666666666667</v>
      </c>
      <c r="D10" s="5">
        <v>65.339999999999989</v>
      </c>
      <c r="E10" s="5">
        <v>113.54666666666667</v>
      </c>
      <c r="F10" s="5">
        <v>73.460000000000008</v>
      </c>
      <c r="G10" s="5">
        <v>94.793333333333337</v>
      </c>
      <c r="H10" s="5">
        <v>74.016666666666666</v>
      </c>
      <c r="I10" s="5">
        <v>92.736666666666679</v>
      </c>
      <c r="J10" s="5">
        <v>126.08666666666666</v>
      </c>
      <c r="K10" s="5">
        <v>95.163333333333341</v>
      </c>
      <c r="L10" s="5">
        <v>73.536666666666676</v>
      </c>
      <c r="M10" s="5">
        <v>79.183333333333337</v>
      </c>
      <c r="N10" s="5">
        <v>84.576666666666668</v>
      </c>
      <c r="O10" s="5"/>
      <c r="P10" s="5">
        <v>84.976533333333336</v>
      </c>
      <c r="Q10" s="5">
        <v>83.891933333333327</v>
      </c>
      <c r="R10" s="5">
        <v>65.49903333333333</v>
      </c>
      <c r="S10" s="5">
        <v>113.44656666666667</v>
      </c>
      <c r="T10" s="5">
        <v>74.586666666666673</v>
      </c>
      <c r="U10" s="5">
        <v>95.198733333333337</v>
      </c>
      <c r="V10" s="5">
        <v>73.764066666666665</v>
      </c>
      <c r="W10" s="5">
        <v>92.201366666666672</v>
      </c>
      <c r="X10" s="5">
        <v>125.74343333333333</v>
      </c>
      <c r="Y10" s="5">
        <v>96.277233333333314</v>
      </c>
      <c r="Z10" s="5">
        <v>73.496099999999998</v>
      </c>
      <c r="AA10" s="5">
        <v>75.971733333333333</v>
      </c>
      <c r="AB10" s="5">
        <v>79.974699999999999</v>
      </c>
      <c r="AC10" s="5"/>
      <c r="AD10" s="5">
        <v>99.711966666666669</v>
      </c>
      <c r="AE10" s="5">
        <v>102.30903333333333</v>
      </c>
      <c r="AF10" s="5">
        <v>103.10806666666666</v>
      </c>
      <c r="AG10" s="5">
        <v>140.6568</v>
      </c>
      <c r="AH10" s="5">
        <v>86.627533333333346</v>
      </c>
      <c r="AI10" s="5">
        <v>102.25690000000002</v>
      </c>
      <c r="AJ10" s="5">
        <v>102.09949999999999</v>
      </c>
      <c r="AK10" s="5">
        <v>92.592633333333353</v>
      </c>
      <c r="AL10" s="5">
        <v>104.72523333333334</v>
      </c>
      <c r="AM10" s="5">
        <v>107.7666</v>
      </c>
      <c r="AN10" s="5">
        <v>96.788533333333319</v>
      </c>
      <c r="AO10" s="5">
        <v>120.56099999999999</v>
      </c>
      <c r="AP10" s="5">
        <v>80.915633333333332</v>
      </c>
      <c r="AQ10" s="5">
        <v>100.58516666666668</v>
      </c>
      <c r="AR10" s="5">
        <v>108.89060000000001</v>
      </c>
      <c r="AS10" s="5">
        <v>123.9575</v>
      </c>
      <c r="AT10" s="5">
        <v>109.19596666666666</v>
      </c>
      <c r="AU10" s="5">
        <v>108.18966666666665</v>
      </c>
      <c r="AV10" s="5">
        <v>79.871200000000002</v>
      </c>
      <c r="AW10" s="5">
        <v>97.683866666666674</v>
      </c>
      <c r="AX10" s="5">
        <v>100.09306666666667</v>
      </c>
      <c r="AY10" s="5">
        <v>96.776299999999992</v>
      </c>
      <c r="AZ10" s="5">
        <v>100.38926666666667</v>
      </c>
      <c r="BA10" s="5">
        <v>122.26296666666667</v>
      </c>
      <c r="BB10" s="5">
        <v>117.72096666666668</v>
      </c>
      <c r="BC10" s="5">
        <v>111.84656666666666</v>
      </c>
      <c r="BD10" s="5">
        <v>93.509033333333335</v>
      </c>
      <c r="BE10" s="5">
        <v>81.258833333333342</v>
      </c>
      <c r="BF10" s="5">
        <v>102.86236666666666</v>
      </c>
      <c r="BG10" s="5">
        <v>97.464966666666669</v>
      </c>
      <c r="BH10" s="5">
        <v>117.74460000000001</v>
      </c>
      <c r="BI10" s="5">
        <v>92.252899999999997</v>
      </c>
      <c r="BJ10" s="5">
        <v>92.252899999999997</v>
      </c>
      <c r="BK10" s="5">
        <v>90.336333333333314</v>
      </c>
      <c r="BL10" s="5">
        <v>106.81319999999999</v>
      </c>
      <c r="BM10" s="5">
        <v>75.991200000000006</v>
      </c>
      <c r="BN10" s="5">
        <v>72.256366666666665</v>
      </c>
      <c r="BO10" s="5">
        <v>69.223033333333333</v>
      </c>
      <c r="BP10" s="5">
        <v>76.830033333333333</v>
      </c>
      <c r="BQ10" s="5"/>
      <c r="BR10" s="5">
        <v>98.500633333333326</v>
      </c>
      <c r="BS10" s="5"/>
      <c r="BT10" s="5">
        <v>98.648700000000005</v>
      </c>
      <c r="BU10" s="5">
        <v>96.649199999999993</v>
      </c>
    </row>
    <row r="11" spans="1:73">
      <c r="A11" s="1">
        <v>39539</v>
      </c>
      <c r="B11" s="5">
        <v>87.52</v>
      </c>
      <c r="C11" s="5">
        <v>87.00333333333333</v>
      </c>
      <c r="D11" s="5">
        <v>69.116666666666674</v>
      </c>
      <c r="E11" s="5">
        <v>115.93666666666667</v>
      </c>
      <c r="F11" s="5">
        <v>74.74666666666667</v>
      </c>
      <c r="G11" s="5">
        <v>96.553333333333327</v>
      </c>
      <c r="H11" s="5">
        <v>76.526666666666657</v>
      </c>
      <c r="I11" s="5">
        <v>97.593333333333348</v>
      </c>
      <c r="J11" s="5">
        <v>125.24333333333334</v>
      </c>
      <c r="K11" s="5">
        <v>96.096666666666678</v>
      </c>
      <c r="L11" s="5">
        <v>74.029999999999987</v>
      </c>
      <c r="M11" s="5">
        <v>82.71</v>
      </c>
      <c r="N11" s="5">
        <v>85.806666666666658</v>
      </c>
      <c r="O11" s="5"/>
      <c r="P11" s="5">
        <v>87.575800000000001</v>
      </c>
      <c r="Q11" s="5">
        <v>87.121200000000002</v>
      </c>
      <c r="R11" s="5">
        <v>69.235266666666675</v>
      </c>
      <c r="S11" s="5">
        <v>115.83766666666666</v>
      </c>
      <c r="T11" s="5">
        <v>75.89</v>
      </c>
      <c r="U11" s="5">
        <v>97.030166666666673</v>
      </c>
      <c r="V11" s="5">
        <v>76.265666666666661</v>
      </c>
      <c r="W11" s="5">
        <v>96.9054</v>
      </c>
      <c r="X11" s="5">
        <v>124.90103333333333</v>
      </c>
      <c r="Y11" s="5">
        <v>96.870433333333338</v>
      </c>
      <c r="Z11" s="5">
        <v>73.985599999999991</v>
      </c>
      <c r="AA11" s="5">
        <v>79.58786666666667</v>
      </c>
      <c r="AB11" s="5">
        <v>81.351366666666664</v>
      </c>
      <c r="AC11" s="5"/>
      <c r="AD11" s="5">
        <v>106.45176666666667</v>
      </c>
      <c r="AE11" s="5">
        <v>109.9151</v>
      </c>
      <c r="AF11" s="5">
        <v>113.1241</v>
      </c>
      <c r="AG11" s="5">
        <v>171.54796666666664</v>
      </c>
      <c r="AH11" s="5">
        <v>87.386566666666667</v>
      </c>
      <c r="AI11" s="5">
        <v>109.8222</v>
      </c>
      <c r="AJ11" s="5">
        <v>105.07256666666666</v>
      </c>
      <c r="AK11" s="5">
        <v>92.229399999999998</v>
      </c>
      <c r="AL11" s="5">
        <v>106.54973333333334</v>
      </c>
      <c r="AM11" s="5">
        <v>107.7666</v>
      </c>
      <c r="AN11" s="5">
        <v>97.3523</v>
      </c>
      <c r="AO11" s="5">
        <v>122.0949</v>
      </c>
      <c r="AP11" s="5">
        <v>83.902433333333335</v>
      </c>
      <c r="AQ11" s="5">
        <v>101.44086666666665</v>
      </c>
      <c r="AR11" s="5">
        <v>109.05186666666667</v>
      </c>
      <c r="AS11" s="5">
        <v>122.46379999999999</v>
      </c>
      <c r="AT11" s="5">
        <v>128.5154</v>
      </c>
      <c r="AU11" s="5">
        <v>125.77179999999998</v>
      </c>
      <c r="AV11" s="5">
        <v>79.162666666666667</v>
      </c>
      <c r="AW11" s="5">
        <v>99.288900000000012</v>
      </c>
      <c r="AX11" s="5">
        <v>102.35939999999999</v>
      </c>
      <c r="AY11" s="5">
        <v>109.92049999999999</v>
      </c>
      <c r="AZ11" s="5">
        <v>104.93826666666666</v>
      </c>
      <c r="BA11" s="5">
        <v>119.53856666666667</v>
      </c>
      <c r="BB11" s="5">
        <v>120.94033333333334</v>
      </c>
      <c r="BC11" s="5">
        <v>112.57183333333334</v>
      </c>
      <c r="BD11" s="5">
        <v>93.6023</v>
      </c>
      <c r="BE11" s="5">
        <v>82.419966666666653</v>
      </c>
      <c r="BF11" s="5">
        <v>102.54213333333333</v>
      </c>
      <c r="BG11" s="5">
        <v>97.102433333333337</v>
      </c>
      <c r="BH11" s="5">
        <v>117.74460000000001</v>
      </c>
      <c r="BI11" s="5">
        <v>94.02836666666667</v>
      </c>
      <c r="BJ11" s="5">
        <v>94.02836666666667</v>
      </c>
      <c r="BK11" s="5">
        <v>89.928699999999992</v>
      </c>
      <c r="BL11" s="5">
        <v>115.83199999999999</v>
      </c>
      <c r="BM11" s="5">
        <v>76.398400000000009</v>
      </c>
      <c r="BN11" s="5">
        <v>81.428733333333327</v>
      </c>
      <c r="BO11" s="5">
        <v>69.85693333333333</v>
      </c>
      <c r="BP11" s="5">
        <v>89.577366666666663</v>
      </c>
      <c r="BQ11" s="5"/>
      <c r="BR11" s="5">
        <v>101.0741</v>
      </c>
      <c r="BS11" s="5"/>
      <c r="BT11" s="5">
        <v>103.25996666666667</v>
      </c>
      <c r="BU11" s="5">
        <v>100.1835</v>
      </c>
    </row>
    <row r="12" spans="1:73">
      <c r="A12" s="1">
        <v>39630</v>
      </c>
      <c r="B12" s="5">
        <v>88.733333333333334</v>
      </c>
      <c r="C12" s="5">
        <v>88.183333333333337</v>
      </c>
      <c r="D12" s="5">
        <v>69.806666666666672</v>
      </c>
      <c r="E12" s="5">
        <v>112.3</v>
      </c>
      <c r="F12" s="5">
        <v>77.089999999999989</v>
      </c>
      <c r="G12" s="5">
        <v>97.509999999999991</v>
      </c>
      <c r="H12" s="5">
        <v>78.313333333333333</v>
      </c>
      <c r="I12" s="5">
        <v>99.283333333333346</v>
      </c>
      <c r="J12" s="5">
        <v>126.01333333333334</v>
      </c>
      <c r="K12" s="5">
        <v>97.213333333333324</v>
      </c>
      <c r="L12" s="5">
        <v>75.33</v>
      </c>
      <c r="M12" s="5">
        <v>84.796666666666667</v>
      </c>
      <c r="N12" s="5">
        <v>87.606666666666669</v>
      </c>
      <c r="O12" s="5"/>
      <c r="P12" s="5">
        <v>88.781333333333336</v>
      </c>
      <c r="Q12" s="5">
        <v>88.321700000000007</v>
      </c>
      <c r="R12" s="5">
        <v>69.905766666666665</v>
      </c>
      <c r="S12" s="5">
        <v>112.20306666666666</v>
      </c>
      <c r="T12" s="5">
        <v>78.267399999999995</v>
      </c>
      <c r="U12" s="5">
        <v>98.02940000000001</v>
      </c>
      <c r="V12" s="5">
        <v>78.048233333333329</v>
      </c>
      <c r="W12" s="5">
        <v>98.5364</v>
      </c>
      <c r="X12" s="5">
        <v>125.67033333333332</v>
      </c>
      <c r="Y12" s="5">
        <v>97.816033333333337</v>
      </c>
      <c r="Z12" s="5">
        <v>75.283633333333327</v>
      </c>
      <c r="AA12" s="5">
        <v>81.834166666666661</v>
      </c>
      <c r="AB12" s="5">
        <v>83.204933333333329</v>
      </c>
      <c r="AC12" s="5"/>
      <c r="AD12" s="5">
        <v>111.87803333333333</v>
      </c>
      <c r="AE12" s="5">
        <v>114.78100000000001</v>
      </c>
      <c r="AF12" s="5">
        <v>110.19343333333335</v>
      </c>
      <c r="AG12" s="5">
        <v>161.48003333333332</v>
      </c>
      <c r="AH12" s="5">
        <v>87.621866666666662</v>
      </c>
      <c r="AI12" s="5">
        <v>114.80843333333333</v>
      </c>
      <c r="AJ12" s="5">
        <v>109.8968</v>
      </c>
      <c r="AK12" s="5">
        <v>94.640699999999995</v>
      </c>
      <c r="AL12" s="5">
        <v>108.29076666666667</v>
      </c>
      <c r="AM12" s="5">
        <v>107.7666</v>
      </c>
      <c r="AN12" s="5">
        <v>98.383333333333326</v>
      </c>
      <c r="AO12" s="5">
        <v>122.73683333333334</v>
      </c>
      <c r="AP12" s="5">
        <v>87.015566666666658</v>
      </c>
      <c r="AQ12" s="5">
        <v>99.410300000000007</v>
      </c>
      <c r="AR12" s="5">
        <v>107.55186666666667</v>
      </c>
      <c r="AS12" s="5">
        <v>124.26763333333334</v>
      </c>
      <c r="AT12" s="5">
        <v>134.21866666666665</v>
      </c>
      <c r="AU12" s="5">
        <v>157.41229999999999</v>
      </c>
      <c r="AV12" s="5">
        <v>78.545066666666671</v>
      </c>
      <c r="AW12" s="5">
        <v>100.33913333333334</v>
      </c>
      <c r="AX12" s="5">
        <v>101.39896666666665</v>
      </c>
      <c r="AY12" s="5">
        <v>125.71350000000001</v>
      </c>
      <c r="AZ12" s="5">
        <v>109.33116666666666</v>
      </c>
      <c r="BA12" s="5">
        <v>103.2711</v>
      </c>
      <c r="BB12" s="5">
        <v>121.77323333333334</v>
      </c>
      <c r="BC12" s="5">
        <v>113.4997</v>
      </c>
      <c r="BD12" s="5">
        <v>94.215766666666653</v>
      </c>
      <c r="BE12" s="5">
        <v>83.46</v>
      </c>
      <c r="BF12" s="5">
        <v>103.28023333333334</v>
      </c>
      <c r="BG12" s="5">
        <v>95.764099999999999</v>
      </c>
      <c r="BH12" s="5">
        <v>117.74460000000001</v>
      </c>
      <c r="BI12" s="5">
        <v>102.8017</v>
      </c>
      <c r="BJ12" s="5">
        <v>102.8017</v>
      </c>
      <c r="BK12" s="5">
        <v>90.626199999999997</v>
      </c>
      <c r="BL12" s="5">
        <v>134.1086</v>
      </c>
      <c r="BM12" s="5">
        <v>94.460233333333335</v>
      </c>
      <c r="BN12" s="5">
        <v>88.026499999999999</v>
      </c>
      <c r="BO12" s="5">
        <v>70.588366666666673</v>
      </c>
      <c r="BP12" s="5">
        <v>98.645433333333344</v>
      </c>
      <c r="BQ12" s="5"/>
      <c r="BR12" s="5">
        <v>102.15726666666667</v>
      </c>
      <c r="BS12" s="5"/>
      <c r="BT12" s="5">
        <v>105.60643333333333</v>
      </c>
      <c r="BU12" s="5">
        <v>101.97363333333332</v>
      </c>
    </row>
    <row r="13" spans="1:73">
      <c r="A13" s="1">
        <v>39722</v>
      </c>
      <c r="B13" s="5">
        <v>89.666666666666671</v>
      </c>
      <c r="C13" s="5">
        <v>89.473333333333343</v>
      </c>
      <c r="D13" s="5">
        <v>70.316666666666663</v>
      </c>
      <c r="E13" s="5">
        <v>116.09333333333332</v>
      </c>
      <c r="F13" s="5">
        <v>83.796666666666667</v>
      </c>
      <c r="G13" s="5">
        <v>98.92</v>
      </c>
      <c r="H13" s="5">
        <v>79.893333333333331</v>
      </c>
      <c r="I13" s="5">
        <v>90.043333333333337</v>
      </c>
      <c r="J13" s="5">
        <v>123.93333333333334</v>
      </c>
      <c r="K13" s="5">
        <v>97.006666666666661</v>
      </c>
      <c r="L13" s="5">
        <v>79.436666666666667</v>
      </c>
      <c r="M13" s="5">
        <v>87.089999999999989</v>
      </c>
      <c r="N13" s="5">
        <v>88.516666666666666</v>
      </c>
      <c r="O13" s="5"/>
      <c r="P13" s="5">
        <v>89.850033333333343</v>
      </c>
      <c r="Q13" s="5">
        <v>89.597233333333335</v>
      </c>
      <c r="R13" s="5">
        <v>70.408633333333341</v>
      </c>
      <c r="S13" s="5">
        <v>115.99356666666667</v>
      </c>
      <c r="T13" s="5">
        <v>85.079466666666676</v>
      </c>
      <c r="U13" s="5">
        <v>99.489266666666666</v>
      </c>
      <c r="V13" s="5">
        <v>79.624333333333325</v>
      </c>
      <c r="W13" s="5">
        <v>89.37296666666667</v>
      </c>
      <c r="X13" s="5">
        <v>123.59473333333334</v>
      </c>
      <c r="Y13" s="5">
        <v>97.523899999999983</v>
      </c>
      <c r="Z13" s="5">
        <v>79.391466666666659</v>
      </c>
      <c r="AA13" s="5">
        <v>84.426900000000003</v>
      </c>
      <c r="AB13" s="5">
        <v>85.710533333333331</v>
      </c>
      <c r="AC13" s="5"/>
      <c r="AD13" s="5">
        <v>98.985866666666666</v>
      </c>
      <c r="AE13" s="5">
        <v>98.45053333333334</v>
      </c>
      <c r="AF13" s="5">
        <v>86.307200000000009</v>
      </c>
      <c r="AG13" s="5">
        <v>82.870166666666663</v>
      </c>
      <c r="AH13" s="5">
        <v>88.007233333333332</v>
      </c>
      <c r="AI13" s="5">
        <v>98.602633333333344</v>
      </c>
      <c r="AJ13" s="5">
        <v>106.16816666666666</v>
      </c>
      <c r="AK13" s="5">
        <v>92.892600000000002</v>
      </c>
      <c r="AL13" s="5">
        <v>108.20906666666667</v>
      </c>
      <c r="AM13" s="5">
        <v>107.7666</v>
      </c>
      <c r="AN13" s="5">
        <v>98.807366666666667</v>
      </c>
      <c r="AO13" s="5">
        <v>122.61749999999999</v>
      </c>
      <c r="AP13" s="5">
        <v>87.722899999999996</v>
      </c>
      <c r="AQ13" s="5">
        <v>99.116299999999981</v>
      </c>
      <c r="AR13" s="5">
        <v>106.82673333333332</v>
      </c>
      <c r="AS13" s="5">
        <v>120.5299</v>
      </c>
      <c r="AT13" s="5">
        <v>86.355699999999999</v>
      </c>
      <c r="AU13" s="5">
        <v>134.38356666666667</v>
      </c>
      <c r="AV13" s="5">
        <v>78.828966666666659</v>
      </c>
      <c r="AW13" s="5">
        <v>99.806666666666672</v>
      </c>
      <c r="AX13" s="5">
        <v>99.331099999999992</v>
      </c>
      <c r="AY13" s="5">
        <v>99.220833333333317</v>
      </c>
      <c r="AZ13" s="5">
        <v>107.45240000000001</v>
      </c>
      <c r="BA13" s="5">
        <v>109.87473333333332</v>
      </c>
      <c r="BB13" s="5">
        <v>122.14319999999999</v>
      </c>
      <c r="BC13" s="5">
        <v>110.94456666666667</v>
      </c>
      <c r="BD13" s="5">
        <v>94.046533333333329</v>
      </c>
      <c r="BE13" s="5">
        <v>87.240000000000009</v>
      </c>
      <c r="BF13" s="5">
        <v>103.23810000000002</v>
      </c>
      <c r="BG13" s="5">
        <v>96.516866666666658</v>
      </c>
      <c r="BH13" s="5">
        <v>117.74460000000001</v>
      </c>
      <c r="BI13" s="5">
        <v>108.37909999999999</v>
      </c>
      <c r="BJ13" s="5">
        <v>108.37909999999999</v>
      </c>
      <c r="BK13" s="5">
        <v>91.37296666666667</v>
      </c>
      <c r="BL13" s="5">
        <v>143.64453333333333</v>
      </c>
      <c r="BM13" s="5">
        <v>107.01573333333333</v>
      </c>
      <c r="BN13" s="5">
        <v>82.255899999999997</v>
      </c>
      <c r="BO13" s="5">
        <v>71.888166666666663</v>
      </c>
      <c r="BP13" s="5">
        <v>90.001999999999995</v>
      </c>
      <c r="BQ13" s="5"/>
      <c r="BR13" s="5">
        <v>98.992433333333338</v>
      </c>
      <c r="BS13" s="5"/>
      <c r="BT13" s="5">
        <v>96.710066666666663</v>
      </c>
      <c r="BU13" s="5">
        <v>95.182433333333336</v>
      </c>
    </row>
    <row r="14" spans="1:73">
      <c r="A14" s="1">
        <v>39814</v>
      </c>
      <c r="B14" s="5">
        <v>91.99666666666667</v>
      </c>
      <c r="C14" s="5">
        <v>91.259999999999991</v>
      </c>
      <c r="D14" s="5">
        <v>73.850000000000009</v>
      </c>
      <c r="E14" s="5">
        <v>106.66666666666667</v>
      </c>
      <c r="F14" s="5">
        <v>89.663333333333341</v>
      </c>
      <c r="G14" s="5">
        <v>99.929999999999993</v>
      </c>
      <c r="H14" s="5">
        <v>89.39</v>
      </c>
      <c r="I14" s="5">
        <v>92.37</v>
      </c>
      <c r="J14" s="5">
        <v>125.26333333333334</v>
      </c>
      <c r="K14" s="5">
        <v>98.589999999999989</v>
      </c>
      <c r="L14" s="5">
        <v>80.083333333333329</v>
      </c>
      <c r="M14" s="5">
        <v>88.823333333333338</v>
      </c>
      <c r="N14" s="5">
        <v>90.873333333333335</v>
      </c>
      <c r="O14" s="5"/>
      <c r="P14" s="5">
        <v>92.338999999999999</v>
      </c>
      <c r="Q14" s="5">
        <v>91.375666666666675</v>
      </c>
      <c r="R14" s="5">
        <v>73.983133333333328</v>
      </c>
      <c r="S14" s="5">
        <v>106.56833333333333</v>
      </c>
      <c r="T14" s="5">
        <v>91.036266666666663</v>
      </c>
      <c r="U14" s="5">
        <v>100.49863333333333</v>
      </c>
      <c r="V14" s="5">
        <v>89.095133333333322</v>
      </c>
      <c r="W14" s="5">
        <v>92.132400000000004</v>
      </c>
      <c r="X14" s="5">
        <v>124.9235</v>
      </c>
      <c r="Y14" s="5">
        <v>98.679500000000004</v>
      </c>
      <c r="Z14" s="5">
        <v>80.037399999999991</v>
      </c>
      <c r="AA14" s="5">
        <v>86.257799999999989</v>
      </c>
      <c r="AB14" s="5">
        <v>90.380866666666677</v>
      </c>
      <c r="AC14" s="5"/>
      <c r="AD14" s="5">
        <v>89.720533333333336</v>
      </c>
      <c r="AE14" s="5">
        <v>86.916833333333329</v>
      </c>
      <c r="AF14" s="5">
        <v>82.736233333333345</v>
      </c>
      <c r="AG14" s="5">
        <v>65.421333333333337</v>
      </c>
      <c r="AH14" s="5">
        <v>91.448633333333348</v>
      </c>
      <c r="AI14" s="5">
        <v>86.953599999999994</v>
      </c>
      <c r="AJ14" s="5">
        <v>97.984666666666655</v>
      </c>
      <c r="AK14" s="5">
        <v>91.525766666666655</v>
      </c>
      <c r="AL14" s="5">
        <v>108.3129</v>
      </c>
      <c r="AM14" s="5">
        <v>116.79219999999999</v>
      </c>
      <c r="AN14" s="5">
        <v>96.575366666666653</v>
      </c>
      <c r="AO14" s="5">
        <v>117.98360000000001</v>
      </c>
      <c r="AP14" s="5">
        <v>86.82653333333333</v>
      </c>
      <c r="AQ14" s="5">
        <v>96.896533333333323</v>
      </c>
      <c r="AR14" s="5">
        <v>99.8446</v>
      </c>
      <c r="AS14" s="5">
        <v>126.91483333333332</v>
      </c>
      <c r="AT14" s="5">
        <v>65.299699999999987</v>
      </c>
      <c r="AU14" s="5">
        <v>88.77833333333335</v>
      </c>
      <c r="AV14" s="5">
        <v>83.149999999999991</v>
      </c>
      <c r="AW14" s="5">
        <v>94.568633333333324</v>
      </c>
      <c r="AX14" s="5">
        <v>96.314666666666668</v>
      </c>
      <c r="AY14" s="5">
        <v>85.092733333333328</v>
      </c>
      <c r="AZ14" s="5">
        <v>101.9427</v>
      </c>
      <c r="BA14" s="5">
        <v>101.6606</v>
      </c>
      <c r="BB14" s="5">
        <v>119.31756666666666</v>
      </c>
      <c r="BC14" s="5">
        <v>110.48773333333334</v>
      </c>
      <c r="BD14" s="5">
        <v>97.962233333333344</v>
      </c>
      <c r="BE14" s="5">
        <v>87.91376666666666</v>
      </c>
      <c r="BF14" s="5">
        <v>102.76543333333332</v>
      </c>
      <c r="BG14" s="5">
        <v>97.690333333333342</v>
      </c>
      <c r="BH14" s="5">
        <v>119.08526666666667</v>
      </c>
      <c r="BI14" s="5">
        <v>110.93663333333332</v>
      </c>
      <c r="BJ14" s="5">
        <v>110.93663333333332</v>
      </c>
      <c r="BK14" s="5">
        <v>97.500200000000007</v>
      </c>
      <c r="BL14" s="5">
        <v>123.22413333333333</v>
      </c>
      <c r="BM14" s="5">
        <v>120.5752</v>
      </c>
      <c r="BN14" s="5">
        <v>82.621200000000002</v>
      </c>
      <c r="BO14" s="5">
        <v>73.558933333333314</v>
      </c>
      <c r="BP14" s="5">
        <v>89.963633333333334</v>
      </c>
      <c r="BQ14" s="5"/>
      <c r="BR14" s="5">
        <v>94.328300000000013</v>
      </c>
      <c r="BS14" s="5"/>
      <c r="BT14" s="5">
        <v>84.054566666666673</v>
      </c>
      <c r="BU14" s="5">
        <v>85.517399999999995</v>
      </c>
    </row>
    <row r="15" spans="1:73">
      <c r="A15" s="1">
        <v>39904</v>
      </c>
      <c r="B15" s="5">
        <v>91.800000000000011</v>
      </c>
      <c r="C15" s="5">
        <v>89.813333333333333</v>
      </c>
      <c r="D15" s="5">
        <v>78.06</v>
      </c>
      <c r="E15" s="5">
        <v>106.02333333333333</v>
      </c>
      <c r="F15" s="5">
        <v>88.176666666666662</v>
      </c>
      <c r="G15" s="5">
        <v>99.12</v>
      </c>
      <c r="H15" s="5">
        <v>90.196666666666658</v>
      </c>
      <c r="I15" s="5">
        <v>92.31</v>
      </c>
      <c r="J15" s="5">
        <v>126.54333333333334</v>
      </c>
      <c r="K15" s="5">
        <v>98.2</v>
      </c>
      <c r="L15" s="5">
        <v>80.11999999999999</v>
      </c>
      <c r="M15" s="5">
        <v>88.446666666666673</v>
      </c>
      <c r="N15" s="5">
        <v>90.81</v>
      </c>
      <c r="O15" s="5"/>
      <c r="P15" s="5">
        <v>92.160333333333327</v>
      </c>
      <c r="Q15" s="5">
        <v>89.921733333333336</v>
      </c>
      <c r="R15" s="5">
        <v>78.136933333333332</v>
      </c>
      <c r="S15" s="5">
        <v>105.92186666666667</v>
      </c>
      <c r="T15" s="5">
        <v>89.523733333333325</v>
      </c>
      <c r="U15" s="5">
        <v>99.687700000000007</v>
      </c>
      <c r="V15" s="5">
        <v>89.893500000000003</v>
      </c>
      <c r="W15" s="5">
        <v>92.356333333333339</v>
      </c>
      <c r="X15" s="5">
        <v>126.197</v>
      </c>
      <c r="Y15" s="5">
        <v>98.272433333333325</v>
      </c>
      <c r="Z15" s="5">
        <v>80.073166666666665</v>
      </c>
      <c r="AA15" s="5">
        <v>86.394500000000008</v>
      </c>
      <c r="AB15" s="5">
        <v>90.428966666666668</v>
      </c>
      <c r="AC15" s="5"/>
      <c r="AD15" s="5">
        <v>90.451900000000009</v>
      </c>
      <c r="AE15" s="5">
        <v>88.677200000000013</v>
      </c>
      <c r="AF15" s="5">
        <v>86.819533333333325</v>
      </c>
      <c r="AG15" s="5">
        <v>86.778900000000007</v>
      </c>
      <c r="AH15" s="5">
        <v>90.0595</v>
      </c>
      <c r="AI15" s="5">
        <v>88.679066666666685</v>
      </c>
      <c r="AJ15" s="5">
        <v>95.194433333333336</v>
      </c>
      <c r="AK15" s="5">
        <v>90.209333333333348</v>
      </c>
      <c r="AL15" s="5">
        <v>105.72453333333334</v>
      </c>
      <c r="AM15" s="5">
        <v>116.79219999999999</v>
      </c>
      <c r="AN15" s="5">
        <v>96.248966666666661</v>
      </c>
      <c r="AO15" s="5">
        <v>114.30353333333333</v>
      </c>
      <c r="AP15" s="5">
        <v>86.414766666666665</v>
      </c>
      <c r="AQ15" s="5">
        <v>92.710633333333348</v>
      </c>
      <c r="AR15" s="5">
        <v>97.555933333333329</v>
      </c>
      <c r="AS15" s="5">
        <v>126.64979999999998</v>
      </c>
      <c r="AT15" s="5">
        <v>77.972033333333329</v>
      </c>
      <c r="AU15" s="5">
        <v>81.303733333333341</v>
      </c>
      <c r="AV15" s="5">
        <v>86.194700000000012</v>
      </c>
      <c r="AW15" s="5">
        <v>88.219633333333334</v>
      </c>
      <c r="AX15" s="5">
        <v>97.241633333333326</v>
      </c>
      <c r="AY15" s="5">
        <v>83.796566666666664</v>
      </c>
      <c r="AZ15" s="5">
        <v>103.4948</v>
      </c>
      <c r="BA15" s="5">
        <v>101.75633333333333</v>
      </c>
      <c r="BB15" s="5">
        <v>116.12386666666667</v>
      </c>
      <c r="BC15" s="5">
        <v>103.12726666666667</v>
      </c>
      <c r="BD15" s="5">
        <v>96.22163333333333</v>
      </c>
      <c r="BE15" s="5">
        <v>91.226133333333337</v>
      </c>
      <c r="BF15" s="5">
        <v>101.07866666666666</v>
      </c>
      <c r="BG15" s="5">
        <v>97.555000000000007</v>
      </c>
      <c r="BH15" s="5">
        <v>117.03269999999999</v>
      </c>
      <c r="BI15" s="5">
        <v>105.17656666666666</v>
      </c>
      <c r="BJ15" s="5">
        <v>105.17656666666666</v>
      </c>
      <c r="BK15" s="5">
        <v>97.755133333333333</v>
      </c>
      <c r="BL15" s="5">
        <v>96.65336666666667</v>
      </c>
      <c r="BM15" s="5">
        <v>120.05206666666668</v>
      </c>
      <c r="BN15" s="5">
        <v>83.569066666666671</v>
      </c>
      <c r="BO15" s="5">
        <v>73.955799999999996</v>
      </c>
      <c r="BP15" s="5">
        <v>91.145666666666671</v>
      </c>
      <c r="BQ15" s="5"/>
      <c r="BR15" s="5">
        <v>89.779299999999992</v>
      </c>
      <c r="BS15" s="5"/>
      <c r="BT15" s="5">
        <v>84.289733333333345</v>
      </c>
      <c r="BU15" s="5">
        <v>86.192600000000013</v>
      </c>
    </row>
    <row r="16" spans="1:73">
      <c r="A16" s="1">
        <v>39995</v>
      </c>
      <c r="B16" s="5">
        <v>90.86</v>
      </c>
      <c r="C16" s="5">
        <v>87.063333333333333</v>
      </c>
      <c r="D16" s="5">
        <v>79.256666666666661</v>
      </c>
      <c r="E16" s="5">
        <v>101.80666666666667</v>
      </c>
      <c r="F16" s="5">
        <v>85.616666666666674</v>
      </c>
      <c r="G16" s="5">
        <v>98.199999999999989</v>
      </c>
      <c r="H16" s="5">
        <v>91.643333333333331</v>
      </c>
      <c r="I16" s="5">
        <v>93.43</v>
      </c>
      <c r="J16" s="5">
        <v>123.47333333333331</v>
      </c>
      <c r="K16" s="5">
        <v>99.776666666666685</v>
      </c>
      <c r="L16" s="5">
        <v>83.553333333333327</v>
      </c>
      <c r="M16" s="5">
        <v>87.92</v>
      </c>
      <c r="N16" s="5">
        <v>91.126666666666665</v>
      </c>
      <c r="O16" s="5"/>
      <c r="P16" s="5">
        <v>91.251166666666677</v>
      </c>
      <c r="Q16" s="5">
        <v>87.169633333333323</v>
      </c>
      <c r="R16" s="5">
        <v>79.263500000000008</v>
      </c>
      <c r="S16" s="5">
        <v>101.70973333333332</v>
      </c>
      <c r="T16" s="5">
        <v>86.92410000000001</v>
      </c>
      <c r="U16" s="5">
        <v>98.746533333333332</v>
      </c>
      <c r="V16" s="5">
        <v>91.339299999999994</v>
      </c>
      <c r="W16" s="5">
        <v>93.646866666666668</v>
      </c>
      <c r="X16" s="5">
        <v>123.13826666666665</v>
      </c>
      <c r="Y16" s="5">
        <v>99.718566666666675</v>
      </c>
      <c r="Z16" s="5">
        <v>83.505399999999995</v>
      </c>
      <c r="AA16" s="5">
        <v>86.216700000000003</v>
      </c>
      <c r="AB16" s="5">
        <v>91.30383333333333</v>
      </c>
      <c r="AC16" s="5"/>
      <c r="AD16" s="5">
        <v>90.512299999999996</v>
      </c>
      <c r="AE16" s="5">
        <v>89.721933333333325</v>
      </c>
      <c r="AF16" s="5">
        <v>85.547733333333326</v>
      </c>
      <c r="AG16" s="5">
        <v>94.563866666666669</v>
      </c>
      <c r="AH16" s="5">
        <v>85.791666666666671</v>
      </c>
      <c r="AI16" s="5">
        <v>89.757766666666669</v>
      </c>
      <c r="AJ16" s="5">
        <v>92.682233333333329</v>
      </c>
      <c r="AK16" s="5">
        <v>88.741633333333326</v>
      </c>
      <c r="AL16" s="5">
        <v>104.55506666666668</v>
      </c>
      <c r="AM16" s="5">
        <v>116.79219999999999</v>
      </c>
      <c r="AN16" s="5">
        <v>92.652533333333338</v>
      </c>
      <c r="AO16" s="5">
        <v>108.99083333333333</v>
      </c>
      <c r="AP16" s="5">
        <v>89.775566666666649</v>
      </c>
      <c r="AQ16" s="5">
        <v>91.641300000000001</v>
      </c>
      <c r="AR16" s="5">
        <v>95.960399999999993</v>
      </c>
      <c r="AS16" s="5">
        <v>127.00233333333331</v>
      </c>
      <c r="AT16" s="5">
        <v>87.742399999999989</v>
      </c>
      <c r="AU16" s="5">
        <v>74.701133333333331</v>
      </c>
      <c r="AV16" s="5">
        <v>85.293566666666678</v>
      </c>
      <c r="AW16" s="5">
        <v>88.502233333333336</v>
      </c>
      <c r="AX16" s="5">
        <v>93.542933333333323</v>
      </c>
      <c r="AY16" s="5">
        <v>82.312433333333331</v>
      </c>
      <c r="AZ16" s="5">
        <v>101.33823333333332</v>
      </c>
      <c r="BA16" s="5">
        <v>99.245133333333328</v>
      </c>
      <c r="BB16" s="5">
        <v>113.04983333333332</v>
      </c>
      <c r="BC16" s="5">
        <v>95.780266666666662</v>
      </c>
      <c r="BD16" s="5">
        <v>94.957299999999989</v>
      </c>
      <c r="BE16" s="5">
        <v>89.181633333333323</v>
      </c>
      <c r="BF16" s="5">
        <v>100.6499</v>
      </c>
      <c r="BG16" s="5">
        <v>97.555000000000007</v>
      </c>
      <c r="BH16" s="5">
        <v>117.52473333333334</v>
      </c>
      <c r="BI16" s="5">
        <v>98.669899999999998</v>
      </c>
      <c r="BJ16" s="5">
        <v>98.669899999999998</v>
      </c>
      <c r="BK16" s="5">
        <v>91.775433333333339</v>
      </c>
      <c r="BL16" s="5">
        <v>91.759566666666672</v>
      </c>
      <c r="BM16" s="5">
        <v>111.39396666666669</v>
      </c>
      <c r="BN16" s="5">
        <v>86.330600000000004</v>
      </c>
      <c r="BO16" s="5">
        <v>74.451433333333341</v>
      </c>
      <c r="BP16" s="5">
        <v>94.7</v>
      </c>
      <c r="BQ16" s="5"/>
      <c r="BR16" s="5">
        <v>88.058899999999994</v>
      </c>
      <c r="BS16" s="5"/>
      <c r="BT16" s="5">
        <v>83.478000000000009</v>
      </c>
      <c r="BU16" s="5">
        <v>87.803600000000003</v>
      </c>
    </row>
    <row r="17" spans="1:73">
      <c r="A17" s="1">
        <v>40087</v>
      </c>
      <c r="B17" s="5">
        <v>90.696666666666658</v>
      </c>
      <c r="C17" s="5">
        <v>86.106666666666669</v>
      </c>
      <c r="D17" s="5">
        <v>84.99</v>
      </c>
      <c r="E17" s="5">
        <v>105.48333333333333</v>
      </c>
      <c r="F17" s="5">
        <v>81.343333333333334</v>
      </c>
      <c r="G17" s="5">
        <v>98.046666666666681</v>
      </c>
      <c r="H17" s="5">
        <v>91.823333333333323</v>
      </c>
      <c r="I17" s="5">
        <v>93.660000000000011</v>
      </c>
      <c r="J17" s="5">
        <v>120.84333333333332</v>
      </c>
      <c r="K17" s="5">
        <v>97.063333333333333</v>
      </c>
      <c r="L17" s="5">
        <v>90.89</v>
      </c>
      <c r="M17" s="5">
        <v>86.673333333333332</v>
      </c>
      <c r="N17" s="5">
        <v>91.103333333333339</v>
      </c>
      <c r="O17" s="5"/>
      <c r="P17" s="5">
        <v>91.071566666666669</v>
      </c>
      <c r="Q17" s="5">
        <v>86.192000000000007</v>
      </c>
      <c r="R17" s="5">
        <v>84.952133333333336</v>
      </c>
      <c r="S17" s="5">
        <v>105.38406666666667</v>
      </c>
      <c r="T17" s="5">
        <v>82.588433333333342</v>
      </c>
      <c r="U17" s="5">
        <v>98.601233333333326</v>
      </c>
      <c r="V17" s="5">
        <v>91.515933333333336</v>
      </c>
      <c r="W17" s="5">
        <v>93.814766666666671</v>
      </c>
      <c r="X17" s="5">
        <v>120.51266666666668</v>
      </c>
      <c r="Y17" s="5">
        <v>97.165599999999998</v>
      </c>
      <c r="Z17" s="5">
        <v>90.83753333333334</v>
      </c>
      <c r="AA17" s="5">
        <v>85.651799999999994</v>
      </c>
      <c r="AB17" s="5">
        <v>91.235433333333333</v>
      </c>
      <c r="AC17" s="5"/>
      <c r="AD17" s="5">
        <v>90.886533333333333</v>
      </c>
      <c r="AE17" s="5">
        <v>90.620999999999995</v>
      </c>
      <c r="AF17" s="5">
        <v>86.088266666666655</v>
      </c>
      <c r="AG17" s="5">
        <v>101.5988</v>
      </c>
      <c r="AH17" s="5">
        <v>84.237833333333342</v>
      </c>
      <c r="AI17" s="5">
        <v>90.661900000000003</v>
      </c>
      <c r="AJ17" s="5">
        <v>92.340699999999984</v>
      </c>
      <c r="AK17" s="5">
        <v>88.905066666666656</v>
      </c>
      <c r="AL17" s="5">
        <v>104.24206666666667</v>
      </c>
      <c r="AM17" s="5">
        <v>116.79219999999999</v>
      </c>
      <c r="AN17" s="5">
        <v>93.109400000000008</v>
      </c>
      <c r="AO17" s="5">
        <v>106.408</v>
      </c>
      <c r="AP17" s="5">
        <v>91.043366666666657</v>
      </c>
      <c r="AQ17" s="5">
        <v>93.352033333333338</v>
      </c>
      <c r="AR17" s="5">
        <v>96.084966666666674</v>
      </c>
      <c r="AS17" s="5">
        <v>128.23036666666667</v>
      </c>
      <c r="AT17" s="5">
        <v>91.691033333333337</v>
      </c>
      <c r="AU17" s="5">
        <v>73.055033333333327</v>
      </c>
      <c r="AV17" s="5">
        <v>88.262266666666662</v>
      </c>
      <c r="AW17" s="5">
        <v>88.411500000000004</v>
      </c>
      <c r="AX17" s="5">
        <v>92.653833333333338</v>
      </c>
      <c r="AY17" s="5">
        <v>82.678100000000015</v>
      </c>
      <c r="AZ17" s="5">
        <v>102.35076666666667</v>
      </c>
      <c r="BA17" s="5">
        <v>103.40106666666667</v>
      </c>
      <c r="BB17" s="5">
        <v>105.16863333333333</v>
      </c>
      <c r="BC17" s="5">
        <v>97.685066666666671</v>
      </c>
      <c r="BD17" s="5">
        <v>93.277333333333331</v>
      </c>
      <c r="BE17" s="5">
        <v>88.499900000000011</v>
      </c>
      <c r="BF17" s="5">
        <v>100.30196666666666</v>
      </c>
      <c r="BG17" s="5">
        <v>97.555000000000007</v>
      </c>
      <c r="BH17" s="5">
        <v>116.05966666666666</v>
      </c>
      <c r="BI17" s="5">
        <v>95.948433333333341</v>
      </c>
      <c r="BJ17" s="5">
        <v>95.948433333333341</v>
      </c>
      <c r="BK17" s="5">
        <v>90.477166666666662</v>
      </c>
      <c r="BL17" s="5">
        <v>99.417366666666666</v>
      </c>
      <c r="BM17" s="5">
        <v>95.212633333333329</v>
      </c>
      <c r="BN17" s="5">
        <v>85.222066666666663</v>
      </c>
      <c r="BO17" s="5">
        <v>74.96093333333333</v>
      </c>
      <c r="BP17" s="5">
        <v>93.076000000000008</v>
      </c>
      <c r="BQ17" s="5"/>
      <c r="BR17" s="5">
        <v>86.006699999999981</v>
      </c>
      <c r="BS17" s="5"/>
      <c r="BT17" s="5">
        <v>84.853966666666665</v>
      </c>
      <c r="BU17" s="5">
        <v>89.244233333333341</v>
      </c>
    </row>
    <row r="18" spans="1:73">
      <c r="A18" s="1">
        <v>40179</v>
      </c>
      <c r="B18" s="5">
        <v>91.61333333333333</v>
      </c>
      <c r="C18" s="5">
        <v>86.703333333333333</v>
      </c>
      <c r="D18" s="5">
        <v>87.49666666666667</v>
      </c>
      <c r="E18" s="5">
        <v>98.076666666666668</v>
      </c>
      <c r="F18" s="5">
        <v>87.706666666666663</v>
      </c>
      <c r="G18" s="5">
        <v>97.113333333333344</v>
      </c>
      <c r="H18" s="5">
        <v>92.313333333333333</v>
      </c>
      <c r="I18" s="5">
        <v>96.233333333333334</v>
      </c>
      <c r="J18" s="5">
        <v>120.44333333333333</v>
      </c>
      <c r="K18" s="5">
        <v>96.316666666666663</v>
      </c>
      <c r="L18" s="5">
        <v>90.823333333333338</v>
      </c>
      <c r="M18" s="5">
        <v>85.7</v>
      </c>
      <c r="N18" s="5">
        <v>91.033333333333346</v>
      </c>
      <c r="O18" s="5"/>
      <c r="P18" s="5">
        <v>92.088233333333335</v>
      </c>
      <c r="Q18" s="5">
        <v>86.770200000000003</v>
      </c>
      <c r="R18" s="5">
        <v>87.411433333333321</v>
      </c>
      <c r="S18" s="5">
        <v>97.98126666666667</v>
      </c>
      <c r="T18" s="5">
        <v>89.047299999999993</v>
      </c>
      <c r="U18" s="5">
        <v>97.661533333333338</v>
      </c>
      <c r="V18" s="5">
        <v>92.010899999999992</v>
      </c>
      <c r="W18" s="5">
        <v>96.532200000000003</v>
      </c>
      <c r="X18" s="5">
        <v>120.11620000000001</v>
      </c>
      <c r="Y18" s="5">
        <v>96.537033333333326</v>
      </c>
      <c r="Z18" s="5">
        <v>90.775166666666678</v>
      </c>
      <c r="AA18" s="5">
        <v>85.553633333333323</v>
      </c>
      <c r="AB18" s="5">
        <v>91.596566666666675</v>
      </c>
      <c r="AC18" s="5"/>
      <c r="AD18" s="5">
        <v>95.365333333333339</v>
      </c>
      <c r="AE18" s="5">
        <v>94.744666666666674</v>
      </c>
      <c r="AF18" s="5">
        <v>90.362399999999994</v>
      </c>
      <c r="AG18" s="5">
        <v>113.62966666666667</v>
      </c>
      <c r="AH18" s="5">
        <v>85.143866666666668</v>
      </c>
      <c r="AI18" s="5">
        <v>94.78073333333333</v>
      </c>
      <c r="AJ18" s="5">
        <v>93.678600000000003</v>
      </c>
      <c r="AK18" s="5">
        <v>89.457066666666663</v>
      </c>
      <c r="AL18" s="5">
        <v>101.07786666666668</v>
      </c>
      <c r="AM18" s="5">
        <v>107.22499999999998</v>
      </c>
      <c r="AN18" s="5">
        <v>92.977866666666671</v>
      </c>
      <c r="AO18" s="5">
        <v>106.70926666666666</v>
      </c>
      <c r="AP18" s="5">
        <v>88.410133333333349</v>
      </c>
      <c r="AQ18" s="5">
        <v>93.712733333333347</v>
      </c>
      <c r="AR18" s="5">
        <v>99.076700000000002</v>
      </c>
      <c r="AS18" s="5">
        <v>127.6502</v>
      </c>
      <c r="AT18" s="5">
        <v>102.41776666666665</v>
      </c>
      <c r="AU18" s="5">
        <v>82.482166666666672</v>
      </c>
      <c r="AV18" s="5">
        <v>94.260266666666666</v>
      </c>
      <c r="AW18" s="5">
        <v>87.082300000000018</v>
      </c>
      <c r="AX18" s="5">
        <v>92.053133333333335</v>
      </c>
      <c r="AY18" s="5">
        <v>84.563066666666671</v>
      </c>
      <c r="AZ18" s="5">
        <v>102.96786666666667</v>
      </c>
      <c r="BA18" s="5">
        <v>108.03839999999998</v>
      </c>
      <c r="BB18" s="5">
        <v>102.92619999999999</v>
      </c>
      <c r="BC18" s="5">
        <v>99.9923</v>
      </c>
      <c r="BD18" s="5">
        <v>91.155600000000007</v>
      </c>
      <c r="BE18" s="5">
        <v>88.4255</v>
      </c>
      <c r="BF18" s="5">
        <v>100.82036666666666</v>
      </c>
      <c r="BG18" s="5">
        <v>97.325900000000004</v>
      </c>
      <c r="BH18" s="5">
        <v>114.139</v>
      </c>
      <c r="BI18" s="5">
        <v>102.91896666666666</v>
      </c>
      <c r="BJ18" s="5">
        <v>102.91896666666666</v>
      </c>
      <c r="BK18" s="5">
        <v>95.163133333333334</v>
      </c>
      <c r="BL18" s="5">
        <v>109.39086666666667</v>
      </c>
      <c r="BM18" s="5">
        <v>104.37883333333332</v>
      </c>
      <c r="BN18" s="5">
        <v>88.924666666666667</v>
      </c>
      <c r="BO18" s="5">
        <v>75.846699999999998</v>
      </c>
      <c r="BP18" s="5">
        <v>98.196566666666669</v>
      </c>
      <c r="BQ18" s="5"/>
      <c r="BR18" s="5">
        <v>84.783300000000011</v>
      </c>
      <c r="BS18" s="5"/>
      <c r="BT18" s="5">
        <v>89.544699999999992</v>
      </c>
      <c r="BU18" s="5">
        <v>92.885133333333329</v>
      </c>
    </row>
    <row r="19" spans="1:73">
      <c r="A19" s="1">
        <v>40269</v>
      </c>
      <c r="B19" s="5">
        <v>92.293333333333337</v>
      </c>
      <c r="C19" s="5">
        <v>87.866666666666674</v>
      </c>
      <c r="D19" s="5">
        <v>88.033333333333346</v>
      </c>
      <c r="E19" s="5">
        <v>100.15333333333332</v>
      </c>
      <c r="F19" s="5">
        <v>89.173333333333332</v>
      </c>
      <c r="G19" s="5">
        <v>96.336666666666659</v>
      </c>
      <c r="H19" s="5">
        <v>90.913333333333341</v>
      </c>
      <c r="I19" s="5">
        <v>98.236666666666665</v>
      </c>
      <c r="J19" s="5">
        <v>118.56333333333333</v>
      </c>
      <c r="K19" s="5">
        <v>96.09333333333332</v>
      </c>
      <c r="L19" s="5">
        <v>90.073333333333338</v>
      </c>
      <c r="M19" s="5">
        <v>85.68</v>
      </c>
      <c r="N19" s="5">
        <v>91.083333333333329</v>
      </c>
      <c r="O19" s="5"/>
      <c r="P19" s="5">
        <v>92.776333333333312</v>
      </c>
      <c r="Q19" s="5">
        <v>87.93889999999999</v>
      </c>
      <c r="R19" s="5">
        <v>87.944000000000003</v>
      </c>
      <c r="S19" s="5">
        <v>100.05720000000001</v>
      </c>
      <c r="T19" s="5">
        <v>90.54046666666666</v>
      </c>
      <c r="U19" s="5">
        <v>96.890699999999995</v>
      </c>
      <c r="V19" s="5">
        <v>90.609200000000001</v>
      </c>
      <c r="W19" s="5">
        <v>98.832700000000003</v>
      </c>
      <c r="X19" s="5">
        <v>118.24120000000001</v>
      </c>
      <c r="Y19" s="5">
        <v>96.235000000000014</v>
      </c>
      <c r="Z19" s="5">
        <v>90.022766666666669</v>
      </c>
      <c r="AA19" s="5">
        <v>85.503733333333329</v>
      </c>
      <c r="AB19" s="5">
        <v>91.044533333333334</v>
      </c>
      <c r="AC19" s="5"/>
      <c r="AD19" s="5">
        <v>100.3399</v>
      </c>
      <c r="AE19" s="5">
        <v>99.644166666666663</v>
      </c>
      <c r="AF19" s="5">
        <v>92.28403333333334</v>
      </c>
      <c r="AG19" s="5">
        <v>123.08406666666667</v>
      </c>
      <c r="AH19" s="5">
        <v>83.792600000000007</v>
      </c>
      <c r="AI19" s="5">
        <v>99.727433333333337</v>
      </c>
      <c r="AJ19" s="5">
        <v>96.107266666666661</v>
      </c>
      <c r="AK19" s="5">
        <v>92.369633333333311</v>
      </c>
      <c r="AL19" s="5">
        <v>102.2822</v>
      </c>
      <c r="AM19" s="5">
        <v>107.22499999999998</v>
      </c>
      <c r="AN19" s="5">
        <v>92.830133333333336</v>
      </c>
      <c r="AO19" s="5">
        <v>107.78230000000001</v>
      </c>
      <c r="AP19" s="5">
        <v>90.011333333333326</v>
      </c>
      <c r="AQ19" s="5">
        <v>95.203800000000001</v>
      </c>
      <c r="AR19" s="5">
        <v>98.143666666666675</v>
      </c>
      <c r="AS19" s="5">
        <v>124.33473333333335</v>
      </c>
      <c r="AT19" s="5">
        <v>113.39153333333336</v>
      </c>
      <c r="AU19" s="5">
        <v>90.041066666666666</v>
      </c>
      <c r="AV19" s="5">
        <v>92.916099999999986</v>
      </c>
      <c r="AW19" s="5">
        <v>91.475266666666656</v>
      </c>
      <c r="AX19" s="5">
        <v>90.946666666666673</v>
      </c>
      <c r="AY19" s="5">
        <v>106.79703333333333</v>
      </c>
      <c r="AZ19" s="5">
        <v>105.04696666666666</v>
      </c>
      <c r="BA19" s="5">
        <v>109.64353333333334</v>
      </c>
      <c r="BB19" s="5">
        <v>102.58489999999999</v>
      </c>
      <c r="BC19" s="5">
        <v>101.64233333333334</v>
      </c>
      <c r="BD19" s="5">
        <v>88.365833333333342</v>
      </c>
      <c r="BE19" s="5">
        <v>88.620333333333335</v>
      </c>
      <c r="BF19" s="5">
        <v>101.76396666666666</v>
      </c>
      <c r="BG19" s="5">
        <v>97.20856666666667</v>
      </c>
      <c r="BH19" s="5">
        <v>110.83046666666667</v>
      </c>
      <c r="BI19" s="5">
        <v>108.41823333333333</v>
      </c>
      <c r="BJ19" s="5">
        <v>108.41823333333333</v>
      </c>
      <c r="BK19" s="5">
        <v>98.358400000000003</v>
      </c>
      <c r="BL19" s="5">
        <v>120.21193333333333</v>
      </c>
      <c r="BM19" s="5">
        <v>110.18356666666666</v>
      </c>
      <c r="BN19" s="5">
        <v>94.889499999999998</v>
      </c>
      <c r="BO19" s="5">
        <v>76.227733333333333</v>
      </c>
      <c r="BP19" s="5">
        <v>106.74013333333333</v>
      </c>
      <c r="BQ19" s="5"/>
      <c r="BR19" s="5">
        <v>85.187266666666673</v>
      </c>
      <c r="BS19" s="5"/>
      <c r="BT19" s="5">
        <v>94.754900000000006</v>
      </c>
      <c r="BU19" s="5">
        <v>96.657699999999991</v>
      </c>
    </row>
    <row r="20" spans="1:73">
      <c r="A20" s="1">
        <v>40360</v>
      </c>
      <c r="B20" s="5">
        <v>92.46</v>
      </c>
      <c r="C20" s="5">
        <v>88.036666666666676</v>
      </c>
      <c r="D20" s="5">
        <v>88.303333333333342</v>
      </c>
      <c r="E20" s="5">
        <v>96.343333333333348</v>
      </c>
      <c r="F20" s="5">
        <v>91.55</v>
      </c>
      <c r="G20" s="5">
        <v>95.393333333333331</v>
      </c>
      <c r="H20" s="5">
        <v>91.54</v>
      </c>
      <c r="I20" s="5">
        <v>98.316666666666677</v>
      </c>
      <c r="J20" s="5">
        <v>117.24</v>
      </c>
      <c r="K20" s="5">
        <v>97.013333333333321</v>
      </c>
      <c r="L20" s="5">
        <v>89.043333333333337</v>
      </c>
      <c r="M20" s="5">
        <v>85.84333333333332</v>
      </c>
      <c r="N20" s="5">
        <v>91.283333333333317</v>
      </c>
      <c r="O20" s="5"/>
      <c r="P20" s="5">
        <v>92.921199999999999</v>
      </c>
      <c r="Q20" s="5">
        <v>88.11630000000001</v>
      </c>
      <c r="R20" s="5">
        <v>88.221266666666679</v>
      </c>
      <c r="S20" s="5">
        <v>96.250666666666675</v>
      </c>
      <c r="T20" s="5">
        <v>92.94993333333332</v>
      </c>
      <c r="U20" s="5">
        <v>95.949333333333342</v>
      </c>
      <c r="V20" s="5">
        <v>91.235566666666671</v>
      </c>
      <c r="W20" s="5">
        <v>98.866233333333341</v>
      </c>
      <c r="X20" s="5">
        <v>116.92219999999999</v>
      </c>
      <c r="Y20" s="5">
        <v>97.0351</v>
      </c>
      <c r="Z20" s="5">
        <v>88.98993333333334</v>
      </c>
      <c r="AA20" s="5">
        <v>85.633533333333332</v>
      </c>
      <c r="AB20" s="5">
        <v>91.034299999999988</v>
      </c>
      <c r="AC20" s="5"/>
      <c r="AD20" s="5">
        <v>99.917233333333343</v>
      </c>
      <c r="AE20" s="5">
        <v>98.890066666666669</v>
      </c>
      <c r="AF20" s="5">
        <v>91.127233333333336</v>
      </c>
      <c r="AG20" s="5">
        <v>120.29289999999999</v>
      </c>
      <c r="AH20" s="5">
        <v>83.302999999999997</v>
      </c>
      <c r="AI20" s="5">
        <v>98.980200000000011</v>
      </c>
      <c r="AJ20" s="5">
        <v>97.055933333333329</v>
      </c>
      <c r="AK20" s="5">
        <v>95.300866666666664</v>
      </c>
      <c r="AL20" s="5">
        <v>102.80229999999999</v>
      </c>
      <c r="AM20" s="5">
        <v>107.22499999999998</v>
      </c>
      <c r="AN20" s="5">
        <v>93.356733333333338</v>
      </c>
      <c r="AO20" s="5">
        <v>106.82413333333334</v>
      </c>
      <c r="AP20" s="5">
        <v>90.569266666666678</v>
      </c>
      <c r="AQ20" s="5">
        <v>97.189066666666648</v>
      </c>
      <c r="AR20" s="5">
        <v>99.437366666666662</v>
      </c>
      <c r="AS20" s="5">
        <v>121.65050000000001</v>
      </c>
      <c r="AT20" s="5">
        <v>108.72463333333333</v>
      </c>
      <c r="AU20" s="5">
        <v>89.359933333333331</v>
      </c>
      <c r="AV20" s="5">
        <v>96.353433333333328</v>
      </c>
      <c r="AW20" s="5">
        <v>93.064266666666654</v>
      </c>
      <c r="AX20" s="5">
        <v>91.422233333333338</v>
      </c>
      <c r="AY20" s="5">
        <v>105.1515</v>
      </c>
      <c r="AZ20" s="5">
        <v>103.74966666666667</v>
      </c>
      <c r="BA20" s="5">
        <v>110.04906666666666</v>
      </c>
      <c r="BB20" s="5">
        <v>104.37196666666667</v>
      </c>
      <c r="BC20" s="5">
        <v>101.47890000000001</v>
      </c>
      <c r="BD20" s="5">
        <v>91.628366666666651</v>
      </c>
      <c r="BE20" s="5">
        <v>87.592066666666668</v>
      </c>
      <c r="BF20" s="5">
        <v>100.84750000000001</v>
      </c>
      <c r="BG20" s="5">
        <v>97.192766666666671</v>
      </c>
      <c r="BH20" s="5">
        <v>111.94263333333333</v>
      </c>
      <c r="BI20" s="5">
        <v>110.14709999999998</v>
      </c>
      <c r="BJ20" s="5">
        <v>110.14709999999998</v>
      </c>
      <c r="BK20" s="5">
        <v>98.418000000000006</v>
      </c>
      <c r="BL20" s="5">
        <v>122.89036666666668</v>
      </c>
      <c r="BM20" s="5">
        <v>115.17613333333333</v>
      </c>
      <c r="BN20" s="5">
        <v>93.828666666666663</v>
      </c>
      <c r="BO20" s="5">
        <v>76.421833333333339</v>
      </c>
      <c r="BP20" s="5">
        <v>105.11183333333334</v>
      </c>
      <c r="BQ20" s="5"/>
      <c r="BR20" s="5">
        <v>86.420433333333335</v>
      </c>
      <c r="BS20" s="5"/>
      <c r="BT20" s="5">
        <v>95.059366666666662</v>
      </c>
      <c r="BU20" s="5">
        <v>97.336933333333334</v>
      </c>
    </row>
    <row r="21" spans="1:73">
      <c r="A21" s="1">
        <v>40452</v>
      </c>
      <c r="B21" s="5">
        <v>93.336666666666659</v>
      </c>
      <c r="C21" s="5">
        <v>90.139999999999986</v>
      </c>
      <c r="D21" s="5">
        <v>88.04</v>
      </c>
      <c r="E21" s="5">
        <v>101.13333333333333</v>
      </c>
      <c r="F21" s="5">
        <v>92.679999999999993</v>
      </c>
      <c r="G21" s="5">
        <v>95.013333333333321</v>
      </c>
      <c r="H21" s="5">
        <v>92.490000000000009</v>
      </c>
      <c r="I21" s="5">
        <v>98.88</v>
      </c>
      <c r="J21" s="5">
        <v>114.83666666666666</v>
      </c>
      <c r="K21" s="5">
        <v>95.730000000000018</v>
      </c>
      <c r="L21" s="5">
        <v>90.413333333333341</v>
      </c>
      <c r="M21" s="5">
        <v>84.953333333333333</v>
      </c>
      <c r="N21" s="5">
        <v>91.243333333333339</v>
      </c>
      <c r="O21" s="5"/>
      <c r="P21" s="5">
        <v>93.875466666666668</v>
      </c>
      <c r="Q21" s="5">
        <v>90.224433333333323</v>
      </c>
      <c r="R21" s="5">
        <v>87.936633333333347</v>
      </c>
      <c r="S21" s="5">
        <v>101.03886666666666</v>
      </c>
      <c r="T21" s="5">
        <v>94.0989</v>
      </c>
      <c r="U21" s="5">
        <v>95.545700000000011</v>
      </c>
      <c r="V21" s="5">
        <v>92.182733333333331</v>
      </c>
      <c r="W21" s="5">
        <v>99.488033333333348</v>
      </c>
      <c r="X21" s="5">
        <v>114.52253333333334</v>
      </c>
      <c r="Y21" s="5">
        <v>95.707433333333327</v>
      </c>
      <c r="Z21" s="5">
        <v>90.361333333333334</v>
      </c>
      <c r="AA21" s="5">
        <v>85.301766666666666</v>
      </c>
      <c r="AB21" s="5">
        <v>90.975833333333341</v>
      </c>
      <c r="AC21" s="5"/>
      <c r="AD21" s="5">
        <v>103.224</v>
      </c>
      <c r="AE21" s="5">
        <v>102.87246666666665</v>
      </c>
      <c r="AF21" s="5">
        <v>95.293166666666664</v>
      </c>
      <c r="AG21" s="5">
        <v>128.48633333333333</v>
      </c>
      <c r="AH21" s="5">
        <v>85.900833333333324</v>
      </c>
      <c r="AI21" s="5">
        <v>102.95806666666665</v>
      </c>
      <c r="AJ21" s="5">
        <v>99.658233333333328</v>
      </c>
      <c r="AK21" s="5">
        <v>98.42413333333333</v>
      </c>
      <c r="AL21" s="5">
        <v>103.83999999999999</v>
      </c>
      <c r="AM21" s="5">
        <v>107.22499999999998</v>
      </c>
      <c r="AN21" s="5">
        <v>93.9405</v>
      </c>
      <c r="AO21" s="5">
        <v>105.22859999999999</v>
      </c>
      <c r="AP21" s="5">
        <v>88.817466666666675</v>
      </c>
      <c r="AQ21" s="5">
        <v>98.585800000000006</v>
      </c>
      <c r="AR21" s="5">
        <v>104.9837</v>
      </c>
      <c r="AS21" s="5">
        <v>123.46606666666668</v>
      </c>
      <c r="AT21" s="5">
        <v>116.0638</v>
      </c>
      <c r="AU21" s="5">
        <v>101.2944</v>
      </c>
      <c r="AV21" s="5">
        <v>97.602099999999993</v>
      </c>
      <c r="AW21" s="5">
        <v>91.638966666666661</v>
      </c>
      <c r="AX21" s="5">
        <v>91.04816666666666</v>
      </c>
      <c r="AY21" s="5">
        <v>104.12263333333334</v>
      </c>
      <c r="AZ21" s="5">
        <v>100.9525</v>
      </c>
      <c r="BA21" s="5">
        <v>103.76873333333333</v>
      </c>
      <c r="BB21" s="5">
        <v>105.09996666666666</v>
      </c>
      <c r="BC21" s="5">
        <v>101.00383333333332</v>
      </c>
      <c r="BD21" s="5">
        <v>90.308033333333341</v>
      </c>
      <c r="BE21" s="5">
        <v>89.946766666666676</v>
      </c>
      <c r="BF21" s="5">
        <v>101.9853</v>
      </c>
      <c r="BG21" s="5">
        <v>96.734966666666665</v>
      </c>
      <c r="BH21" s="5">
        <v>113.22163333333333</v>
      </c>
      <c r="BI21" s="5">
        <v>109.6048</v>
      </c>
      <c r="BJ21" s="5">
        <v>109.6048</v>
      </c>
      <c r="BK21" s="5">
        <v>98.469033333333343</v>
      </c>
      <c r="BL21" s="5">
        <v>121.21363333333333</v>
      </c>
      <c r="BM21" s="5">
        <v>114.22236666666667</v>
      </c>
      <c r="BN21" s="5">
        <v>94.044233333333338</v>
      </c>
      <c r="BO21" s="5">
        <v>77.021166666666659</v>
      </c>
      <c r="BP21" s="5">
        <v>105.17713333333332</v>
      </c>
      <c r="BQ21" s="5"/>
      <c r="BR21" s="5">
        <v>86.401499999999999</v>
      </c>
      <c r="BS21" s="5"/>
      <c r="BT21" s="5">
        <v>99.092766666666662</v>
      </c>
      <c r="BU21" s="5">
        <v>99.734100000000012</v>
      </c>
    </row>
    <row r="22" spans="1:73">
      <c r="A22" s="1">
        <v>40544</v>
      </c>
      <c r="B22" s="5">
        <v>94.546666666666667</v>
      </c>
      <c r="C22" s="5">
        <v>93.313333333333333</v>
      </c>
      <c r="D22" s="5">
        <v>88.316666666666663</v>
      </c>
      <c r="E22" s="5">
        <v>94.456666666666663</v>
      </c>
      <c r="F22" s="5">
        <v>93.983333333333348</v>
      </c>
      <c r="G22" s="5">
        <v>95.306666666666672</v>
      </c>
      <c r="H22" s="5">
        <v>92.376666666666665</v>
      </c>
      <c r="I22" s="5">
        <v>103.62333333333333</v>
      </c>
      <c r="J22" s="5">
        <v>115.43333333333334</v>
      </c>
      <c r="K22" s="5">
        <v>94.87</v>
      </c>
      <c r="L22" s="5">
        <v>90.326666666666668</v>
      </c>
      <c r="M22" s="5">
        <v>85.469999999999985</v>
      </c>
      <c r="N22" s="5">
        <v>91.946666666666673</v>
      </c>
      <c r="O22" s="5"/>
      <c r="P22" s="5">
        <v>95.091733333333323</v>
      </c>
      <c r="Q22" s="5">
        <v>93.417633333333342</v>
      </c>
      <c r="R22" s="5">
        <v>88.220433333333332</v>
      </c>
      <c r="S22" s="5">
        <v>94.366399999999999</v>
      </c>
      <c r="T22" s="5">
        <v>95.419066666666666</v>
      </c>
      <c r="U22" s="5">
        <v>95.866366666666678</v>
      </c>
      <c r="V22" s="5">
        <v>92.072033333333323</v>
      </c>
      <c r="W22" s="5">
        <v>104.22016666666667</v>
      </c>
      <c r="X22" s="5">
        <v>115.11893333333335</v>
      </c>
      <c r="Y22" s="5">
        <v>94.97293333333333</v>
      </c>
      <c r="Z22" s="5">
        <v>90.279033333333317</v>
      </c>
      <c r="AA22" s="5">
        <v>85.875533333333337</v>
      </c>
      <c r="AB22" s="5">
        <v>91.70386666666667</v>
      </c>
      <c r="AC22" s="5"/>
      <c r="AD22" s="5">
        <v>109.97793333333334</v>
      </c>
      <c r="AE22" s="5">
        <v>110.524</v>
      </c>
      <c r="AF22" s="5">
        <v>103.09499999999998</v>
      </c>
      <c r="AG22" s="5">
        <v>154.82919999999999</v>
      </c>
      <c r="AH22" s="5">
        <v>86.668366666666657</v>
      </c>
      <c r="AI22" s="5">
        <v>110.60590000000001</v>
      </c>
      <c r="AJ22" s="5">
        <v>102.67563333333332</v>
      </c>
      <c r="AK22" s="5">
        <v>101.04643333333333</v>
      </c>
      <c r="AL22" s="5">
        <v>100.35826666666667</v>
      </c>
      <c r="AM22" s="5">
        <v>110.17373333333335</v>
      </c>
      <c r="AN22" s="5">
        <v>92.505033333333316</v>
      </c>
      <c r="AO22" s="5">
        <v>104.80336666666666</v>
      </c>
      <c r="AP22" s="5">
        <v>89.999933333333331</v>
      </c>
      <c r="AQ22" s="5">
        <v>102.2557</v>
      </c>
      <c r="AR22" s="5">
        <v>105.19803333333334</v>
      </c>
      <c r="AS22" s="5">
        <v>122.56566666666667</v>
      </c>
      <c r="AT22" s="5">
        <v>134.50533333333331</v>
      </c>
      <c r="AU22" s="5">
        <v>113.31736666666666</v>
      </c>
      <c r="AV22" s="5">
        <v>97.652300000000011</v>
      </c>
      <c r="AW22" s="5">
        <v>95.181266666666673</v>
      </c>
      <c r="AX22" s="5">
        <v>92.432433333333336</v>
      </c>
      <c r="AY22" s="5">
        <v>113.77420000000001</v>
      </c>
      <c r="AZ22" s="5">
        <v>99.646533333333323</v>
      </c>
      <c r="BA22" s="5">
        <v>103.54526666666668</v>
      </c>
      <c r="BB22" s="5">
        <v>105.67766666666667</v>
      </c>
      <c r="BC22" s="5">
        <v>102.01286666666665</v>
      </c>
      <c r="BD22" s="5">
        <v>89.834133333333327</v>
      </c>
      <c r="BE22" s="5">
        <v>92.143566666666672</v>
      </c>
      <c r="BF22" s="5">
        <v>101.9024</v>
      </c>
      <c r="BG22" s="5">
        <v>98.622333333333316</v>
      </c>
      <c r="BH22" s="5">
        <v>113.98233333333333</v>
      </c>
      <c r="BI22" s="5">
        <v>111.43656666666668</v>
      </c>
      <c r="BJ22" s="5">
        <v>111.43656666666668</v>
      </c>
      <c r="BK22" s="5">
        <v>101.79146666666666</v>
      </c>
      <c r="BL22" s="5">
        <v>121.24123333333334</v>
      </c>
      <c r="BM22" s="5">
        <v>114.20346666666667</v>
      </c>
      <c r="BN22" s="5">
        <v>97.338199999999986</v>
      </c>
      <c r="BO22" s="5">
        <v>77.231433333333328</v>
      </c>
      <c r="BP22" s="5">
        <v>110.17553333333332</v>
      </c>
      <c r="BQ22" s="5"/>
      <c r="BR22" s="5">
        <v>86.038200000000003</v>
      </c>
      <c r="BS22" s="5"/>
      <c r="BT22" s="5">
        <v>105.82166666666666</v>
      </c>
      <c r="BU22" s="5">
        <v>107.23033333333335</v>
      </c>
    </row>
    <row r="23" spans="1:73">
      <c r="A23" s="1">
        <v>40634</v>
      </c>
      <c r="B23" s="5">
        <v>96.643333333333331</v>
      </c>
      <c r="C23" s="5">
        <v>97.12</v>
      </c>
      <c r="D23" s="5">
        <v>88.836666666666659</v>
      </c>
      <c r="E23" s="5">
        <v>101.62333333333333</v>
      </c>
      <c r="F23" s="5">
        <v>95.649999999999991</v>
      </c>
      <c r="G23" s="5">
        <v>95.813333333333333</v>
      </c>
      <c r="H23" s="5">
        <v>92.343333333333348</v>
      </c>
      <c r="I23" s="5">
        <v>105.96666666666665</v>
      </c>
      <c r="J23" s="5">
        <v>114.20666666666666</v>
      </c>
      <c r="K23" s="5">
        <v>95.070000000000007</v>
      </c>
      <c r="L23" s="5">
        <v>90.36</v>
      </c>
      <c r="M23" s="5">
        <v>86.916666666666671</v>
      </c>
      <c r="N23" s="5">
        <v>92.393333333333331</v>
      </c>
      <c r="O23" s="5"/>
      <c r="P23" s="5">
        <v>97.19316666666667</v>
      </c>
      <c r="Q23" s="5">
        <v>97.24966666666667</v>
      </c>
      <c r="R23" s="5">
        <v>88.759399999999985</v>
      </c>
      <c r="S23" s="5">
        <v>101.52626666666667</v>
      </c>
      <c r="T23" s="5">
        <v>97.109499999999983</v>
      </c>
      <c r="U23" s="5">
        <v>96.345033333333333</v>
      </c>
      <c r="V23" s="5">
        <v>92.041933333333347</v>
      </c>
      <c r="W23" s="5">
        <v>106.71436666666666</v>
      </c>
      <c r="X23" s="5">
        <v>113.89386666666667</v>
      </c>
      <c r="Y23" s="5">
        <v>95.026133333333334</v>
      </c>
      <c r="Z23" s="5">
        <v>90.313699999999997</v>
      </c>
      <c r="AA23" s="5">
        <v>86.938400000000001</v>
      </c>
      <c r="AB23" s="5">
        <v>91.896266666666676</v>
      </c>
      <c r="AC23" s="5"/>
      <c r="AD23" s="5">
        <v>113.86650000000002</v>
      </c>
      <c r="AE23" s="5">
        <v>114.69916666666666</v>
      </c>
      <c r="AF23" s="5">
        <v>107.09426666666667</v>
      </c>
      <c r="AG23" s="5">
        <v>163.80423333333331</v>
      </c>
      <c r="AH23" s="5">
        <v>88.950033333333337</v>
      </c>
      <c r="AI23" s="5">
        <v>114.78309999999999</v>
      </c>
      <c r="AJ23" s="5">
        <v>104.8934</v>
      </c>
      <c r="AK23" s="5">
        <v>104.21066666666667</v>
      </c>
      <c r="AL23" s="5">
        <v>103.44523333333335</v>
      </c>
      <c r="AM23" s="5">
        <v>110.4742</v>
      </c>
      <c r="AN23" s="5">
        <v>92.562999999999988</v>
      </c>
      <c r="AO23" s="5">
        <v>101.46596666666669</v>
      </c>
      <c r="AP23" s="5">
        <v>91.245166666666663</v>
      </c>
      <c r="AQ23" s="5">
        <v>103.117</v>
      </c>
      <c r="AR23" s="5">
        <v>107.1991</v>
      </c>
      <c r="AS23" s="5">
        <v>120.34133333333334</v>
      </c>
      <c r="AT23" s="5">
        <v>143.24336666666667</v>
      </c>
      <c r="AU23" s="5">
        <v>119.47416666666668</v>
      </c>
      <c r="AV23" s="5">
        <v>97.576466666666661</v>
      </c>
      <c r="AW23" s="5">
        <v>98.4495</v>
      </c>
      <c r="AX23" s="5">
        <v>92.055966666666663</v>
      </c>
      <c r="AY23" s="5">
        <v>108.2894</v>
      </c>
      <c r="AZ23" s="5">
        <v>100.68953333333333</v>
      </c>
      <c r="BA23" s="5">
        <v>100.35856666666666</v>
      </c>
      <c r="BB23" s="5">
        <v>104.12783333333334</v>
      </c>
      <c r="BC23" s="5">
        <v>102.71903333333331</v>
      </c>
      <c r="BD23" s="5">
        <v>90.050866666666664</v>
      </c>
      <c r="BE23" s="5">
        <v>91.474299999999985</v>
      </c>
      <c r="BF23" s="5">
        <v>102.63259999999998</v>
      </c>
      <c r="BG23" s="5">
        <v>97.136900000000011</v>
      </c>
      <c r="BH23" s="5">
        <v>112.60106666666667</v>
      </c>
      <c r="BI23" s="5">
        <v>114.35133333333333</v>
      </c>
      <c r="BJ23" s="5">
        <v>114.35133333333333</v>
      </c>
      <c r="BK23" s="5">
        <v>99.855233333333331</v>
      </c>
      <c r="BL23" s="5">
        <v>130.38783333333333</v>
      </c>
      <c r="BM23" s="5">
        <v>122.21193333333333</v>
      </c>
      <c r="BN23" s="5">
        <v>94.811599999999999</v>
      </c>
      <c r="BO23" s="5">
        <v>77.23663333333333</v>
      </c>
      <c r="BP23" s="5">
        <v>106.26546666666665</v>
      </c>
      <c r="BQ23" s="5"/>
      <c r="BR23" s="5">
        <v>88.855466666666658</v>
      </c>
      <c r="BS23" s="5"/>
      <c r="BT23" s="5">
        <v>107.91250000000001</v>
      </c>
      <c r="BU23" s="5">
        <v>110.89513333333332</v>
      </c>
    </row>
    <row r="24" spans="1:73">
      <c r="A24" s="1">
        <v>40725</v>
      </c>
      <c r="B24" s="5">
        <v>96.663333333333341</v>
      </c>
      <c r="C24" s="5">
        <v>95.513333333333335</v>
      </c>
      <c r="D24" s="5">
        <v>89.146666666666661</v>
      </c>
      <c r="E24" s="5">
        <v>95.33</v>
      </c>
      <c r="F24" s="5">
        <v>99.803333333333327</v>
      </c>
      <c r="G24" s="5">
        <v>96.046666666666667</v>
      </c>
      <c r="H24" s="5">
        <v>92.876666666666665</v>
      </c>
      <c r="I24" s="5">
        <v>106.63333333333333</v>
      </c>
      <c r="J24" s="5">
        <v>113.75999999999999</v>
      </c>
      <c r="K24" s="5">
        <v>95.63666666666667</v>
      </c>
      <c r="L24" s="5">
        <v>90.589999999999989</v>
      </c>
      <c r="M24" s="5">
        <v>88.59333333333332</v>
      </c>
      <c r="N24" s="5">
        <v>92.733333333333334</v>
      </c>
      <c r="O24" s="5"/>
      <c r="P24" s="5">
        <v>97.113500000000002</v>
      </c>
      <c r="Q24" s="5">
        <v>95.671033333333341</v>
      </c>
      <c r="R24" s="5">
        <v>89.070966666666664</v>
      </c>
      <c r="S24" s="5">
        <v>95.235533333333322</v>
      </c>
      <c r="T24" s="5">
        <v>101.33303333333333</v>
      </c>
      <c r="U24" s="5">
        <v>96.577066666666667</v>
      </c>
      <c r="V24" s="5">
        <v>92.569466666666656</v>
      </c>
      <c r="W24" s="5">
        <v>107.30759999999999</v>
      </c>
      <c r="X24" s="5">
        <v>113.44933333333334</v>
      </c>
      <c r="Y24" s="5">
        <v>95.37736666666666</v>
      </c>
      <c r="Z24" s="5">
        <v>90.536333333333346</v>
      </c>
      <c r="AA24" s="5">
        <v>87.991699999999994</v>
      </c>
      <c r="AB24" s="5">
        <v>91.899766666666665</v>
      </c>
      <c r="AC24" s="5"/>
      <c r="AD24" s="5">
        <v>114.70196666666668</v>
      </c>
      <c r="AE24" s="5">
        <v>114.33733333333333</v>
      </c>
      <c r="AF24" s="5">
        <v>106.83146666666666</v>
      </c>
      <c r="AG24" s="5">
        <v>162.70070000000001</v>
      </c>
      <c r="AH24" s="5">
        <v>88.987133333333347</v>
      </c>
      <c r="AI24" s="5">
        <v>114.42023333333333</v>
      </c>
      <c r="AJ24" s="5">
        <v>104.84426666666667</v>
      </c>
      <c r="AK24" s="5">
        <v>104.24</v>
      </c>
      <c r="AL24" s="5">
        <v>104.83973333333334</v>
      </c>
      <c r="AM24" s="5">
        <v>110.4742</v>
      </c>
      <c r="AN24" s="5">
        <v>91.793566666666663</v>
      </c>
      <c r="AO24" s="5">
        <v>104.02199999999999</v>
      </c>
      <c r="AP24" s="5">
        <v>91.46723333333334</v>
      </c>
      <c r="AQ24" s="5">
        <v>102.17826666666667</v>
      </c>
      <c r="AR24" s="5">
        <v>108.33996666666667</v>
      </c>
      <c r="AS24" s="5">
        <v>118.61346666666667</v>
      </c>
      <c r="AT24" s="5">
        <v>142.16803333333334</v>
      </c>
      <c r="AU24" s="5">
        <v>118.30336666666666</v>
      </c>
      <c r="AV24" s="5">
        <v>97.226133333333337</v>
      </c>
      <c r="AW24" s="5">
        <v>98.002733333333325</v>
      </c>
      <c r="AX24" s="5">
        <v>92.169766666666661</v>
      </c>
      <c r="AY24" s="5">
        <v>112.22673333333334</v>
      </c>
      <c r="AZ24" s="5">
        <v>101.75779999999999</v>
      </c>
      <c r="BA24" s="5">
        <v>100.84643333333334</v>
      </c>
      <c r="BB24" s="5">
        <v>105.17543333333333</v>
      </c>
      <c r="BC24" s="5">
        <v>102.38356666666668</v>
      </c>
      <c r="BD24" s="5">
        <v>90.526633333333336</v>
      </c>
      <c r="BE24" s="5">
        <v>91.249966666666651</v>
      </c>
      <c r="BF24" s="5">
        <v>102.85443333333335</v>
      </c>
      <c r="BG24" s="5">
        <v>97.168099999999995</v>
      </c>
      <c r="BH24" s="5">
        <v>112.02379999999999</v>
      </c>
      <c r="BI24" s="5">
        <v>122.0598</v>
      </c>
      <c r="BJ24" s="5">
        <v>122.0598</v>
      </c>
      <c r="BK24" s="5">
        <v>101.25806666666666</v>
      </c>
      <c r="BL24" s="5">
        <v>148.23876666666666</v>
      </c>
      <c r="BM24" s="5">
        <v>134.32243333333335</v>
      </c>
      <c r="BN24" s="5">
        <v>97.81153333333333</v>
      </c>
      <c r="BO24" s="5">
        <v>77.729433333333333</v>
      </c>
      <c r="BP24" s="5">
        <v>110.64726666666667</v>
      </c>
      <c r="BQ24" s="5"/>
      <c r="BR24" s="5">
        <v>90.336966666666669</v>
      </c>
      <c r="BS24" s="5"/>
      <c r="BT24" s="5">
        <v>107.46883333333334</v>
      </c>
      <c r="BU24" s="5">
        <v>111.49296666666667</v>
      </c>
    </row>
    <row r="25" spans="1:73">
      <c r="A25" s="1">
        <v>40817</v>
      </c>
      <c r="B25" s="5">
        <v>97.096666666666678</v>
      </c>
      <c r="C25" s="5">
        <v>95.703333333333333</v>
      </c>
      <c r="D25" s="5">
        <v>89.179999999999993</v>
      </c>
      <c r="E25" s="5">
        <v>99.706666666666663</v>
      </c>
      <c r="F25" s="5">
        <v>101.50333333333333</v>
      </c>
      <c r="G25" s="5">
        <v>96.01</v>
      </c>
      <c r="H25" s="5">
        <v>92.676666666666662</v>
      </c>
      <c r="I25" s="5">
        <v>106.67666666666668</v>
      </c>
      <c r="J25" s="5">
        <v>113.29</v>
      </c>
      <c r="K25" s="5">
        <v>94.63666666666667</v>
      </c>
      <c r="L25" s="5">
        <v>90.94</v>
      </c>
      <c r="M25" s="5">
        <v>88.11666666666666</v>
      </c>
      <c r="N25" s="5">
        <v>92.90333333333335</v>
      </c>
      <c r="O25" s="5"/>
      <c r="P25" s="5">
        <v>97.613466666666667</v>
      </c>
      <c r="Q25" s="5">
        <v>95.851833333333332</v>
      </c>
      <c r="R25" s="5">
        <v>89.09666666666665</v>
      </c>
      <c r="S25" s="5">
        <v>99.607866666666666</v>
      </c>
      <c r="T25" s="5">
        <v>103.05410000000001</v>
      </c>
      <c r="U25" s="5">
        <v>96.552066666666676</v>
      </c>
      <c r="V25" s="5">
        <v>92.369799999999998</v>
      </c>
      <c r="W25" s="5">
        <v>107.26006666666666</v>
      </c>
      <c r="X25" s="5">
        <v>112.98333333333333</v>
      </c>
      <c r="Y25" s="5">
        <v>94.372033333333334</v>
      </c>
      <c r="Z25" s="5">
        <v>90.887766666666664</v>
      </c>
      <c r="AA25" s="5">
        <v>88.470333333333329</v>
      </c>
      <c r="AB25" s="5">
        <v>92.13236666666667</v>
      </c>
      <c r="AC25" s="5"/>
      <c r="AD25" s="5">
        <v>115.36816666666665</v>
      </c>
      <c r="AE25" s="5">
        <v>114.92266666666667</v>
      </c>
      <c r="AF25" s="5">
        <v>108.14106666666667</v>
      </c>
      <c r="AG25" s="5">
        <v>166.33203333333333</v>
      </c>
      <c r="AH25" s="5">
        <v>89.482300000000009</v>
      </c>
      <c r="AI25" s="5">
        <v>114.99846666666667</v>
      </c>
      <c r="AJ25" s="5">
        <v>104.65519999999999</v>
      </c>
      <c r="AK25" s="5">
        <v>103.3584</v>
      </c>
      <c r="AL25" s="5">
        <v>106.41063333333334</v>
      </c>
      <c r="AM25" s="5">
        <v>110.4742</v>
      </c>
      <c r="AN25" s="5">
        <v>91.454700000000003</v>
      </c>
      <c r="AO25" s="5">
        <v>103.17739999999999</v>
      </c>
      <c r="AP25" s="5">
        <v>93.641133333333343</v>
      </c>
      <c r="AQ25" s="5">
        <v>101.04743333333333</v>
      </c>
      <c r="AR25" s="5">
        <v>107.52696666666668</v>
      </c>
      <c r="AS25" s="5">
        <v>119.62713333333333</v>
      </c>
      <c r="AT25" s="5">
        <v>144.47140000000002</v>
      </c>
      <c r="AU25" s="5">
        <v>118.69026666666666</v>
      </c>
      <c r="AV25" s="5">
        <v>97.181499999999986</v>
      </c>
      <c r="AW25" s="5">
        <v>98.451933333333329</v>
      </c>
      <c r="AX25" s="5">
        <v>95.04379999999999</v>
      </c>
      <c r="AY25" s="5">
        <v>105.96236666666668</v>
      </c>
      <c r="AZ25" s="5">
        <v>99.828999999999994</v>
      </c>
      <c r="BA25" s="5">
        <v>102.51263333333334</v>
      </c>
      <c r="BB25" s="5">
        <v>103.6934</v>
      </c>
      <c r="BC25" s="5">
        <v>102.92349999999999</v>
      </c>
      <c r="BD25" s="5">
        <v>90.218199999999982</v>
      </c>
      <c r="BE25" s="5">
        <v>91.81283333333333</v>
      </c>
      <c r="BF25" s="5">
        <v>102.43083333333334</v>
      </c>
      <c r="BG25" s="5">
        <v>97.021866666666668</v>
      </c>
      <c r="BH25" s="5">
        <v>113.09293333333333</v>
      </c>
      <c r="BI25" s="5">
        <v>123.14936666666667</v>
      </c>
      <c r="BJ25" s="5">
        <v>123.14936666666667</v>
      </c>
      <c r="BK25" s="5">
        <v>99.743966666666665</v>
      </c>
      <c r="BL25" s="5">
        <v>153.93010000000001</v>
      </c>
      <c r="BM25" s="5">
        <v>137.04543333333334</v>
      </c>
      <c r="BN25" s="5">
        <v>99.283200000000008</v>
      </c>
      <c r="BO25" s="5">
        <v>78.768766666666664</v>
      </c>
      <c r="BP25" s="5">
        <v>112.38013333333333</v>
      </c>
      <c r="BQ25" s="5"/>
      <c r="BR25" s="5">
        <v>90.801566666666659</v>
      </c>
      <c r="BS25" s="5"/>
      <c r="BT25" s="5">
        <v>108.1981</v>
      </c>
      <c r="BU25" s="5">
        <v>111.79526666666668</v>
      </c>
    </row>
    <row r="26" spans="1:73">
      <c r="A26" s="1">
        <v>40909</v>
      </c>
      <c r="B26" s="5">
        <v>97.969999999999985</v>
      </c>
      <c r="C26" s="5">
        <v>97.736666666666665</v>
      </c>
      <c r="D26" s="5">
        <v>89.99</v>
      </c>
      <c r="E26" s="5">
        <v>92.976666666666674</v>
      </c>
      <c r="F26" s="5">
        <v>102.65666666666668</v>
      </c>
      <c r="G26" s="5">
        <v>96.793333333333337</v>
      </c>
      <c r="H26" s="5">
        <v>93.466666666666654</v>
      </c>
      <c r="I26" s="5">
        <v>108.70333333333333</v>
      </c>
      <c r="J26" s="5">
        <v>112.82333333333334</v>
      </c>
      <c r="K26" s="5">
        <v>95.313333333333333</v>
      </c>
      <c r="L26" s="5">
        <v>91.493333333333339</v>
      </c>
      <c r="M26" s="5">
        <v>89.143333333333331</v>
      </c>
      <c r="N26" s="5">
        <v>94.216666666666683</v>
      </c>
      <c r="O26" s="5"/>
      <c r="P26" s="5">
        <v>98.478066666666678</v>
      </c>
      <c r="Q26" s="5">
        <v>97.828166666666675</v>
      </c>
      <c r="R26" s="5">
        <v>89.908466666666655</v>
      </c>
      <c r="S26" s="5">
        <v>92.884599999999992</v>
      </c>
      <c r="T26" s="5">
        <v>104.22396666666667</v>
      </c>
      <c r="U26" s="5">
        <v>97.319433333333336</v>
      </c>
      <c r="V26" s="5">
        <v>93.156099999999995</v>
      </c>
      <c r="W26" s="5">
        <v>109.20433333333334</v>
      </c>
      <c r="X26" s="5">
        <v>112.51513333333332</v>
      </c>
      <c r="Y26" s="5">
        <v>94.972099999999998</v>
      </c>
      <c r="Z26" s="5">
        <v>91.439966666666677</v>
      </c>
      <c r="AA26" s="5">
        <v>89.710499999999982</v>
      </c>
      <c r="AB26" s="5">
        <v>94.05916666666667</v>
      </c>
      <c r="AC26" s="5"/>
      <c r="AD26" s="5">
        <v>119.25926666666668</v>
      </c>
      <c r="AE26" s="5">
        <v>118.86856666666667</v>
      </c>
      <c r="AF26" s="5">
        <v>111.44886666666666</v>
      </c>
      <c r="AG26" s="5">
        <v>179.92263333333332</v>
      </c>
      <c r="AH26" s="5">
        <v>88.772566666666663</v>
      </c>
      <c r="AI26" s="5">
        <v>118.95206666666667</v>
      </c>
      <c r="AJ26" s="5">
        <v>103.76389999999999</v>
      </c>
      <c r="AK26" s="5">
        <v>104.02636666666666</v>
      </c>
      <c r="AL26" s="5">
        <v>107.35503333333334</v>
      </c>
      <c r="AM26" s="5">
        <v>99.282399999999996</v>
      </c>
      <c r="AN26" s="5">
        <v>92.732300000000009</v>
      </c>
      <c r="AO26" s="5">
        <v>102.33923333333333</v>
      </c>
      <c r="AP26" s="5">
        <v>93.937533333333349</v>
      </c>
      <c r="AQ26" s="5">
        <v>101.36553333333335</v>
      </c>
      <c r="AR26" s="5">
        <v>105.60583333333334</v>
      </c>
      <c r="AS26" s="5">
        <v>120.19146666666666</v>
      </c>
      <c r="AT26" s="5">
        <v>159.61679999999998</v>
      </c>
      <c r="AU26" s="5">
        <v>113.73293333333334</v>
      </c>
      <c r="AV26" s="5">
        <v>98.241900000000001</v>
      </c>
      <c r="AW26" s="5">
        <v>97.519033333333326</v>
      </c>
      <c r="AX26" s="5">
        <v>96.990000000000009</v>
      </c>
      <c r="AY26" s="5">
        <v>104.6459</v>
      </c>
      <c r="AZ26" s="5">
        <v>99.037666666666667</v>
      </c>
      <c r="BA26" s="5">
        <v>103.59640000000002</v>
      </c>
      <c r="BB26" s="5">
        <v>103.40596666666666</v>
      </c>
      <c r="BC26" s="5">
        <v>104.32663333333333</v>
      </c>
      <c r="BD26" s="5">
        <v>90.066966666666659</v>
      </c>
      <c r="BE26" s="5">
        <v>92.73599999999999</v>
      </c>
      <c r="BF26" s="5">
        <v>101.95189999999998</v>
      </c>
      <c r="BG26" s="5">
        <v>95.62103333333333</v>
      </c>
      <c r="BH26" s="5">
        <v>103.48700000000001</v>
      </c>
      <c r="BI26" s="5">
        <v>126.77716666666667</v>
      </c>
      <c r="BJ26" s="5">
        <v>126.77716666666667</v>
      </c>
      <c r="BK26" s="5">
        <v>103.79423333333334</v>
      </c>
      <c r="BL26" s="5">
        <v>157.2183</v>
      </c>
      <c r="BM26" s="5">
        <v>140.39563333333334</v>
      </c>
      <c r="BN26" s="5">
        <v>103.32780000000001</v>
      </c>
      <c r="BO26" s="5">
        <v>78.985599999999991</v>
      </c>
      <c r="BP26" s="5">
        <v>118.66093333333333</v>
      </c>
      <c r="BQ26" s="5"/>
      <c r="BR26" s="5">
        <v>90.360599999999991</v>
      </c>
      <c r="BS26" s="5"/>
      <c r="BT26" s="5">
        <v>111.13810000000001</v>
      </c>
      <c r="BU26" s="5">
        <v>116.09089999999999</v>
      </c>
    </row>
    <row r="27" spans="1:73">
      <c r="A27" s="1">
        <v>41000</v>
      </c>
      <c r="B27" s="5">
        <v>99.376666666666665</v>
      </c>
      <c r="C27" s="5">
        <v>98.87</v>
      </c>
      <c r="D27" s="5">
        <v>91.786666666666676</v>
      </c>
      <c r="E27" s="5">
        <v>100.02333333333333</v>
      </c>
      <c r="F27" s="5">
        <v>103.12</v>
      </c>
      <c r="G27" s="5">
        <v>96.839999999999989</v>
      </c>
      <c r="H27" s="5">
        <v>94.063333333333333</v>
      </c>
      <c r="I27" s="5">
        <v>110.54333333333334</v>
      </c>
      <c r="J27" s="5">
        <v>112.77999999999999</v>
      </c>
      <c r="K27" s="5">
        <v>96.356666666666669</v>
      </c>
      <c r="L27" s="5">
        <v>92.14</v>
      </c>
      <c r="M27" s="5">
        <v>90.363333333333344</v>
      </c>
      <c r="N27" s="5">
        <v>95.463333333333324</v>
      </c>
      <c r="O27" s="5"/>
      <c r="P27" s="5">
        <v>99.851600000000005</v>
      </c>
      <c r="Q27" s="5">
        <v>98.966533333333345</v>
      </c>
      <c r="R27" s="5">
        <v>91.699433333333332</v>
      </c>
      <c r="S27" s="5">
        <v>99.922433333333331</v>
      </c>
      <c r="T27" s="5">
        <v>104.69596666666666</v>
      </c>
      <c r="U27" s="5">
        <v>97.369433333333333</v>
      </c>
      <c r="V27" s="5">
        <v>93.755633333333336</v>
      </c>
      <c r="W27" s="5">
        <v>111.16046666666666</v>
      </c>
      <c r="X27" s="5">
        <v>112.47026666666666</v>
      </c>
      <c r="Y27" s="5">
        <v>95.879233333333332</v>
      </c>
      <c r="Z27" s="5">
        <v>92.089033333333319</v>
      </c>
      <c r="AA27" s="5">
        <v>90.365866666666662</v>
      </c>
      <c r="AB27" s="5">
        <v>95.078900000000019</v>
      </c>
      <c r="AC27" s="5"/>
      <c r="AD27" s="5">
        <v>118.70400000000001</v>
      </c>
      <c r="AE27" s="5">
        <v>117.89096666666666</v>
      </c>
      <c r="AF27" s="5">
        <v>113.58120000000001</v>
      </c>
      <c r="AG27" s="5">
        <v>178.96280000000002</v>
      </c>
      <c r="AH27" s="5">
        <v>92.233733333333319</v>
      </c>
      <c r="AI27" s="5">
        <v>117.93976666666667</v>
      </c>
      <c r="AJ27" s="5">
        <v>104.00509999999998</v>
      </c>
      <c r="AK27" s="5">
        <v>103.36319999999999</v>
      </c>
      <c r="AL27" s="5">
        <v>108.25079999999998</v>
      </c>
      <c r="AM27" s="5">
        <v>99.282399999999996</v>
      </c>
      <c r="AN27" s="5">
        <v>92.74336666666666</v>
      </c>
      <c r="AO27" s="5">
        <v>102.74936666666667</v>
      </c>
      <c r="AP27" s="5">
        <v>93.032166666666669</v>
      </c>
      <c r="AQ27" s="5">
        <v>102.36219999999999</v>
      </c>
      <c r="AR27" s="5">
        <v>103.71853333333333</v>
      </c>
      <c r="AS27" s="5">
        <v>119.91789999999999</v>
      </c>
      <c r="AT27" s="5">
        <v>155.6996</v>
      </c>
      <c r="AU27" s="5">
        <v>114.93683333333333</v>
      </c>
      <c r="AV27" s="5">
        <v>98.978566666666666</v>
      </c>
      <c r="AW27" s="5">
        <v>99.355533333333327</v>
      </c>
      <c r="AX27" s="5">
        <v>98.545066666666671</v>
      </c>
      <c r="AY27" s="5">
        <v>106.95816666666667</v>
      </c>
      <c r="AZ27" s="5">
        <v>99.364633333333316</v>
      </c>
      <c r="BA27" s="5">
        <v>103.88516666666668</v>
      </c>
      <c r="BB27" s="5">
        <v>104.06323333333332</v>
      </c>
      <c r="BC27" s="5">
        <v>104.21753333333334</v>
      </c>
      <c r="BD27" s="5">
        <v>90.528033333333326</v>
      </c>
      <c r="BE27" s="5">
        <v>94.091999999999999</v>
      </c>
      <c r="BF27" s="5">
        <v>101.61466666666666</v>
      </c>
      <c r="BG27" s="5">
        <v>95.846499999999992</v>
      </c>
      <c r="BH27" s="5">
        <v>100.8008</v>
      </c>
      <c r="BI27" s="5">
        <v>128.52873333333332</v>
      </c>
      <c r="BJ27" s="5">
        <v>128.52873333333332</v>
      </c>
      <c r="BK27" s="5">
        <v>103.67883333333333</v>
      </c>
      <c r="BL27" s="5">
        <v>162.90796666666665</v>
      </c>
      <c r="BM27" s="5">
        <v>142.04633333333334</v>
      </c>
      <c r="BN27" s="5">
        <v>105.85513333333331</v>
      </c>
      <c r="BO27" s="5">
        <v>79.07223333333333</v>
      </c>
      <c r="BP27" s="5">
        <v>122.64193333333333</v>
      </c>
      <c r="BQ27" s="5"/>
      <c r="BR27" s="5">
        <v>91.844833333333327</v>
      </c>
      <c r="BS27" s="5"/>
      <c r="BT27" s="5">
        <v>110.98453333333335</v>
      </c>
      <c r="BU27" s="5">
        <v>114.10746666666667</v>
      </c>
    </row>
    <row r="28" spans="1:73">
      <c r="A28" s="1">
        <v>41091</v>
      </c>
      <c r="B28" s="5">
        <v>99.783333333333317</v>
      </c>
      <c r="C28" s="5">
        <v>98.166666666666671</v>
      </c>
      <c r="D28" s="5">
        <v>93.136666666666656</v>
      </c>
      <c r="E28" s="5">
        <v>97.09333333333332</v>
      </c>
      <c r="F28" s="5">
        <v>105.49333333333334</v>
      </c>
      <c r="G28" s="5">
        <v>97.506666666666661</v>
      </c>
      <c r="H28" s="5">
        <v>95.3</v>
      </c>
      <c r="I28" s="5">
        <v>111.50333333333333</v>
      </c>
      <c r="J28" s="5">
        <v>111.57333333333334</v>
      </c>
      <c r="K28" s="5">
        <v>96.95</v>
      </c>
      <c r="L28" s="5">
        <v>93.466666666666683</v>
      </c>
      <c r="M28" s="5">
        <v>90.993333333333339</v>
      </c>
      <c r="N28" s="5">
        <v>96.213333333333324</v>
      </c>
      <c r="O28" s="5"/>
      <c r="P28" s="5">
        <v>100.19546666666668</v>
      </c>
      <c r="Q28" s="5">
        <v>98.280566666666672</v>
      </c>
      <c r="R28" s="5">
        <v>93.057066666666671</v>
      </c>
      <c r="S28" s="5">
        <v>96.996633333333349</v>
      </c>
      <c r="T28" s="5">
        <v>107.10466666666666</v>
      </c>
      <c r="U28" s="5">
        <v>98.03413333333333</v>
      </c>
      <c r="V28" s="5">
        <v>94.986066666666673</v>
      </c>
      <c r="W28" s="5">
        <v>111.8583</v>
      </c>
      <c r="X28" s="5">
        <v>111.26956666666666</v>
      </c>
      <c r="Y28" s="5">
        <v>96.302266666666654</v>
      </c>
      <c r="Z28" s="5">
        <v>93.412766666666684</v>
      </c>
      <c r="AA28" s="5">
        <v>90.891099999999994</v>
      </c>
      <c r="AB28" s="5">
        <v>95.7136</v>
      </c>
      <c r="AC28" s="5"/>
      <c r="AD28" s="5">
        <v>120.42603333333334</v>
      </c>
      <c r="AE28" s="5">
        <v>119.2871</v>
      </c>
      <c r="AF28" s="5">
        <v>112.04416666666667</v>
      </c>
      <c r="AG28" s="5">
        <v>173.99990000000003</v>
      </c>
      <c r="AH28" s="5">
        <v>92.003</v>
      </c>
      <c r="AI28" s="5">
        <v>119.36853333333333</v>
      </c>
      <c r="AJ28" s="5">
        <v>103.94749999999999</v>
      </c>
      <c r="AK28" s="5">
        <v>104.41266666666667</v>
      </c>
      <c r="AL28" s="5">
        <v>109.03856666666667</v>
      </c>
      <c r="AM28" s="5">
        <v>99.282399999999996</v>
      </c>
      <c r="AN28" s="5">
        <v>92.743233333333322</v>
      </c>
      <c r="AO28" s="5">
        <v>101.9209</v>
      </c>
      <c r="AP28" s="5">
        <v>92.490799999999993</v>
      </c>
      <c r="AQ28" s="5">
        <v>104.57493333333332</v>
      </c>
      <c r="AR28" s="5">
        <v>104.16193333333332</v>
      </c>
      <c r="AS28" s="5">
        <v>120.02183333333333</v>
      </c>
      <c r="AT28" s="5">
        <v>160.58493333333334</v>
      </c>
      <c r="AU28" s="5">
        <v>112.25043333333333</v>
      </c>
      <c r="AV28" s="5">
        <v>98.735833333333332</v>
      </c>
      <c r="AW28" s="5">
        <v>98.662400000000005</v>
      </c>
      <c r="AX28" s="5">
        <v>98.882933333333327</v>
      </c>
      <c r="AY28" s="5">
        <v>106.32233333333333</v>
      </c>
      <c r="AZ28" s="5">
        <v>100.10206666666666</v>
      </c>
      <c r="BA28" s="5">
        <v>102.99399999999999</v>
      </c>
      <c r="BB28" s="5">
        <v>103.4551</v>
      </c>
      <c r="BC28" s="5">
        <v>102.9332</v>
      </c>
      <c r="BD28" s="5">
        <v>90.683200000000014</v>
      </c>
      <c r="BE28" s="5">
        <v>94.082299999999989</v>
      </c>
      <c r="BF28" s="5">
        <v>101.73230000000001</v>
      </c>
      <c r="BG28" s="5">
        <v>96.293033333333327</v>
      </c>
      <c r="BH28" s="5">
        <v>101.02659999999999</v>
      </c>
      <c r="BI28" s="5">
        <v>132.5658</v>
      </c>
      <c r="BJ28" s="5">
        <v>132.5658</v>
      </c>
      <c r="BK28" s="5">
        <v>103.6442</v>
      </c>
      <c r="BL28" s="5">
        <v>173.42836666666665</v>
      </c>
      <c r="BM28" s="5">
        <v>147.96286666666666</v>
      </c>
      <c r="BN28" s="5">
        <v>104.0478</v>
      </c>
      <c r="BO28" s="5">
        <v>81.016433333333339</v>
      </c>
      <c r="BP28" s="5">
        <v>118.62240000000001</v>
      </c>
      <c r="BQ28" s="5"/>
      <c r="BR28" s="5">
        <v>93.169333333333327</v>
      </c>
      <c r="BS28" s="5"/>
      <c r="BT28" s="5">
        <v>111.72196666666666</v>
      </c>
      <c r="BU28" s="5">
        <v>116.211</v>
      </c>
    </row>
    <row r="29" spans="1:73">
      <c r="A29" s="1">
        <v>41183</v>
      </c>
      <c r="B29" s="5">
        <v>100</v>
      </c>
      <c r="C29" s="5">
        <v>98.65333333333335</v>
      </c>
      <c r="D29" s="5">
        <v>93.19</v>
      </c>
      <c r="E29" s="5">
        <v>104.38333333333333</v>
      </c>
      <c r="F29" s="5">
        <v>103.80333333333333</v>
      </c>
      <c r="G29" s="5">
        <v>97.926666666666677</v>
      </c>
      <c r="H29" s="5">
        <v>95.123333333333335</v>
      </c>
      <c r="I29" s="5">
        <v>110.69666666666666</v>
      </c>
      <c r="J29" s="5">
        <v>110.60666666666667</v>
      </c>
      <c r="K29" s="5">
        <v>96.21</v>
      </c>
      <c r="L29" s="5">
        <v>96.403333333333322</v>
      </c>
      <c r="M29" s="5">
        <v>90.586666666666659</v>
      </c>
      <c r="N29" s="5">
        <v>96.213333333333324</v>
      </c>
      <c r="O29" s="5"/>
      <c r="P29" s="5">
        <v>100.44533333333334</v>
      </c>
      <c r="Q29" s="5">
        <v>98.76336666666667</v>
      </c>
      <c r="R29" s="5">
        <v>93.115633333333335</v>
      </c>
      <c r="S29" s="5">
        <v>104.28226666666667</v>
      </c>
      <c r="T29" s="5">
        <v>105.38936666666666</v>
      </c>
      <c r="U29" s="5">
        <v>98.44080000000001</v>
      </c>
      <c r="V29" s="5">
        <v>94.808966666666663</v>
      </c>
      <c r="W29" s="5">
        <v>110.86026666666667</v>
      </c>
      <c r="X29" s="5">
        <v>110.306</v>
      </c>
      <c r="Y29" s="5">
        <v>95.594766666666658</v>
      </c>
      <c r="Z29" s="5">
        <v>96.347833333333327</v>
      </c>
      <c r="AA29" s="5">
        <v>91.152766666666665</v>
      </c>
      <c r="AB29" s="5">
        <v>95.714266666666674</v>
      </c>
      <c r="AC29" s="5"/>
      <c r="AD29" s="5">
        <v>118.3223</v>
      </c>
      <c r="AE29" s="5">
        <v>117.25900000000001</v>
      </c>
      <c r="AF29" s="5">
        <v>111.73983333333332</v>
      </c>
      <c r="AG29" s="5">
        <v>174.05836666666664</v>
      </c>
      <c r="AH29" s="5">
        <v>91.54043333333334</v>
      </c>
      <c r="AI29" s="5">
        <v>117.32126666666666</v>
      </c>
      <c r="AJ29" s="5">
        <v>104.33446666666667</v>
      </c>
      <c r="AK29" s="5">
        <v>106.2281</v>
      </c>
      <c r="AL29" s="5">
        <v>105.06213333333334</v>
      </c>
      <c r="AM29" s="5">
        <v>99.282399999999996</v>
      </c>
      <c r="AN29" s="5">
        <v>94.616033333333348</v>
      </c>
      <c r="AO29" s="5">
        <v>102.19483333333334</v>
      </c>
      <c r="AP29" s="5">
        <v>95.873166666666648</v>
      </c>
      <c r="AQ29" s="5">
        <v>102.68236666666667</v>
      </c>
      <c r="AR29" s="5">
        <v>105.0018</v>
      </c>
      <c r="AS29" s="5">
        <v>119.93386666666667</v>
      </c>
      <c r="AT29" s="5">
        <v>152.892</v>
      </c>
      <c r="AU29" s="5">
        <v>112.9979</v>
      </c>
      <c r="AV29" s="5">
        <v>98.744666666666674</v>
      </c>
      <c r="AW29" s="5">
        <v>99.069800000000001</v>
      </c>
      <c r="AX29" s="5">
        <v>100.01733333333333</v>
      </c>
      <c r="AY29" s="5">
        <v>106.4893</v>
      </c>
      <c r="AZ29" s="5">
        <v>99.702233333333353</v>
      </c>
      <c r="BA29" s="5">
        <v>103.68093333333331</v>
      </c>
      <c r="BB29" s="5">
        <v>103.06946666666668</v>
      </c>
      <c r="BC29" s="5">
        <v>103.80456666666667</v>
      </c>
      <c r="BD29" s="5">
        <v>90.241299999999981</v>
      </c>
      <c r="BE29" s="5">
        <v>95.56583333333333</v>
      </c>
      <c r="BF29" s="5">
        <v>101.1374</v>
      </c>
      <c r="BG29" s="5">
        <v>95.927133333333344</v>
      </c>
      <c r="BH29" s="5">
        <v>96.177599999999998</v>
      </c>
      <c r="BI29" s="5">
        <v>129.60803333333334</v>
      </c>
      <c r="BJ29" s="5">
        <v>129.60803333333334</v>
      </c>
      <c r="BK29" s="5">
        <v>103.92053333333332</v>
      </c>
      <c r="BL29" s="5">
        <v>168.22896666666668</v>
      </c>
      <c r="BM29" s="5">
        <v>140.59549999999999</v>
      </c>
      <c r="BN29" s="5">
        <v>106.08076666666666</v>
      </c>
      <c r="BO29" s="5">
        <v>83.646466666666669</v>
      </c>
      <c r="BP29" s="5">
        <v>120.32813333333333</v>
      </c>
      <c r="BQ29" s="5"/>
      <c r="BR29" s="5">
        <v>93.882400000000004</v>
      </c>
      <c r="BS29" s="5"/>
      <c r="BT29" s="5">
        <v>111.03623333333333</v>
      </c>
      <c r="BU29" s="5">
        <v>115.21423333333333</v>
      </c>
    </row>
    <row r="30" spans="1:73">
      <c r="A30" s="1">
        <v>41275</v>
      </c>
      <c r="B30" s="5">
        <v>100.14666666666666</v>
      </c>
      <c r="C30" s="5">
        <v>100.01333333333332</v>
      </c>
      <c r="D30" s="5">
        <v>93.983333333333334</v>
      </c>
      <c r="E30" s="5">
        <v>96.49</v>
      </c>
      <c r="F30" s="5">
        <v>105.04666666666667</v>
      </c>
      <c r="G30" s="5">
        <v>98.40333333333335</v>
      </c>
      <c r="H30" s="5">
        <v>95.703333333333333</v>
      </c>
      <c r="I30" s="5">
        <v>109.87</v>
      </c>
      <c r="J30" s="5">
        <v>109.42</v>
      </c>
      <c r="K30" s="5">
        <v>96.783333333333346</v>
      </c>
      <c r="L30" s="5">
        <v>96.453333333333333</v>
      </c>
      <c r="M30" s="5">
        <v>91.013333333333335</v>
      </c>
      <c r="N30" s="5">
        <v>96.719999999999985</v>
      </c>
      <c r="O30" s="5"/>
      <c r="P30" s="5">
        <v>100.56756666666666</v>
      </c>
      <c r="Q30" s="5">
        <v>100.10816666666666</v>
      </c>
      <c r="R30" s="5">
        <v>93.908933333333337</v>
      </c>
      <c r="S30" s="5">
        <v>96.390066666666669</v>
      </c>
      <c r="T30" s="5">
        <v>106.65216666666667</v>
      </c>
      <c r="U30" s="5">
        <v>98.874566666666681</v>
      </c>
      <c r="V30" s="5">
        <v>95.386733333333339</v>
      </c>
      <c r="W30" s="5">
        <v>109.92110000000001</v>
      </c>
      <c r="X30" s="5">
        <v>109.12366666666667</v>
      </c>
      <c r="Y30" s="5">
        <v>96.04483333333333</v>
      </c>
      <c r="Z30" s="5">
        <v>96.402666666666661</v>
      </c>
      <c r="AA30" s="5">
        <v>91.825800000000001</v>
      </c>
      <c r="AB30" s="5">
        <v>96.30286666666666</v>
      </c>
      <c r="AC30" s="5"/>
      <c r="AD30" s="5">
        <v>119.04523333333333</v>
      </c>
      <c r="AE30" s="5">
        <v>117.6253</v>
      </c>
      <c r="AF30" s="5">
        <v>113.82220000000001</v>
      </c>
      <c r="AG30" s="5">
        <v>174.70689999999999</v>
      </c>
      <c r="AH30" s="5">
        <v>94.27063333333335</v>
      </c>
      <c r="AI30" s="5">
        <v>117.66866666666665</v>
      </c>
      <c r="AJ30" s="5">
        <v>104.70103333333333</v>
      </c>
      <c r="AK30" s="5">
        <v>106.13573333333333</v>
      </c>
      <c r="AL30" s="5">
        <v>104.96563333333332</v>
      </c>
      <c r="AM30" s="5">
        <v>99.282399999999996</v>
      </c>
      <c r="AN30" s="5">
        <v>96.394166666666663</v>
      </c>
      <c r="AO30" s="5">
        <v>100.99290000000001</v>
      </c>
      <c r="AP30" s="5">
        <v>93.850966666666679</v>
      </c>
      <c r="AQ30" s="5">
        <v>101.88976666666667</v>
      </c>
      <c r="AR30" s="5">
        <v>103.1382</v>
      </c>
      <c r="AS30" s="5">
        <v>129.59866666666667</v>
      </c>
      <c r="AT30" s="5">
        <v>153.38399999999999</v>
      </c>
      <c r="AU30" s="5">
        <v>113.76806666666668</v>
      </c>
      <c r="AV30" s="5">
        <v>99.021200000000007</v>
      </c>
      <c r="AW30" s="5">
        <v>98.894366666666656</v>
      </c>
      <c r="AX30" s="5">
        <v>100.97760000000001</v>
      </c>
      <c r="AY30" s="5">
        <v>105.53316666666666</v>
      </c>
      <c r="AZ30" s="5">
        <v>100.88163333333334</v>
      </c>
      <c r="BA30" s="5">
        <v>101.36283333333334</v>
      </c>
      <c r="BB30" s="5">
        <v>103.91376666666667</v>
      </c>
      <c r="BC30" s="5">
        <v>104.66609999999999</v>
      </c>
      <c r="BD30" s="5">
        <v>97.838233333333335</v>
      </c>
      <c r="BE30" s="5">
        <v>91.52033333333334</v>
      </c>
      <c r="BF30" s="5">
        <v>102.39553333333333</v>
      </c>
      <c r="BG30" s="5">
        <v>94.81153333333333</v>
      </c>
      <c r="BH30" s="5">
        <v>96.69619999999999</v>
      </c>
      <c r="BI30" s="5">
        <v>132.82556666666667</v>
      </c>
      <c r="BJ30" s="5">
        <v>132.82556666666667</v>
      </c>
      <c r="BK30" s="5">
        <v>114.27263333333333</v>
      </c>
      <c r="BL30" s="5">
        <v>165.45513333333335</v>
      </c>
      <c r="BM30" s="5">
        <v>136.01653333333334</v>
      </c>
      <c r="BN30" s="5">
        <v>107.99509999999999</v>
      </c>
      <c r="BO30" s="5">
        <v>84.147800000000004</v>
      </c>
      <c r="BP30" s="5">
        <v>123.10636666666666</v>
      </c>
      <c r="BQ30" s="5"/>
      <c r="BR30" s="5">
        <v>94.408566666666673</v>
      </c>
      <c r="BS30" s="5"/>
      <c r="BT30" s="5">
        <v>111.35363333333333</v>
      </c>
      <c r="BU30" s="5">
        <v>114.91236666666667</v>
      </c>
    </row>
    <row r="31" spans="1:73">
      <c r="A31" s="1">
        <v>41365</v>
      </c>
      <c r="B31" s="5">
        <v>100.76666666666667</v>
      </c>
      <c r="C31" s="5">
        <v>100.86</v>
      </c>
      <c r="D31" s="5">
        <v>94.3</v>
      </c>
      <c r="E31" s="5">
        <v>101.93333333333334</v>
      </c>
      <c r="F31" s="5">
        <v>104.36</v>
      </c>
      <c r="G31" s="5">
        <v>98.3</v>
      </c>
      <c r="H31" s="5">
        <v>96.13</v>
      </c>
      <c r="I31" s="5">
        <v>109.60333333333334</v>
      </c>
      <c r="J31" s="5">
        <v>108.82000000000001</v>
      </c>
      <c r="K31" s="5">
        <v>97.436666666666667</v>
      </c>
      <c r="L31" s="5">
        <v>96.36333333333333</v>
      </c>
      <c r="M31" s="5">
        <v>92.75</v>
      </c>
      <c r="N31" s="5">
        <v>97.056666666666672</v>
      </c>
      <c r="O31" s="5"/>
      <c r="P31" s="5">
        <v>101.11866666666667</v>
      </c>
      <c r="Q31" s="5">
        <v>100.95423333333333</v>
      </c>
      <c r="R31" s="5">
        <v>94.219099999999983</v>
      </c>
      <c r="S31" s="5">
        <v>101.85079999999999</v>
      </c>
      <c r="T31" s="5">
        <v>105.95659999999999</v>
      </c>
      <c r="U31" s="5">
        <v>98.772433333333325</v>
      </c>
      <c r="V31" s="5">
        <v>95.809866666666665</v>
      </c>
      <c r="W31" s="5">
        <v>109.68236666666667</v>
      </c>
      <c r="X31" s="5">
        <v>108.52483333333333</v>
      </c>
      <c r="Y31" s="5">
        <v>96.577133333333336</v>
      </c>
      <c r="Z31" s="5">
        <v>96.31</v>
      </c>
      <c r="AA31" s="5">
        <v>92.449133333333336</v>
      </c>
      <c r="AB31" s="5">
        <v>96.892399999999995</v>
      </c>
      <c r="AC31" s="5"/>
      <c r="AD31" s="5">
        <v>115.63846666666666</v>
      </c>
      <c r="AE31" s="5">
        <v>113.73716666666667</v>
      </c>
      <c r="AF31" s="5">
        <v>110.61749999999999</v>
      </c>
      <c r="AG31" s="5">
        <v>162.15653333333333</v>
      </c>
      <c r="AH31" s="5">
        <v>94.419966666666667</v>
      </c>
      <c r="AI31" s="5">
        <v>113.77296666666666</v>
      </c>
      <c r="AJ31" s="5">
        <v>103.9395</v>
      </c>
      <c r="AK31" s="5">
        <v>106.87509999999999</v>
      </c>
      <c r="AL31" s="5">
        <v>103.74463333333334</v>
      </c>
      <c r="AM31" s="5">
        <v>99.282399999999996</v>
      </c>
      <c r="AN31" s="5">
        <v>96.792733333333331</v>
      </c>
      <c r="AO31" s="5">
        <v>98.390033333333335</v>
      </c>
      <c r="AP31" s="5">
        <v>96.935066666666657</v>
      </c>
      <c r="AQ31" s="5">
        <v>100.52093333333335</v>
      </c>
      <c r="AR31" s="5">
        <v>100.86976666666668</v>
      </c>
      <c r="AS31" s="5">
        <v>123.14773333333333</v>
      </c>
      <c r="AT31" s="5">
        <v>141.74603333333332</v>
      </c>
      <c r="AU31" s="5">
        <v>111.34573333333333</v>
      </c>
      <c r="AV31" s="5">
        <v>99.357433333333333</v>
      </c>
      <c r="AW31" s="5">
        <v>98.25</v>
      </c>
      <c r="AX31" s="5">
        <v>99.927333333333351</v>
      </c>
      <c r="AY31" s="5">
        <v>106.00163333333332</v>
      </c>
      <c r="AZ31" s="5">
        <v>101.58456666666666</v>
      </c>
      <c r="BA31" s="5">
        <v>100.24526666666667</v>
      </c>
      <c r="BB31" s="5">
        <v>102.90223333333334</v>
      </c>
      <c r="BC31" s="5">
        <v>102.94336666666668</v>
      </c>
      <c r="BD31" s="5">
        <v>99.310500000000005</v>
      </c>
      <c r="BE31" s="5">
        <v>88.27470000000001</v>
      </c>
      <c r="BF31" s="5">
        <v>101.89636666666667</v>
      </c>
      <c r="BG31" s="5">
        <v>94.33890000000001</v>
      </c>
      <c r="BH31" s="5">
        <v>95.738200000000006</v>
      </c>
      <c r="BI31" s="5">
        <v>132.92633333333333</v>
      </c>
      <c r="BJ31" s="5">
        <v>132.92633333333333</v>
      </c>
      <c r="BK31" s="5">
        <v>116.42456666666665</v>
      </c>
      <c r="BL31" s="5">
        <v>164.74216666666666</v>
      </c>
      <c r="BM31" s="5">
        <v>132.94536666666667</v>
      </c>
      <c r="BN31" s="5">
        <v>105.4452</v>
      </c>
      <c r="BO31" s="5">
        <v>84.554133333333326</v>
      </c>
      <c r="BP31" s="5">
        <v>118.51139999999999</v>
      </c>
      <c r="BQ31" s="5"/>
      <c r="BR31" s="5">
        <v>95.720133333333322</v>
      </c>
      <c r="BS31" s="5"/>
      <c r="BT31" s="5">
        <v>109.47243333333334</v>
      </c>
      <c r="BU31" s="5">
        <v>112.9286</v>
      </c>
    </row>
    <row r="32" spans="1:73">
      <c r="A32" s="1">
        <v>41456</v>
      </c>
      <c r="B32" s="5">
        <v>100.33333333333333</v>
      </c>
      <c r="C32" s="5">
        <v>99.61</v>
      </c>
      <c r="D32" s="5">
        <v>94.93</v>
      </c>
      <c r="E32" s="5">
        <v>96.433333333333337</v>
      </c>
      <c r="F32" s="5">
        <v>104.03333333333335</v>
      </c>
      <c r="G32" s="5">
        <v>98.256666666666661</v>
      </c>
      <c r="H32" s="5">
        <v>96.63</v>
      </c>
      <c r="I32" s="5">
        <v>110.43666666666667</v>
      </c>
      <c r="J32" s="5">
        <v>105.14666666666666</v>
      </c>
      <c r="K32" s="5">
        <v>98.616666666666674</v>
      </c>
      <c r="L32" s="5">
        <v>96.706666666666663</v>
      </c>
      <c r="M32" s="5">
        <v>93.913333333333341</v>
      </c>
      <c r="N32" s="5">
        <v>97.27</v>
      </c>
      <c r="O32" s="5"/>
      <c r="P32" s="5">
        <v>100.62390000000001</v>
      </c>
      <c r="Q32" s="5">
        <v>99.740133333333347</v>
      </c>
      <c r="R32" s="5">
        <v>94.837900000000005</v>
      </c>
      <c r="S32" s="5">
        <v>96.384266666666647</v>
      </c>
      <c r="T32" s="5">
        <v>105.62296666666667</v>
      </c>
      <c r="U32" s="5">
        <v>98.728200000000001</v>
      </c>
      <c r="V32" s="5">
        <v>96.31046666666667</v>
      </c>
      <c r="W32" s="5">
        <v>110.56166666666667</v>
      </c>
      <c r="X32" s="5">
        <v>104.85733333333333</v>
      </c>
      <c r="Y32" s="5">
        <v>97.658733333333331</v>
      </c>
      <c r="Z32" s="5">
        <v>96.653000000000006</v>
      </c>
      <c r="AA32" s="5">
        <v>93.293133333333344</v>
      </c>
      <c r="AB32" s="5">
        <v>97.225700000000003</v>
      </c>
      <c r="AC32" s="5"/>
      <c r="AD32" s="5">
        <v>116.59653333333334</v>
      </c>
      <c r="AE32" s="5">
        <v>115.12933333333335</v>
      </c>
      <c r="AF32" s="5">
        <v>112.82763333333332</v>
      </c>
      <c r="AG32" s="5">
        <v>167.40513333333334</v>
      </c>
      <c r="AH32" s="5">
        <v>95.568633333333324</v>
      </c>
      <c r="AI32" s="5">
        <v>115.15626666666667</v>
      </c>
      <c r="AJ32" s="5">
        <v>103.04606666666666</v>
      </c>
      <c r="AK32" s="5">
        <v>107.12973333333333</v>
      </c>
      <c r="AL32" s="5">
        <v>103.48743333333334</v>
      </c>
      <c r="AM32" s="5">
        <v>99.282399999999996</v>
      </c>
      <c r="AN32" s="5">
        <v>96.595866666666666</v>
      </c>
      <c r="AO32" s="5">
        <v>98.699266666666674</v>
      </c>
      <c r="AP32" s="5">
        <v>97.540366666666671</v>
      </c>
      <c r="AQ32" s="5">
        <v>101.36186666666667</v>
      </c>
      <c r="AR32" s="5">
        <v>100.92453333333333</v>
      </c>
      <c r="AS32" s="5">
        <v>118.19663333333334</v>
      </c>
      <c r="AT32" s="5">
        <v>148.70116666666667</v>
      </c>
      <c r="AU32" s="5">
        <v>106.81983333333334</v>
      </c>
      <c r="AV32" s="5">
        <v>99.550200000000004</v>
      </c>
      <c r="AW32" s="5">
        <v>97.888100000000009</v>
      </c>
      <c r="AX32" s="5">
        <v>98.788233333333324</v>
      </c>
      <c r="AY32" s="5">
        <v>104.22066666666667</v>
      </c>
      <c r="AZ32" s="5">
        <v>100.38403333333333</v>
      </c>
      <c r="BA32" s="5">
        <v>97.666933333333347</v>
      </c>
      <c r="BB32" s="5">
        <v>100.82270000000001</v>
      </c>
      <c r="BC32" s="5">
        <v>102.04993333333334</v>
      </c>
      <c r="BD32" s="5">
        <v>98.216533333333317</v>
      </c>
      <c r="BE32" s="5">
        <v>89.841899999999995</v>
      </c>
      <c r="BF32" s="5">
        <v>102.3704</v>
      </c>
      <c r="BG32" s="5">
        <v>95.349433333333351</v>
      </c>
      <c r="BH32" s="5">
        <v>94.608066666666659</v>
      </c>
      <c r="BI32" s="5">
        <v>130.71416666666667</v>
      </c>
      <c r="BJ32" s="5">
        <v>130.71416666666667</v>
      </c>
      <c r="BK32" s="5">
        <v>116.64359999999999</v>
      </c>
      <c r="BL32" s="5">
        <v>160.8477</v>
      </c>
      <c r="BM32" s="5">
        <v>127.71086666666666</v>
      </c>
      <c r="BN32" s="5">
        <v>105.23183333333334</v>
      </c>
      <c r="BO32" s="5">
        <v>86.85126666666666</v>
      </c>
      <c r="BP32" s="5">
        <v>116.53043333333333</v>
      </c>
      <c r="BQ32" s="5"/>
      <c r="BR32" s="5">
        <v>96.918733333333321</v>
      </c>
      <c r="BS32" s="5"/>
      <c r="BT32" s="5">
        <v>109.31569999999999</v>
      </c>
      <c r="BU32" s="5">
        <v>113.60553333333333</v>
      </c>
    </row>
    <row r="33" spans="1:73">
      <c r="A33" s="1">
        <v>41548</v>
      </c>
      <c r="B33" s="5">
        <v>100.50666666666666</v>
      </c>
      <c r="C33" s="5">
        <v>99.45</v>
      </c>
      <c r="D33" s="5">
        <v>95.526666666666657</v>
      </c>
      <c r="E33" s="5">
        <v>103.74</v>
      </c>
      <c r="F33" s="5">
        <v>103.88333333333333</v>
      </c>
      <c r="G33" s="5">
        <v>98.600000000000009</v>
      </c>
      <c r="H33" s="5">
        <v>96.280000000000015</v>
      </c>
      <c r="I33" s="5">
        <v>109.42333333333333</v>
      </c>
      <c r="J33" s="5">
        <v>103.68666666666667</v>
      </c>
      <c r="K33" s="5">
        <v>97.566666666666663</v>
      </c>
      <c r="L33" s="5">
        <v>97.58</v>
      </c>
      <c r="M33" s="5">
        <v>93.683333333333337</v>
      </c>
      <c r="N33" s="5">
        <v>96.946666666666673</v>
      </c>
      <c r="O33" s="5"/>
      <c r="P33" s="5">
        <v>100.83946666666667</v>
      </c>
      <c r="Q33" s="5">
        <v>99.597433333333342</v>
      </c>
      <c r="R33" s="5">
        <v>95.459866666666656</v>
      </c>
      <c r="S33" s="5">
        <v>103.65123333333334</v>
      </c>
      <c r="T33" s="5">
        <v>105.47236666666667</v>
      </c>
      <c r="U33" s="5">
        <v>99.076133333333317</v>
      </c>
      <c r="V33" s="5">
        <v>95.962366666666654</v>
      </c>
      <c r="W33" s="5">
        <v>109.48863333333334</v>
      </c>
      <c r="X33" s="5">
        <v>103.40456666666667</v>
      </c>
      <c r="Y33" s="5">
        <v>96.621933333333331</v>
      </c>
      <c r="Z33" s="5">
        <v>97.520266666666672</v>
      </c>
      <c r="AA33" s="5">
        <v>93.541466666666679</v>
      </c>
      <c r="AB33" s="5">
        <v>97.164000000000001</v>
      </c>
      <c r="AC33" s="5"/>
      <c r="AD33" s="5">
        <v>114.14210000000001</v>
      </c>
      <c r="AE33" s="5">
        <v>112.53796666666666</v>
      </c>
      <c r="AF33" s="5">
        <v>113.63760000000001</v>
      </c>
      <c r="AG33" s="5">
        <v>163.87323333333333</v>
      </c>
      <c r="AH33" s="5">
        <v>97.99366666666667</v>
      </c>
      <c r="AI33" s="5">
        <v>112.52783333333333</v>
      </c>
      <c r="AJ33" s="5">
        <v>102.35966666666667</v>
      </c>
      <c r="AK33" s="5">
        <v>107.72930000000001</v>
      </c>
      <c r="AL33" s="5">
        <v>103.28226666666667</v>
      </c>
      <c r="AM33" s="5">
        <v>99.282399999999996</v>
      </c>
      <c r="AN33" s="5">
        <v>96.827433333333332</v>
      </c>
      <c r="AO33" s="5">
        <v>99.353233333333336</v>
      </c>
      <c r="AP33" s="5">
        <v>98.722566666666651</v>
      </c>
      <c r="AQ33" s="5">
        <v>103.36343333333333</v>
      </c>
      <c r="AR33" s="5">
        <v>102.83566666666667</v>
      </c>
      <c r="AS33" s="5">
        <v>119.3646</v>
      </c>
      <c r="AT33" s="5">
        <v>141.26743333333334</v>
      </c>
      <c r="AU33" s="5">
        <v>100.54349999999999</v>
      </c>
      <c r="AV33" s="5">
        <v>100.02036666666667</v>
      </c>
      <c r="AW33" s="5">
        <v>98.867799999999988</v>
      </c>
      <c r="AX33" s="5">
        <v>99.937666666666658</v>
      </c>
      <c r="AY33" s="5">
        <v>105.4832</v>
      </c>
      <c r="AZ33" s="5">
        <v>100.74933333333333</v>
      </c>
      <c r="BA33" s="5">
        <v>98.018500000000003</v>
      </c>
      <c r="BB33" s="5">
        <v>100.47456666666669</v>
      </c>
      <c r="BC33" s="5">
        <v>101.16480000000001</v>
      </c>
      <c r="BD33" s="5">
        <v>97.320299999999989</v>
      </c>
      <c r="BE33" s="5">
        <v>90.484366666666673</v>
      </c>
      <c r="BF33" s="5">
        <v>100.29720000000002</v>
      </c>
      <c r="BG33" s="5">
        <v>94.266900000000007</v>
      </c>
      <c r="BH33" s="5">
        <v>97.408333333333346</v>
      </c>
      <c r="BI33" s="5">
        <v>129.22716666666665</v>
      </c>
      <c r="BJ33" s="5">
        <v>129.22716666666665</v>
      </c>
      <c r="BK33" s="5">
        <v>116.73686666666667</v>
      </c>
      <c r="BL33" s="5">
        <v>157.45910000000001</v>
      </c>
      <c r="BM33" s="5">
        <v>125.1123</v>
      </c>
      <c r="BN33" s="5">
        <v>103.05983333333334</v>
      </c>
      <c r="BO33" s="5">
        <v>87.94850000000001</v>
      </c>
      <c r="BP33" s="5">
        <v>112.08659999999999</v>
      </c>
      <c r="BQ33" s="5"/>
      <c r="BR33" s="5">
        <v>97.372533333333351</v>
      </c>
      <c r="BS33" s="5"/>
      <c r="BT33" s="5">
        <v>106.41883333333334</v>
      </c>
      <c r="BU33" s="5">
        <v>111.46263333333333</v>
      </c>
    </row>
    <row r="34" spans="1:73">
      <c r="A34" s="1">
        <v>41640</v>
      </c>
      <c r="B34" s="5">
        <v>100.46</v>
      </c>
      <c r="C34" s="5">
        <v>101.04</v>
      </c>
      <c r="D34" s="5">
        <v>96.516666666666666</v>
      </c>
      <c r="E34" s="5">
        <v>96.32</v>
      </c>
      <c r="F34" s="5">
        <v>104.60000000000001</v>
      </c>
      <c r="G34" s="5">
        <v>98.686666666666667</v>
      </c>
      <c r="H34" s="5">
        <v>96.65000000000002</v>
      </c>
      <c r="I34" s="5">
        <v>108.42333333333333</v>
      </c>
      <c r="J34" s="5">
        <v>100.66000000000001</v>
      </c>
      <c r="K34" s="5">
        <v>98.273333333333326</v>
      </c>
      <c r="L34" s="5">
        <v>97.36</v>
      </c>
      <c r="M34" s="5">
        <v>93.523333333333326</v>
      </c>
      <c r="N34" s="5">
        <v>97.216666666666654</v>
      </c>
      <c r="O34" s="5"/>
      <c r="P34" s="5">
        <v>100.742</v>
      </c>
      <c r="Q34" s="5">
        <v>101.10770000000001</v>
      </c>
      <c r="R34" s="5">
        <v>96.235033333333334</v>
      </c>
      <c r="S34" s="5">
        <v>96.301033333333336</v>
      </c>
      <c r="T34" s="5">
        <v>106.3181</v>
      </c>
      <c r="U34" s="5">
        <v>98.969999999999985</v>
      </c>
      <c r="V34" s="5">
        <v>96.278433333333339</v>
      </c>
      <c r="W34" s="5">
        <v>108.51619999999998</v>
      </c>
      <c r="X34" s="5">
        <v>100.37023333333333</v>
      </c>
      <c r="Y34" s="5">
        <v>96.988166666666686</v>
      </c>
      <c r="Z34" s="5">
        <v>97.306799999999996</v>
      </c>
      <c r="AA34" s="5">
        <v>93.90440000000001</v>
      </c>
      <c r="AB34" s="5">
        <v>97.340633333333344</v>
      </c>
      <c r="AC34" s="5"/>
      <c r="AD34" s="5">
        <v>113.1656</v>
      </c>
      <c r="AE34" s="5">
        <v>111.93746666666668</v>
      </c>
      <c r="AF34" s="5">
        <v>111.45846666666667</v>
      </c>
      <c r="AG34" s="5">
        <v>162.97873333333334</v>
      </c>
      <c r="AH34" s="5">
        <v>95.305499999999995</v>
      </c>
      <c r="AI34" s="5">
        <v>111.94290000000001</v>
      </c>
      <c r="AJ34" s="5">
        <v>101.87173333333334</v>
      </c>
      <c r="AK34" s="5">
        <v>107.97266666666667</v>
      </c>
      <c r="AL34" s="5">
        <v>102.36396666666667</v>
      </c>
      <c r="AM34" s="5">
        <v>112.08049999999999</v>
      </c>
      <c r="AN34" s="5">
        <v>97.507333333333335</v>
      </c>
      <c r="AO34" s="5">
        <v>99.572400000000002</v>
      </c>
      <c r="AP34" s="5">
        <v>97.902066666666656</v>
      </c>
      <c r="AQ34" s="5">
        <v>102.81233333333334</v>
      </c>
      <c r="AR34" s="5">
        <v>104.76293333333335</v>
      </c>
      <c r="AS34" s="5">
        <v>124.70440000000001</v>
      </c>
      <c r="AT34" s="5">
        <v>140.26576666666668</v>
      </c>
      <c r="AU34" s="5">
        <v>97.094666666666669</v>
      </c>
      <c r="AV34" s="5">
        <v>99.983999999999995</v>
      </c>
      <c r="AW34" s="5">
        <v>97.652966666666657</v>
      </c>
      <c r="AX34" s="5">
        <v>100.82603333333333</v>
      </c>
      <c r="AY34" s="5">
        <v>103.84863333333334</v>
      </c>
      <c r="AZ34" s="5">
        <v>99.929399999999987</v>
      </c>
      <c r="BA34" s="5">
        <v>99.259266666666676</v>
      </c>
      <c r="BB34" s="5">
        <v>100.60449999999999</v>
      </c>
      <c r="BC34" s="5">
        <v>100.2443</v>
      </c>
      <c r="BD34" s="5">
        <v>100.6666</v>
      </c>
      <c r="BE34" s="5">
        <v>93.238433333333333</v>
      </c>
      <c r="BF34" s="5">
        <v>99.137466666666668</v>
      </c>
      <c r="BG34" s="5">
        <v>94.510133333333329</v>
      </c>
      <c r="BH34" s="5">
        <v>96.811766666666657</v>
      </c>
      <c r="BI34" s="5">
        <v>125.66663333333334</v>
      </c>
      <c r="BJ34" s="5">
        <v>125.66663333333334</v>
      </c>
      <c r="BK34" s="5">
        <v>109.0347</v>
      </c>
      <c r="BL34" s="5">
        <v>163.41796666666667</v>
      </c>
      <c r="BM34" s="5">
        <v>123.41816666666666</v>
      </c>
      <c r="BN34" s="5">
        <v>100.87073333333332</v>
      </c>
      <c r="BO34" s="5">
        <v>89.605200000000011</v>
      </c>
      <c r="BP34" s="5">
        <v>107.5706</v>
      </c>
      <c r="BQ34" s="5"/>
      <c r="BR34" s="5">
        <v>97.606666666666669</v>
      </c>
      <c r="BS34" s="5"/>
      <c r="BT34" s="5">
        <v>107.18243333333334</v>
      </c>
      <c r="BU34" s="5">
        <v>111.04989999999999</v>
      </c>
    </row>
    <row r="35" spans="1:73">
      <c r="A35" s="1">
        <v>41730</v>
      </c>
      <c r="B35" s="5">
        <v>100.99666666666667</v>
      </c>
      <c r="C35" s="5">
        <v>101.55333333333333</v>
      </c>
      <c r="D35" s="5">
        <v>98.013333333333335</v>
      </c>
      <c r="E35" s="5">
        <v>101.75</v>
      </c>
      <c r="F35" s="5">
        <v>103.82333333333334</v>
      </c>
      <c r="G35" s="5">
        <v>98.783333333333346</v>
      </c>
      <c r="H35" s="5">
        <v>97.013333333333335</v>
      </c>
      <c r="I35" s="5">
        <v>108.57333333333334</v>
      </c>
      <c r="J35" s="5">
        <v>99.256666666666675</v>
      </c>
      <c r="K35" s="5">
        <v>97.603333333333339</v>
      </c>
      <c r="L35" s="5">
        <v>97.44</v>
      </c>
      <c r="M35" s="5">
        <v>94.736666666666665</v>
      </c>
      <c r="N35" s="5">
        <v>96.970000000000013</v>
      </c>
      <c r="O35" s="5"/>
      <c r="P35" s="5">
        <v>101.20980000000002</v>
      </c>
      <c r="Q35" s="5">
        <v>101.61456666666668</v>
      </c>
      <c r="R35" s="5">
        <v>97.851499999999987</v>
      </c>
      <c r="S35" s="5">
        <v>101.75423333333333</v>
      </c>
      <c r="T35" s="5">
        <v>105.31513333333334</v>
      </c>
      <c r="U35" s="5">
        <v>98.800833333333344</v>
      </c>
      <c r="V35" s="5">
        <v>96.68953333333333</v>
      </c>
      <c r="W35" s="5">
        <v>108.5274</v>
      </c>
      <c r="X35" s="5">
        <v>98.966400000000007</v>
      </c>
      <c r="Y35" s="5">
        <v>96.522699999999986</v>
      </c>
      <c r="Z35" s="5">
        <v>97.383899999999997</v>
      </c>
      <c r="AA35" s="5">
        <v>94.630266666666671</v>
      </c>
      <c r="AB35" s="5">
        <v>97.146466666666655</v>
      </c>
      <c r="AC35" s="5"/>
      <c r="AD35" s="5">
        <v>112.07236666666667</v>
      </c>
      <c r="AE35" s="5">
        <v>111.3721</v>
      </c>
      <c r="AF35" s="5">
        <v>111.74016666666667</v>
      </c>
      <c r="AG35" s="5">
        <v>162.81023333333331</v>
      </c>
      <c r="AH35" s="5">
        <v>95.746566666666652</v>
      </c>
      <c r="AI35" s="5">
        <v>111.36916666666666</v>
      </c>
      <c r="AJ35" s="5">
        <v>101.01303333333334</v>
      </c>
      <c r="AK35" s="5">
        <v>106.21480000000001</v>
      </c>
      <c r="AL35" s="5">
        <v>101.14043333333335</v>
      </c>
      <c r="AM35" s="5">
        <v>112.08049999999999</v>
      </c>
      <c r="AN35" s="5">
        <v>97.059000000000012</v>
      </c>
      <c r="AO35" s="5">
        <v>99.997233333333327</v>
      </c>
      <c r="AP35" s="5">
        <v>98.767999999999986</v>
      </c>
      <c r="AQ35" s="5">
        <v>102.38123333333333</v>
      </c>
      <c r="AR35" s="5">
        <v>103.49653333333333</v>
      </c>
      <c r="AS35" s="5">
        <v>120.0562</v>
      </c>
      <c r="AT35" s="5">
        <v>140.49263333333332</v>
      </c>
      <c r="AU35" s="5">
        <v>96.039600000000007</v>
      </c>
      <c r="AV35" s="5">
        <v>100.72163333333333</v>
      </c>
      <c r="AW35" s="5">
        <v>97.049599999999998</v>
      </c>
      <c r="AX35" s="5">
        <v>100.48779999999999</v>
      </c>
      <c r="AY35" s="5">
        <v>102.45633333333335</v>
      </c>
      <c r="AZ35" s="5">
        <v>99.513633333333317</v>
      </c>
      <c r="BA35" s="5">
        <v>95.034199999999998</v>
      </c>
      <c r="BB35" s="5">
        <v>100.524</v>
      </c>
      <c r="BC35" s="5">
        <v>98.591300000000004</v>
      </c>
      <c r="BD35" s="5">
        <v>100.8087</v>
      </c>
      <c r="BE35" s="5">
        <v>96.063966666666673</v>
      </c>
      <c r="BF35" s="5">
        <v>99.934399999999997</v>
      </c>
      <c r="BG35" s="5">
        <v>94.664033333333336</v>
      </c>
      <c r="BH35" s="5">
        <v>96.627300000000005</v>
      </c>
      <c r="BI35" s="5">
        <v>119.88506666666667</v>
      </c>
      <c r="BJ35" s="5">
        <v>119.88506666666667</v>
      </c>
      <c r="BK35" s="5">
        <v>108.50756666666666</v>
      </c>
      <c r="BL35" s="5">
        <v>154.82853333333333</v>
      </c>
      <c r="BM35" s="5">
        <v>111.01906666666667</v>
      </c>
      <c r="BN35" s="5">
        <v>102.01706666666666</v>
      </c>
      <c r="BO35" s="5">
        <v>96.142466666666678</v>
      </c>
      <c r="BP35" s="5">
        <v>105.75103333333334</v>
      </c>
      <c r="BQ35" s="5"/>
      <c r="BR35" s="5">
        <v>98.269333333333336</v>
      </c>
      <c r="BS35" s="5"/>
      <c r="BT35" s="5">
        <v>106.53783333333332</v>
      </c>
      <c r="BU35" s="5">
        <v>110.36673333333333</v>
      </c>
    </row>
    <row r="36" spans="1:73">
      <c r="A36" s="1">
        <v>41821</v>
      </c>
      <c r="B36" s="5">
        <v>100.58333333333333</v>
      </c>
      <c r="C36" s="5">
        <v>100.46333333333332</v>
      </c>
      <c r="D36" s="5">
        <v>99.023333333333326</v>
      </c>
      <c r="E36" s="5">
        <v>95.916666666666671</v>
      </c>
      <c r="F36" s="5">
        <v>102.45333333333333</v>
      </c>
      <c r="G36" s="5">
        <v>98.40333333333335</v>
      </c>
      <c r="H36" s="5">
        <v>98.016666666666666</v>
      </c>
      <c r="I36" s="5">
        <v>108.80999999999999</v>
      </c>
      <c r="J36" s="5">
        <v>100.32333333333334</v>
      </c>
      <c r="K36" s="5">
        <v>98.61666666666666</v>
      </c>
      <c r="L36" s="5">
        <v>97.75</v>
      </c>
      <c r="M36" s="5">
        <v>96.673333333333332</v>
      </c>
      <c r="N36" s="5">
        <v>97.363333333333344</v>
      </c>
      <c r="O36" s="5"/>
      <c r="P36" s="5">
        <v>100.75413333333334</v>
      </c>
      <c r="Q36" s="5">
        <v>100.63583333333334</v>
      </c>
      <c r="R36" s="5">
        <v>98.85186666666668</v>
      </c>
      <c r="S36" s="5">
        <v>95.849566666666661</v>
      </c>
      <c r="T36" s="5">
        <v>103.56313333333333</v>
      </c>
      <c r="U36" s="5">
        <v>98.272966666666662</v>
      </c>
      <c r="V36" s="5">
        <v>97.861866666666671</v>
      </c>
      <c r="W36" s="5">
        <v>108.90123333333334</v>
      </c>
      <c r="X36" s="5">
        <v>100.0723</v>
      </c>
      <c r="Y36" s="5">
        <v>98.065733333333341</v>
      </c>
      <c r="Z36" s="5">
        <v>97.719333333333338</v>
      </c>
      <c r="AA36" s="5">
        <v>96.37833333333333</v>
      </c>
      <c r="AB36" s="5">
        <v>97.852766666666682</v>
      </c>
      <c r="AC36" s="5"/>
      <c r="AD36" s="5">
        <v>111.29346666666667</v>
      </c>
      <c r="AE36" s="5">
        <v>110.8523</v>
      </c>
      <c r="AF36" s="5">
        <v>110.87516666666666</v>
      </c>
      <c r="AG36" s="5">
        <v>160.40826666666666</v>
      </c>
      <c r="AH36" s="5">
        <v>95.399233333333328</v>
      </c>
      <c r="AI36" s="5">
        <v>110.85273333333333</v>
      </c>
      <c r="AJ36" s="5">
        <v>100.4806</v>
      </c>
      <c r="AK36" s="5">
        <v>104.84626666666666</v>
      </c>
      <c r="AL36" s="5">
        <v>100.78710000000001</v>
      </c>
      <c r="AM36" s="5">
        <v>112.08049999999999</v>
      </c>
      <c r="AN36" s="5">
        <v>97.404133333333334</v>
      </c>
      <c r="AO36" s="5">
        <v>98.047499999999999</v>
      </c>
      <c r="AP36" s="5">
        <v>98.41106666666667</v>
      </c>
      <c r="AQ36" s="5">
        <v>102.88026666666667</v>
      </c>
      <c r="AR36" s="5">
        <v>101.09313333333334</v>
      </c>
      <c r="AS36" s="5">
        <v>111.30726666666665</v>
      </c>
      <c r="AT36" s="5">
        <v>140.02110000000002</v>
      </c>
      <c r="AU36" s="5">
        <v>95.732399999999998</v>
      </c>
      <c r="AV36" s="5">
        <v>100.78013333333335</v>
      </c>
      <c r="AW36" s="5">
        <v>97.5471</v>
      </c>
      <c r="AX36" s="5">
        <v>99.998499999999993</v>
      </c>
      <c r="AY36" s="5">
        <v>102.84253333333334</v>
      </c>
      <c r="AZ36" s="5">
        <v>99.571533333333335</v>
      </c>
      <c r="BA36" s="5">
        <v>95.475066666666677</v>
      </c>
      <c r="BB36" s="5">
        <v>100.68553333333334</v>
      </c>
      <c r="BC36" s="5">
        <v>99.149233333333356</v>
      </c>
      <c r="BD36" s="5">
        <v>100.48193333333334</v>
      </c>
      <c r="BE36" s="5">
        <v>96.373733333333334</v>
      </c>
      <c r="BF36" s="5">
        <v>99.900600000000011</v>
      </c>
      <c r="BG36" s="5">
        <v>95.781000000000006</v>
      </c>
      <c r="BH36" s="5">
        <v>98.268666666666661</v>
      </c>
      <c r="BI36" s="5">
        <v>116.08533333333332</v>
      </c>
      <c r="BJ36" s="5">
        <v>116.08533333333332</v>
      </c>
      <c r="BK36" s="5">
        <v>108.15876666666668</v>
      </c>
      <c r="BL36" s="5">
        <v>145.53123333333335</v>
      </c>
      <c r="BM36" s="5">
        <v>105.56353333333334</v>
      </c>
      <c r="BN36" s="5">
        <v>109.43016666666666</v>
      </c>
      <c r="BO36" s="5">
        <v>99.994766666666649</v>
      </c>
      <c r="BP36" s="5">
        <v>115.1628</v>
      </c>
      <c r="BQ36" s="5"/>
      <c r="BR36" s="5">
        <v>98.796266666666668</v>
      </c>
      <c r="BS36" s="5"/>
      <c r="BT36" s="5">
        <v>106.06036666666667</v>
      </c>
      <c r="BU36" s="5">
        <v>109.23363333333333</v>
      </c>
    </row>
    <row r="37" spans="1:73">
      <c r="A37" s="1">
        <v>41913</v>
      </c>
      <c r="B37" s="5">
        <v>100.68666666666667</v>
      </c>
      <c r="C37" s="5">
        <v>99.90333333333335</v>
      </c>
      <c r="D37" s="5">
        <v>99.606666666666683</v>
      </c>
      <c r="E37" s="5">
        <v>103.56</v>
      </c>
      <c r="F37" s="5">
        <v>103.78666666666668</v>
      </c>
      <c r="G37" s="5">
        <v>98.69</v>
      </c>
      <c r="H37" s="5">
        <v>97.853333333333339</v>
      </c>
      <c r="I37" s="5">
        <v>105.03000000000002</v>
      </c>
      <c r="J37" s="5">
        <v>99.820000000000007</v>
      </c>
      <c r="K37" s="5">
        <v>97.806666666666672</v>
      </c>
      <c r="L37" s="5">
        <v>98.686666666666667</v>
      </c>
      <c r="M37" s="5">
        <v>96.826666666666668</v>
      </c>
      <c r="N37" s="5">
        <v>98.530000000000015</v>
      </c>
      <c r="O37" s="5"/>
      <c r="P37" s="5">
        <v>100.86196666666667</v>
      </c>
      <c r="Q37" s="5">
        <v>100.11756666666668</v>
      </c>
      <c r="R37" s="5">
        <v>99.320366666666658</v>
      </c>
      <c r="S37" s="5">
        <v>103.66983333333333</v>
      </c>
      <c r="T37" s="5">
        <v>104.85786666666667</v>
      </c>
      <c r="U37" s="5">
        <v>98.722133333333332</v>
      </c>
      <c r="V37" s="5">
        <v>97.701433333333327</v>
      </c>
      <c r="W37" s="5">
        <v>104.84250000000002</v>
      </c>
      <c r="X37" s="5">
        <v>99.564000000000007</v>
      </c>
      <c r="Y37" s="5">
        <v>96.991699999999994</v>
      </c>
      <c r="Z37" s="5">
        <v>98.709266666666664</v>
      </c>
      <c r="AA37" s="5">
        <v>97.008899999999997</v>
      </c>
      <c r="AB37" s="5">
        <v>98.688000000000002</v>
      </c>
      <c r="AC37" s="5"/>
      <c r="AD37" s="5">
        <v>106.0382</v>
      </c>
      <c r="AE37" s="5">
        <v>104.76286666666668</v>
      </c>
      <c r="AF37" s="5">
        <v>103.27170000000001</v>
      </c>
      <c r="AG37" s="5">
        <v>129.46656666666669</v>
      </c>
      <c r="AH37" s="5">
        <v>95.737066666666649</v>
      </c>
      <c r="AI37" s="5">
        <v>104.77823333333333</v>
      </c>
      <c r="AJ37" s="5">
        <v>100.35883333333334</v>
      </c>
      <c r="AK37" s="5">
        <v>101.38116666666667</v>
      </c>
      <c r="AL37" s="5">
        <v>101.86586666666666</v>
      </c>
      <c r="AM37" s="5">
        <v>112.08049999999999</v>
      </c>
      <c r="AN37" s="5">
        <v>98.499933333333345</v>
      </c>
      <c r="AO37" s="5">
        <v>98.098766666666677</v>
      </c>
      <c r="AP37" s="5">
        <v>99.559933333333333</v>
      </c>
      <c r="AQ37" s="5">
        <v>102.51096666666666</v>
      </c>
      <c r="AR37" s="5">
        <v>100.41603333333335</v>
      </c>
      <c r="AS37" s="5">
        <v>108.04950000000001</v>
      </c>
      <c r="AT37" s="5">
        <v>117.22056666666667</v>
      </c>
      <c r="AU37" s="5">
        <v>99.056333333333328</v>
      </c>
      <c r="AV37" s="5">
        <v>100.88493333333334</v>
      </c>
      <c r="AW37" s="5">
        <v>99.733266666666665</v>
      </c>
      <c r="AX37" s="5">
        <v>100.00803333333333</v>
      </c>
      <c r="AY37" s="5">
        <v>102.59866666666666</v>
      </c>
      <c r="AZ37" s="5">
        <v>99.702566666666655</v>
      </c>
      <c r="BA37" s="5">
        <v>98.521533333333352</v>
      </c>
      <c r="BB37" s="5">
        <v>101.25086666666668</v>
      </c>
      <c r="BC37" s="5">
        <v>99.466399999999979</v>
      </c>
      <c r="BD37" s="5">
        <v>100.5501</v>
      </c>
      <c r="BE37" s="5">
        <v>97.512466666666668</v>
      </c>
      <c r="BF37" s="5">
        <v>100.1776</v>
      </c>
      <c r="BG37" s="5">
        <v>99.651333333333341</v>
      </c>
      <c r="BH37" s="5">
        <v>96.39230000000002</v>
      </c>
      <c r="BI37" s="5">
        <v>117.4207</v>
      </c>
      <c r="BJ37" s="5">
        <v>117.4207</v>
      </c>
      <c r="BK37" s="5">
        <v>108.50160000000001</v>
      </c>
      <c r="BL37" s="5">
        <v>141.04533333333333</v>
      </c>
      <c r="BM37" s="5">
        <v>112.82196666666668</v>
      </c>
      <c r="BN37" s="5">
        <v>108.16676666666667</v>
      </c>
      <c r="BO37" s="5">
        <v>100.13960000000002</v>
      </c>
      <c r="BP37" s="5">
        <v>113.11706666666667</v>
      </c>
      <c r="BQ37" s="5"/>
      <c r="BR37" s="5">
        <v>99.005533333333346</v>
      </c>
      <c r="BS37" s="5"/>
      <c r="BT37" s="5">
        <v>102.70643333333332</v>
      </c>
      <c r="BU37" s="5">
        <v>104.89120000000001</v>
      </c>
    </row>
    <row r="38" spans="1:73">
      <c r="A38" s="1">
        <v>42005</v>
      </c>
      <c r="B38" s="5">
        <v>99.136666666666656</v>
      </c>
      <c r="C38" s="5">
        <v>99.929999999999993</v>
      </c>
      <c r="D38" s="5">
        <v>99.626666666666665</v>
      </c>
      <c r="E38" s="5">
        <v>94.573333333333323</v>
      </c>
      <c r="F38" s="5">
        <v>101.59666666666668</v>
      </c>
      <c r="G38" s="5">
        <v>99.303333333333342</v>
      </c>
      <c r="H38" s="5">
        <v>98.740000000000009</v>
      </c>
      <c r="I38" s="5">
        <v>97.973333333333343</v>
      </c>
      <c r="J38" s="5">
        <v>99.58</v>
      </c>
      <c r="K38" s="5">
        <v>99.196666666666673</v>
      </c>
      <c r="L38" s="5">
        <v>99</v>
      </c>
      <c r="M38" s="5">
        <v>97.856666666666669</v>
      </c>
      <c r="N38" s="5">
        <v>99.433333333333323</v>
      </c>
      <c r="O38" s="5"/>
      <c r="P38" s="5">
        <v>99.165033333333326</v>
      </c>
      <c r="Q38" s="5">
        <v>100.02316666666667</v>
      </c>
      <c r="R38" s="5">
        <v>99.352066666666659</v>
      </c>
      <c r="S38" s="5">
        <v>94.604933333333335</v>
      </c>
      <c r="T38" s="5">
        <v>101.93400000000001</v>
      </c>
      <c r="U38" s="5">
        <v>99.372599999999991</v>
      </c>
      <c r="V38" s="5">
        <v>98.602266666666665</v>
      </c>
      <c r="W38" s="5">
        <v>97.995333333333335</v>
      </c>
      <c r="X38" s="5">
        <v>99.4054</v>
      </c>
      <c r="Y38" s="5">
        <v>98.309266666666659</v>
      </c>
      <c r="Z38" s="5">
        <v>99.014966666666666</v>
      </c>
      <c r="AA38" s="5">
        <v>98.033533333333324</v>
      </c>
      <c r="AB38" s="5">
        <v>99.854466666666667</v>
      </c>
      <c r="AC38" s="5"/>
      <c r="AD38" s="5">
        <v>100.95986666666666</v>
      </c>
      <c r="AE38" s="5">
        <v>100.43223333333333</v>
      </c>
      <c r="AF38" s="5">
        <v>100.57526666666666</v>
      </c>
      <c r="AG38" s="5">
        <v>104.56606666666666</v>
      </c>
      <c r="AH38" s="5">
        <v>99.627866666666662</v>
      </c>
      <c r="AI38" s="5">
        <v>100.43073333333332</v>
      </c>
      <c r="AJ38" s="5">
        <v>100.09736666666667</v>
      </c>
      <c r="AK38" s="5">
        <v>100.5757</v>
      </c>
      <c r="AL38" s="5">
        <v>101.99493333333334</v>
      </c>
      <c r="AM38" s="5">
        <v>100</v>
      </c>
      <c r="AN38" s="5">
        <v>100.15233333333333</v>
      </c>
      <c r="AO38" s="5">
        <v>98.545966666666672</v>
      </c>
      <c r="AP38" s="5">
        <v>99.522133333333329</v>
      </c>
      <c r="AQ38" s="5">
        <v>101.44266666666665</v>
      </c>
      <c r="AR38" s="5">
        <v>99.924633333333347</v>
      </c>
      <c r="AS38" s="5">
        <v>103.61410000000001</v>
      </c>
      <c r="AT38" s="5">
        <v>101.38286666666666</v>
      </c>
      <c r="AU38" s="5">
        <v>97.792266666666663</v>
      </c>
      <c r="AV38" s="5">
        <v>99.968033333333324</v>
      </c>
      <c r="AW38" s="5">
        <v>99.367900000000006</v>
      </c>
      <c r="AX38" s="5">
        <v>102.17843333333333</v>
      </c>
      <c r="AY38" s="5">
        <v>102.56103333333333</v>
      </c>
      <c r="AZ38" s="5">
        <v>100.82086666666667</v>
      </c>
      <c r="BA38" s="5">
        <v>100.08326666666666</v>
      </c>
      <c r="BB38" s="5">
        <v>101.19590000000001</v>
      </c>
      <c r="BC38" s="5">
        <v>101.13693333333333</v>
      </c>
      <c r="BD38" s="5">
        <v>99.929933333333338</v>
      </c>
      <c r="BE38" s="5">
        <v>98.073399999999992</v>
      </c>
      <c r="BF38" s="5">
        <v>100.21006666666666</v>
      </c>
      <c r="BG38" s="5">
        <v>102.02873333333332</v>
      </c>
      <c r="BH38" s="5">
        <v>98.882466666666673</v>
      </c>
      <c r="BI38" s="5">
        <v>105.4252</v>
      </c>
      <c r="BJ38" s="5">
        <v>105.4252</v>
      </c>
      <c r="BK38" s="5">
        <v>100.38810000000001</v>
      </c>
      <c r="BL38" s="5">
        <v>109.57376666666666</v>
      </c>
      <c r="BM38" s="5">
        <v>110.66533333333332</v>
      </c>
      <c r="BN38" s="5">
        <v>103.59499999999998</v>
      </c>
      <c r="BO38" s="5">
        <v>100.13960000000002</v>
      </c>
      <c r="BP38" s="5">
        <v>105.82080000000001</v>
      </c>
      <c r="BQ38" s="5"/>
      <c r="BR38" s="5">
        <v>98.854833333333332</v>
      </c>
      <c r="BS38" s="5"/>
      <c r="BT38" s="5">
        <v>100.45003333333334</v>
      </c>
      <c r="BU38" s="5">
        <v>100.64546666666666</v>
      </c>
    </row>
    <row r="39" spans="1:73">
      <c r="A39" s="1">
        <v>42095</v>
      </c>
      <c r="B39" s="5">
        <v>100.69333333333333</v>
      </c>
      <c r="C39" s="5">
        <v>101.28000000000002</v>
      </c>
      <c r="D39" s="5">
        <v>100.16666666666667</v>
      </c>
      <c r="E39" s="5">
        <v>101.61666666666667</v>
      </c>
      <c r="F39" s="5">
        <v>99.923333333333332</v>
      </c>
      <c r="G39" s="5">
        <v>99.826666666666668</v>
      </c>
      <c r="H39" s="5">
        <v>99.27</v>
      </c>
      <c r="I39" s="5">
        <v>103.02333333333335</v>
      </c>
      <c r="J39" s="5">
        <v>99.89666666666669</v>
      </c>
      <c r="K39" s="5">
        <v>100.06</v>
      </c>
      <c r="L39" s="5">
        <v>99.123333333333335</v>
      </c>
      <c r="M39" s="5">
        <v>99.50333333333333</v>
      </c>
      <c r="N39" s="5">
        <v>99.263333333333335</v>
      </c>
      <c r="O39" s="5"/>
      <c r="P39" s="5">
        <v>100.52379999999999</v>
      </c>
      <c r="Q39" s="5">
        <v>100.9379</v>
      </c>
      <c r="R39" s="5">
        <v>100.10116666666666</v>
      </c>
      <c r="S39" s="5">
        <v>101.62233333333332</v>
      </c>
      <c r="T39" s="5">
        <v>99.994900000000015</v>
      </c>
      <c r="U39" s="5">
        <v>99.850499999999997</v>
      </c>
      <c r="V39" s="5">
        <v>99.236699999999999</v>
      </c>
      <c r="W39" s="5">
        <v>102.86793333333333</v>
      </c>
      <c r="X39" s="5">
        <v>99.912866666666673</v>
      </c>
      <c r="Y39" s="5">
        <v>99.029800000000009</v>
      </c>
      <c r="Z39" s="5">
        <v>99.134833333333333</v>
      </c>
      <c r="AA39" s="5">
        <v>99.13133333333333</v>
      </c>
      <c r="AB39" s="5">
        <v>99.350700000000003</v>
      </c>
      <c r="AC39" s="5"/>
      <c r="AD39" s="5">
        <v>104.28073333333333</v>
      </c>
      <c r="AE39" s="5">
        <v>104.71339999999999</v>
      </c>
      <c r="AF39" s="5">
        <v>105.10006666666668</v>
      </c>
      <c r="AG39" s="5">
        <v>115.1553</v>
      </c>
      <c r="AH39" s="5">
        <v>102.71289999999999</v>
      </c>
      <c r="AI39" s="5">
        <v>104.7094</v>
      </c>
      <c r="AJ39" s="5">
        <v>100.96563333333332</v>
      </c>
      <c r="AK39" s="5">
        <v>101.01259999999998</v>
      </c>
      <c r="AL39" s="5">
        <v>100.42443333333334</v>
      </c>
      <c r="AM39" s="5">
        <v>100</v>
      </c>
      <c r="AN39" s="5">
        <v>101.01093333333331</v>
      </c>
      <c r="AO39" s="5">
        <v>99.981333333333339</v>
      </c>
      <c r="AP39" s="5">
        <v>99.241233333333341</v>
      </c>
      <c r="AQ39" s="5">
        <v>100.59443333333333</v>
      </c>
      <c r="AR39" s="5">
        <v>99.447699999999998</v>
      </c>
      <c r="AS39" s="5">
        <v>102.26173333333332</v>
      </c>
      <c r="AT39" s="5">
        <v>115.40230000000001</v>
      </c>
      <c r="AU39" s="5">
        <v>103.73520000000001</v>
      </c>
      <c r="AV39" s="5">
        <v>100.06346666666666</v>
      </c>
      <c r="AW39" s="5">
        <v>99.959799999999987</v>
      </c>
      <c r="AX39" s="5">
        <v>101.21203333333334</v>
      </c>
      <c r="AY39" s="5">
        <v>102.52980000000001</v>
      </c>
      <c r="AZ39" s="5">
        <v>99.815766666666661</v>
      </c>
      <c r="BA39" s="5">
        <v>99.911266666666663</v>
      </c>
      <c r="BB39" s="5">
        <v>100.04633333333334</v>
      </c>
      <c r="BC39" s="5">
        <v>101.82356666666668</v>
      </c>
      <c r="BD39" s="5">
        <v>99.731800000000007</v>
      </c>
      <c r="BE39" s="5">
        <v>100.47126666666668</v>
      </c>
      <c r="BF39" s="5">
        <v>99.868933333333345</v>
      </c>
      <c r="BG39" s="5">
        <v>100.04536666666667</v>
      </c>
      <c r="BH39" s="5">
        <v>99.146166666666659</v>
      </c>
      <c r="BI39" s="5">
        <v>100.62333333333333</v>
      </c>
      <c r="BJ39" s="5">
        <v>100.62333333333333</v>
      </c>
      <c r="BK39" s="5">
        <v>99.897533333333328</v>
      </c>
      <c r="BL39" s="5">
        <v>99.755400000000009</v>
      </c>
      <c r="BM39" s="5">
        <v>102.66683333333333</v>
      </c>
      <c r="BN39" s="5">
        <v>102.07223333333333</v>
      </c>
      <c r="BO39" s="5">
        <v>100.09923333333334</v>
      </c>
      <c r="BP39" s="5">
        <v>103.34306666666667</v>
      </c>
      <c r="BQ39" s="5"/>
      <c r="BR39" s="5">
        <v>100.14449999999999</v>
      </c>
      <c r="BS39" s="5"/>
      <c r="BT39" s="5">
        <v>103.17203333333333</v>
      </c>
      <c r="BU39" s="5">
        <v>103.30313333333334</v>
      </c>
    </row>
    <row r="40" spans="1:73">
      <c r="A40" s="1">
        <v>42186</v>
      </c>
      <c r="B40" s="5">
        <v>99.893333333333331</v>
      </c>
      <c r="C40" s="5">
        <v>98.963333333333324</v>
      </c>
      <c r="D40" s="5">
        <v>99.956666666666663</v>
      </c>
      <c r="E40" s="5">
        <v>96.763333333333321</v>
      </c>
      <c r="F40" s="5">
        <v>99.223333333333343</v>
      </c>
      <c r="G40" s="5">
        <v>100.06333333333333</v>
      </c>
      <c r="H40" s="5">
        <v>100.75666666666667</v>
      </c>
      <c r="I40" s="5">
        <v>101.87</v>
      </c>
      <c r="J40" s="5">
        <v>100.08333333333333</v>
      </c>
      <c r="K40" s="5">
        <v>100.25</v>
      </c>
      <c r="L40" s="5">
        <v>100.07666666666667</v>
      </c>
      <c r="M40" s="5">
        <v>101.3</v>
      </c>
      <c r="N40" s="5">
        <v>100.14</v>
      </c>
      <c r="O40" s="5"/>
      <c r="P40" s="5">
        <v>99.821866666666665</v>
      </c>
      <c r="Q40" s="5">
        <v>99.343700000000013</v>
      </c>
      <c r="R40" s="5">
        <v>100.13546666666667</v>
      </c>
      <c r="S40" s="5">
        <v>96.683800000000005</v>
      </c>
      <c r="T40" s="5">
        <v>99.00596666666668</v>
      </c>
      <c r="U40" s="5">
        <v>100.01219999999999</v>
      </c>
      <c r="V40" s="5">
        <v>100.84906666666666</v>
      </c>
      <c r="W40" s="5">
        <v>102.00423333333333</v>
      </c>
      <c r="X40" s="5">
        <v>100.14830000000001</v>
      </c>
      <c r="Y40" s="5">
        <v>99.779299999999992</v>
      </c>
      <c r="Z40" s="5">
        <v>100.07893333333334</v>
      </c>
      <c r="AA40" s="5">
        <v>100.827</v>
      </c>
      <c r="AB40" s="5">
        <v>100.17276666666667</v>
      </c>
      <c r="AC40" s="5"/>
      <c r="AD40" s="5">
        <v>99.242733333333334</v>
      </c>
      <c r="AE40" s="5">
        <v>99.421333333333337</v>
      </c>
      <c r="AF40" s="5">
        <v>98.705133333333336</v>
      </c>
      <c r="AG40" s="5">
        <v>95.816366666666667</v>
      </c>
      <c r="AH40" s="5">
        <v>99.390899999999988</v>
      </c>
      <c r="AI40" s="5">
        <v>99.428766666666661</v>
      </c>
      <c r="AJ40" s="5">
        <v>100.10090000000001</v>
      </c>
      <c r="AK40" s="5">
        <v>99.567966666666678</v>
      </c>
      <c r="AL40" s="5">
        <v>100.05203333333334</v>
      </c>
      <c r="AM40" s="5">
        <v>100</v>
      </c>
      <c r="AN40" s="5">
        <v>100.29423333333334</v>
      </c>
      <c r="AO40" s="5">
        <v>100.25813333333333</v>
      </c>
      <c r="AP40" s="5">
        <v>100.23840000000001</v>
      </c>
      <c r="AQ40" s="5">
        <v>99.16873333333335</v>
      </c>
      <c r="AR40" s="5">
        <v>99.878766666666664</v>
      </c>
      <c r="AS40" s="5">
        <v>97.490333333333339</v>
      </c>
      <c r="AT40" s="5">
        <v>97.509</v>
      </c>
      <c r="AU40" s="5">
        <v>101.39580000000001</v>
      </c>
      <c r="AV40" s="5">
        <v>100.05753333333332</v>
      </c>
      <c r="AW40" s="5">
        <v>100.76823333333334</v>
      </c>
      <c r="AX40" s="5">
        <v>99.165533333333315</v>
      </c>
      <c r="AY40" s="5">
        <v>100.26370000000001</v>
      </c>
      <c r="AZ40" s="5">
        <v>99.81689999999999</v>
      </c>
      <c r="BA40" s="5">
        <v>100.59736666666667</v>
      </c>
      <c r="BB40" s="5">
        <v>99.297199999999989</v>
      </c>
      <c r="BC40" s="5">
        <v>100.02886666666666</v>
      </c>
      <c r="BD40" s="5">
        <v>99.97356666666667</v>
      </c>
      <c r="BE40" s="5">
        <v>101.03919999999999</v>
      </c>
      <c r="BF40" s="5">
        <v>99.852366666666668</v>
      </c>
      <c r="BG40" s="5">
        <v>100.47766666666666</v>
      </c>
      <c r="BH40" s="5">
        <v>101.85783333333335</v>
      </c>
      <c r="BI40" s="5">
        <v>97.627833333333328</v>
      </c>
      <c r="BJ40" s="5">
        <v>97.627833333333328</v>
      </c>
      <c r="BK40" s="5">
        <v>99.917933333333337</v>
      </c>
      <c r="BL40" s="5">
        <v>97.15806666666667</v>
      </c>
      <c r="BM40" s="5">
        <v>94.000466666666668</v>
      </c>
      <c r="BN40" s="5">
        <v>99.456699999999998</v>
      </c>
      <c r="BO40" s="5">
        <v>100.00193333333334</v>
      </c>
      <c r="BP40" s="5">
        <v>99.105466666666658</v>
      </c>
      <c r="BQ40" s="5"/>
      <c r="BR40" s="5">
        <v>100.65453333333335</v>
      </c>
      <c r="BS40" s="5"/>
      <c r="BT40" s="5">
        <v>99.324466666666652</v>
      </c>
      <c r="BU40" s="5">
        <v>99.565766666666661</v>
      </c>
    </row>
    <row r="41" spans="1:73">
      <c r="A41" s="1">
        <v>42278</v>
      </c>
      <c r="B41" s="5">
        <v>100.27666666666666</v>
      </c>
      <c r="C41" s="5">
        <v>99.826666666666668</v>
      </c>
      <c r="D41" s="5">
        <v>100.25333333333333</v>
      </c>
      <c r="E41" s="5">
        <v>107.04333333333334</v>
      </c>
      <c r="F41" s="5">
        <v>99.256666666666661</v>
      </c>
      <c r="G41" s="5">
        <v>100.80666666666666</v>
      </c>
      <c r="H41" s="5">
        <v>101.23333333333333</v>
      </c>
      <c r="I41" s="5">
        <v>97.13</v>
      </c>
      <c r="J41" s="5">
        <v>100.44333333333333</v>
      </c>
      <c r="K41" s="5">
        <v>100.49666666666667</v>
      </c>
      <c r="L41" s="5">
        <v>101.8</v>
      </c>
      <c r="M41" s="5">
        <v>101.34000000000002</v>
      </c>
      <c r="N41" s="5">
        <v>101.17</v>
      </c>
      <c r="O41" s="5"/>
      <c r="P41" s="5">
        <v>100.48926666666667</v>
      </c>
      <c r="Q41" s="5">
        <v>99.69523333333332</v>
      </c>
      <c r="R41" s="5">
        <v>100.4113</v>
      </c>
      <c r="S41" s="5">
        <v>107.089</v>
      </c>
      <c r="T41" s="5">
        <v>99.065066666666667</v>
      </c>
      <c r="U41" s="5">
        <v>100.76473333333333</v>
      </c>
      <c r="V41" s="5">
        <v>101.31193333333333</v>
      </c>
      <c r="W41" s="5">
        <v>97.132499999999993</v>
      </c>
      <c r="X41" s="5">
        <v>100.53346666666668</v>
      </c>
      <c r="Y41" s="5">
        <v>102.88163333333334</v>
      </c>
      <c r="Z41" s="5">
        <v>101.77120000000001</v>
      </c>
      <c r="AA41" s="5">
        <v>102.00810000000001</v>
      </c>
      <c r="AB41" s="5">
        <v>100.62203333333333</v>
      </c>
      <c r="AC41" s="5"/>
      <c r="AD41" s="5">
        <v>95.5167</v>
      </c>
      <c r="AE41" s="5">
        <v>95.432999999999993</v>
      </c>
      <c r="AF41" s="5">
        <v>95.619500000000016</v>
      </c>
      <c r="AG41" s="5">
        <v>84.462299999999999</v>
      </c>
      <c r="AH41" s="5">
        <v>98.268266666666662</v>
      </c>
      <c r="AI41" s="5">
        <v>95.431100000000015</v>
      </c>
      <c r="AJ41" s="5">
        <v>98.836066666666667</v>
      </c>
      <c r="AK41" s="5">
        <v>98.843700000000013</v>
      </c>
      <c r="AL41" s="5">
        <v>97.528566666666663</v>
      </c>
      <c r="AM41" s="5">
        <v>100</v>
      </c>
      <c r="AN41" s="5">
        <v>98.542500000000004</v>
      </c>
      <c r="AO41" s="5">
        <v>101.21453333333335</v>
      </c>
      <c r="AP41" s="5">
        <v>100.99826666666667</v>
      </c>
      <c r="AQ41" s="5">
        <v>98.79413333333332</v>
      </c>
      <c r="AR41" s="5">
        <v>100.74886666666667</v>
      </c>
      <c r="AS41" s="5">
        <v>96.633833333333328</v>
      </c>
      <c r="AT41" s="5">
        <v>85.705766666666662</v>
      </c>
      <c r="AU41" s="5">
        <v>97.076733333333323</v>
      </c>
      <c r="AV41" s="5">
        <v>99.910966666666681</v>
      </c>
      <c r="AW41" s="5">
        <v>99.903999999999996</v>
      </c>
      <c r="AX41" s="5">
        <v>97.444000000000003</v>
      </c>
      <c r="AY41" s="5">
        <v>94.645499999999984</v>
      </c>
      <c r="AZ41" s="5">
        <v>99.546466666666674</v>
      </c>
      <c r="BA41" s="5">
        <v>99.408033333333336</v>
      </c>
      <c r="BB41" s="5">
        <v>99.460533333333331</v>
      </c>
      <c r="BC41" s="5">
        <v>97.010599999999997</v>
      </c>
      <c r="BD41" s="5">
        <v>100.36466666666666</v>
      </c>
      <c r="BE41" s="5">
        <v>100.41613333333333</v>
      </c>
      <c r="BF41" s="5">
        <v>100.06863333333335</v>
      </c>
      <c r="BG41" s="5">
        <v>97.448266666666669</v>
      </c>
      <c r="BH41" s="5">
        <v>100.1135</v>
      </c>
      <c r="BI41" s="5">
        <v>96.323633333333348</v>
      </c>
      <c r="BJ41" s="5">
        <v>96.323633333333348</v>
      </c>
      <c r="BK41" s="5">
        <v>99.796433333333326</v>
      </c>
      <c r="BL41" s="5">
        <v>93.512766666666664</v>
      </c>
      <c r="BM41" s="5">
        <v>92.667366666666666</v>
      </c>
      <c r="BN41" s="5">
        <v>94.876100000000008</v>
      </c>
      <c r="BO41" s="5">
        <v>99.759200000000007</v>
      </c>
      <c r="BP41" s="5">
        <v>91.730666666666664</v>
      </c>
      <c r="BQ41" s="5"/>
      <c r="BR41" s="5">
        <v>100.34613333333334</v>
      </c>
      <c r="BS41" s="5"/>
      <c r="BT41" s="5">
        <v>97.0535</v>
      </c>
      <c r="BU41" s="5">
        <v>96.48563333333334</v>
      </c>
    </row>
    <row r="42" spans="1:73">
      <c r="A42" s="1">
        <v>42370</v>
      </c>
      <c r="B42" s="5">
        <v>99.793333333333337</v>
      </c>
      <c r="C42" s="5">
        <v>100.80666666666666</v>
      </c>
      <c r="D42" s="5">
        <v>101.42</v>
      </c>
      <c r="E42" s="5">
        <v>98.153333333333322</v>
      </c>
      <c r="F42" s="5">
        <v>100.36</v>
      </c>
      <c r="G42" s="5">
        <v>100.77</v>
      </c>
      <c r="H42" s="5">
        <v>102.17666666666668</v>
      </c>
      <c r="I42" s="5">
        <v>93.713333333333324</v>
      </c>
      <c r="J42" s="5">
        <v>99.8</v>
      </c>
      <c r="K42" s="5">
        <v>101.26666666666667</v>
      </c>
      <c r="L42" s="5">
        <v>102.54666666666667</v>
      </c>
      <c r="M42" s="5">
        <v>102.02</v>
      </c>
      <c r="N42" s="5">
        <v>102.21</v>
      </c>
      <c r="O42" s="5"/>
      <c r="P42" s="5">
        <v>100.14023333333334</v>
      </c>
      <c r="Q42" s="5">
        <v>100.69303333333333</v>
      </c>
      <c r="R42" s="5">
        <v>101.52229999999999</v>
      </c>
      <c r="S42" s="5">
        <v>98.122266666666675</v>
      </c>
      <c r="T42" s="5">
        <v>100.25333333333333</v>
      </c>
      <c r="U42" s="5">
        <v>100.55419999999999</v>
      </c>
      <c r="V42" s="5">
        <v>102.2709</v>
      </c>
      <c r="W42" s="5">
        <v>93.595533333333336</v>
      </c>
      <c r="X42" s="5">
        <v>99.89703333333334</v>
      </c>
      <c r="Y42" s="5">
        <v>105.21986666666665</v>
      </c>
      <c r="Z42" s="5">
        <v>102.55323333333335</v>
      </c>
      <c r="AA42" s="5">
        <v>102.97216666666667</v>
      </c>
      <c r="AB42" s="5">
        <v>101.7512</v>
      </c>
      <c r="AC42" s="5"/>
      <c r="AD42" s="5">
        <v>92.577600000000004</v>
      </c>
      <c r="AE42" s="5">
        <v>91.249633333333335</v>
      </c>
      <c r="AF42" s="5">
        <v>94.337100000000007</v>
      </c>
      <c r="AG42" s="5">
        <v>76.019533333333342</v>
      </c>
      <c r="AH42" s="5">
        <v>98.5441</v>
      </c>
      <c r="AI42" s="5">
        <v>91.217200000000005</v>
      </c>
      <c r="AJ42" s="5">
        <v>97.729266666666661</v>
      </c>
      <c r="AK42" s="5">
        <v>97.813966666666673</v>
      </c>
      <c r="AL42" s="5">
        <v>94.346299999999999</v>
      </c>
      <c r="AM42" s="5">
        <v>117.44970000000001</v>
      </c>
      <c r="AN42" s="5">
        <v>99.779299999999992</v>
      </c>
      <c r="AO42" s="5">
        <v>99.694800000000001</v>
      </c>
      <c r="AP42" s="5">
        <v>101.65773333333334</v>
      </c>
      <c r="AQ42" s="5">
        <v>97.666566666666668</v>
      </c>
      <c r="AR42" s="5">
        <v>100.82113333333332</v>
      </c>
      <c r="AS42" s="5">
        <v>97.200100000000006</v>
      </c>
      <c r="AT42" s="5">
        <v>71.20753333333333</v>
      </c>
      <c r="AU42" s="5">
        <v>92.263466666666659</v>
      </c>
      <c r="AV42" s="5">
        <v>99.542899999999989</v>
      </c>
      <c r="AW42" s="5">
        <v>100.71703333333333</v>
      </c>
      <c r="AX42" s="5">
        <v>98.228499999999997</v>
      </c>
      <c r="AY42" s="5">
        <v>92.846400000000003</v>
      </c>
      <c r="AZ42" s="5">
        <v>99.204733333333323</v>
      </c>
      <c r="BA42" s="5">
        <v>99.84666666666665</v>
      </c>
      <c r="BB42" s="5">
        <v>98.512900000000002</v>
      </c>
      <c r="BC42" s="5">
        <v>95.70856666666667</v>
      </c>
      <c r="BD42" s="5">
        <v>100.1746</v>
      </c>
      <c r="BE42" s="5">
        <v>99.69413333333334</v>
      </c>
      <c r="BF42" s="5">
        <v>100.52313333333335</v>
      </c>
      <c r="BG42" s="5">
        <v>97.642566666666667</v>
      </c>
      <c r="BH42" s="5">
        <v>99.623966666666661</v>
      </c>
      <c r="BI42" s="5">
        <v>104.9336</v>
      </c>
      <c r="BJ42" s="5">
        <v>104.9336</v>
      </c>
      <c r="BK42" s="5">
        <v>109.85186666666668</v>
      </c>
      <c r="BL42" s="5">
        <v>97.986800000000002</v>
      </c>
      <c r="BM42" s="5">
        <v>102.57236666666667</v>
      </c>
      <c r="BN42" s="5">
        <v>94.134166666666658</v>
      </c>
      <c r="BO42" s="5">
        <v>99.783366666666666</v>
      </c>
      <c r="BP42" s="5">
        <v>90.501199999999997</v>
      </c>
      <c r="BQ42" s="5"/>
      <c r="BR42" s="5">
        <v>100.62066666666665</v>
      </c>
      <c r="BS42" s="5"/>
      <c r="BT42" s="5">
        <v>93.607100000000003</v>
      </c>
      <c r="BU42" s="5">
        <v>91.880266666666671</v>
      </c>
    </row>
    <row r="43" spans="1:73">
      <c r="A43" s="1">
        <v>42461</v>
      </c>
      <c r="B43" s="5">
        <v>101.13333333333333</v>
      </c>
      <c r="C43" s="5">
        <v>102.84666666666665</v>
      </c>
      <c r="D43" s="5">
        <v>103.77666666666669</v>
      </c>
      <c r="E43" s="5">
        <v>104.19666666666667</v>
      </c>
      <c r="F43" s="5">
        <v>98.679999999999993</v>
      </c>
      <c r="G43" s="5">
        <v>101.13333333333334</v>
      </c>
      <c r="H43" s="5">
        <v>102.66000000000001</v>
      </c>
      <c r="I43" s="5">
        <v>95.866666666666674</v>
      </c>
      <c r="J43" s="5">
        <v>96.453333333333333</v>
      </c>
      <c r="K43" s="5">
        <v>101.25666666666666</v>
      </c>
      <c r="L43" s="5">
        <v>103.21666666666665</v>
      </c>
      <c r="M43" s="5">
        <v>104.83333333333333</v>
      </c>
      <c r="N43" s="5">
        <v>102.48666666666666</v>
      </c>
      <c r="O43" s="5"/>
      <c r="P43" s="5">
        <v>101.27093333333335</v>
      </c>
      <c r="Q43" s="5">
        <v>102.12516666666666</v>
      </c>
      <c r="R43" s="5">
        <v>103.94633333333333</v>
      </c>
      <c r="S43" s="5">
        <v>104.2161</v>
      </c>
      <c r="T43" s="5">
        <v>98.352500000000006</v>
      </c>
      <c r="U43" s="5">
        <v>100.99680000000001</v>
      </c>
      <c r="V43" s="5">
        <v>102.82066666666667</v>
      </c>
      <c r="W43" s="5">
        <v>95.806866666666679</v>
      </c>
      <c r="X43" s="5">
        <v>96.52773333333333</v>
      </c>
      <c r="Y43" s="5">
        <v>105.17266666666667</v>
      </c>
      <c r="Z43" s="5">
        <v>103.23886666666665</v>
      </c>
      <c r="AA43" s="5">
        <v>105.15600000000001</v>
      </c>
      <c r="AB43" s="5">
        <v>101.67523333333334</v>
      </c>
      <c r="AC43" s="5"/>
      <c r="AD43" s="5">
        <v>95.716466666666676</v>
      </c>
      <c r="AE43" s="5">
        <v>95.200466666666671</v>
      </c>
      <c r="AF43" s="5">
        <v>97.236533333333327</v>
      </c>
      <c r="AG43" s="5">
        <v>91.912933333333342</v>
      </c>
      <c r="AH43" s="5">
        <v>98.722633333333349</v>
      </c>
      <c r="AI43" s="5">
        <v>95.179199999999994</v>
      </c>
      <c r="AJ43" s="5">
        <v>96.581733333333332</v>
      </c>
      <c r="AK43" s="5">
        <v>97.954899999999995</v>
      </c>
      <c r="AL43" s="5">
        <v>97.043066666666675</v>
      </c>
      <c r="AM43" s="5">
        <v>117.44970000000001</v>
      </c>
      <c r="AN43" s="5">
        <v>99.497299999999996</v>
      </c>
      <c r="AO43" s="5">
        <v>97.437133333333335</v>
      </c>
      <c r="AP43" s="5">
        <v>102.1229</v>
      </c>
      <c r="AQ43" s="5">
        <v>96.70753333333333</v>
      </c>
      <c r="AR43" s="5">
        <v>101.47296666666666</v>
      </c>
      <c r="AS43" s="5">
        <v>98.589566666666656</v>
      </c>
      <c r="AT43" s="5">
        <v>94.1477</v>
      </c>
      <c r="AU43" s="5">
        <v>86.351266666666675</v>
      </c>
      <c r="AV43" s="5">
        <v>99.542899999999989</v>
      </c>
      <c r="AW43" s="5">
        <v>99.824566666666669</v>
      </c>
      <c r="AX43" s="5">
        <v>96.691100000000006</v>
      </c>
      <c r="AY43" s="5">
        <v>88.201966666666678</v>
      </c>
      <c r="AZ43" s="5">
        <v>96.854566666666685</v>
      </c>
      <c r="BA43" s="5">
        <v>96.882233333333332</v>
      </c>
      <c r="BB43" s="5">
        <v>98.072866666666656</v>
      </c>
      <c r="BC43" s="5">
        <v>96.089833333333331</v>
      </c>
      <c r="BD43" s="5">
        <v>101.57193333333333</v>
      </c>
      <c r="BE43" s="5">
        <v>98.963700000000003</v>
      </c>
      <c r="BF43" s="5">
        <v>100.5433</v>
      </c>
      <c r="BG43" s="5">
        <v>97.430400000000006</v>
      </c>
      <c r="BH43" s="5">
        <v>98.958766666666676</v>
      </c>
      <c r="BI43" s="5">
        <v>100.53716666666668</v>
      </c>
      <c r="BJ43" s="5">
        <v>100.53716666666668</v>
      </c>
      <c r="BK43" s="5">
        <v>106.58473333333335</v>
      </c>
      <c r="BL43" s="5">
        <v>94.992966666666646</v>
      </c>
      <c r="BM43" s="5">
        <v>95.079266666666669</v>
      </c>
      <c r="BN43" s="5">
        <v>94.852333333333334</v>
      </c>
      <c r="BO43" s="5">
        <v>100.10496666666667</v>
      </c>
      <c r="BP43" s="5">
        <v>91.490066666666664</v>
      </c>
      <c r="BQ43" s="5"/>
      <c r="BR43" s="5">
        <v>101.02449999999999</v>
      </c>
      <c r="BS43" s="5"/>
      <c r="BT43" s="5">
        <v>97.162300000000002</v>
      </c>
      <c r="BU43" s="5">
        <v>94.712266666666665</v>
      </c>
    </row>
    <row r="44" spans="1:73">
      <c r="A44" s="1">
        <v>42552</v>
      </c>
      <c r="B44" s="5">
        <v>100.26666666666667</v>
      </c>
      <c r="C44" s="5">
        <v>100.42</v>
      </c>
      <c r="D44" s="5">
        <v>104.86666666666667</v>
      </c>
      <c r="E44" s="5">
        <v>96.323333333333323</v>
      </c>
      <c r="F44" s="5">
        <v>96.740000000000009</v>
      </c>
      <c r="G44" s="5">
        <v>100.84666666666668</v>
      </c>
      <c r="H44" s="5">
        <v>103.54666666666667</v>
      </c>
      <c r="I44" s="5">
        <v>97.00333333333333</v>
      </c>
      <c r="J44" s="5">
        <v>94.046666666666667</v>
      </c>
      <c r="K44" s="5">
        <v>101.69</v>
      </c>
      <c r="L44" s="5">
        <v>103.69666666666666</v>
      </c>
      <c r="M44" s="5">
        <v>106.65333333333335</v>
      </c>
      <c r="N44" s="5">
        <v>103.49666666666667</v>
      </c>
      <c r="O44" s="5"/>
      <c r="P44" s="5">
        <v>100.52863333333333</v>
      </c>
      <c r="Q44" s="5">
        <v>100.75166666666667</v>
      </c>
      <c r="R44" s="5">
        <v>104.95973333333335</v>
      </c>
      <c r="S44" s="5">
        <v>96.231866666666676</v>
      </c>
      <c r="T44" s="5">
        <v>96.120566666666662</v>
      </c>
      <c r="U44" s="5">
        <v>100.83846666666666</v>
      </c>
      <c r="V44" s="5">
        <v>103.75646666666667</v>
      </c>
      <c r="W44" s="5">
        <v>97.254866666666658</v>
      </c>
      <c r="X44" s="5">
        <v>94.107966666666655</v>
      </c>
      <c r="Y44" s="5">
        <v>105.92829999999999</v>
      </c>
      <c r="Z44" s="5">
        <v>103.6986</v>
      </c>
      <c r="AA44" s="5">
        <v>106.76183333333331</v>
      </c>
      <c r="AB44" s="5">
        <v>102.5929</v>
      </c>
      <c r="AC44" s="5"/>
      <c r="AD44" s="5">
        <v>95.767266666666657</v>
      </c>
      <c r="AE44" s="5">
        <v>95.693466666666666</v>
      </c>
      <c r="AF44" s="5">
        <v>98.310299999999998</v>
      </c>
      <c r="AG44" s="5">
        <v>98.434700000000007</v>
      </c>
      <c r="AH44" s="5">
        <v>98.655133333333325</v>
      </c>
      <c r="AI44" s="5">
        <v>95.666066666666666</v>
      </c>
      <c r="AJ44" s="5">
        <v>96.888633333333345</v>
      </c>
      <c r="AK44" s="5">
        <v>100.9772</v>
      </c>
      <c r="AL44" s="5">
        <v>98.648266666666657</v>
      </c>
      <c r="AM44" s="5">
        <v>117.44970000000001</v>
      </c>
      <c r="AN44" s="5">
        <v>99.669533333333334</v>
      </c>
      <c r="AO44" s="5">
        <v>99.540133333333344</v>
      </c>
      <c r="AP44" s="5">
        <v>100.9135</v>
      </c>
      <c r="AQ44" s="5">
        <v>96.248133333333342</v>
      </c>
      <c r="AR44" s="5">
        <v>101.36996666666666</v>
      </c>
      <c r="AS44" s="5">
        <v>98.206299999999999</v>
      </c>
      <c r="AT44" s="5">
        <v>95.317999999999998</v>
      </c>
      <c r="AU44" s="5">
        <v>82.103700000000003</v>
      </c>
      <c r="AV44" s="5">
        <v>99.458033333333333</v>
      </c>
      <c r="AW44" s="5">
        <v>100.79289999999999</v>
      </c>
      <c r="AX44" s="5">
        <v>96.547266666666658</v>
      </c>
      <c r="AY44" s="5">
        <v>87.112833333333342</v>
      </c>
      <c r="AZ44" s="5">
        <v>98.195266666666669</v>
      </c>
      <c r="BA44" s="5">
        <v>96.799566666666678</v>
      </c>
      <c r="BB44" s="5">
        <v>99.26003333333334</v>
      </c>
      <c r="BC44" s="5">
        <v>94.809566666666669</v>
      </c>
      <c r="BD44" s="5">
        <v>101.17556666666667</v>
      </c>
      <c r="BE44" s="5">
        <v>98.96693333333333</v>
      </c>
      <c r="BF44" s="5">
        <v>100.48703333333333</v>
      </c>
      <c r="BG44" s="5">
        <v>95.585499999999982</v>
      </c>
      <c r="BH44" s="5">
        <v>99.796533333333329</v>
      </c>
      <c r="BI44" s="5">
        <v>96.39843333333333</v>
      </c>
      <c r="BJ44" s="5">
        <v>96.39843333333333</v>
      </c>
      <c r="BK44" s="5">
        <v>103.00636666666666</v>
      </c>
      <c r="BL44" s="5">
        <v>95.041966666666667</v>
      </c>
      <c r="BM44" s="5">
        <v>86.349000000000004</v>
      </c>
      <c r="BN44" s="5">
        <v>94.522933333333341</v>
      </c>
      <c r="BO44" s="5">
        <v>100.47700000000002</v>
      </c>
      <c r="BP44" s="5">
        <v>90.683833333333325</v>
      </c>
      <c r="BQ44" s="5"/>
      <c r="BR44" s="5">
        <v>102.06176666666666</v>
      </c>
      <c r="BS44" s="5"/>
      <c r="BT44" s="5">
        <v>97.59223333333334</v>
      </c>
      <c r="BU44" s="5">
        <v>95.237133333333347</v>
      </c>
    </row>
    <row r="45" spans="1:73">
      <c r="A45" s="1">
        <v>42644</v>
      </c>
      <c r="B45" s="5">
        <v>101.52</v>
      </c>
      <c r="C45" s="5">
        <v>101.15666666666665</v>
      </c>
      <c r="D45" s="5">
        <v>104.83333333333333</v>
      </c>
      <c r="E45" s="5">
        <v>106.86</v>
      </c>
      <c r="F45" s="5">
        <v>97.696666666666673</v>
      </c>
      <c r="G45" s="5">
        <v>101.69</v>
      </c>
      <c r="H45" s="5">
        <v>102.68666666666667</v>
      </c>
      <c r="I45" s="5">
        <v>98.033333333333346</v>
      </c>
      <c r="J45" s="5">
        <v>94.123333333333335</v>
      </c>
      <c r="K45" s="5">
        <v>101.99666666666667</v>
      </c>
      <c r="L45" s="5">
        <v>105.00666666666666</v>
      </c>
      <c r="M45" s="5">
        <v>106.73666666666666</v>
      </c>
      <c r="N45" s="5">
        <v>103.92333333333333</v>
      </c>
      <c r="O45" s="5"/>
      <c r="P45" s="5">
        <v>101.68226666666668</v>
      </c>
      <c r="Q45" s="5">
        <v>101.3635</v>
      </c>
      <c r="R45" s="5">
        <v>104.64659999999999</v>
      </c>
      <c r="S45" s="5">
        <v>106.7377</v>
      </c>
      <c r="T45" s="5">
        <v>97.157433333333344</v>
      </c>
      <c r="U45" s="5">
        <v>101.39756666666666</v>
      </c>
      <c r="V45" s="5">
        <v>102.90570000000001</v>
      </c>
      <c r="W45" s="5">
        <v>97.979966666666655</v>
      </c>
      <c r="X45" s="5">
        <v>94.190633333333324</v>
      </c>
      <c r="Y45" s="5">
        <v>105.64683333333335</v>
      </c>
      <c r="Z45" s="5">
        <v>105.0064</v>
      </c>
      <c r="AA45" s="5">
        <v>107.81553333333333</v>
      </c>
      <c r="AB45" s="5">
        <v>102.64853333333333</v>
      </c>
      <c r="AC45" s="5"/>
      <c r="AD45" s="5">
        <v>98.365533333333318</v>
      </c>
      <c r="AE45" s="5">
        <v>98.518533333333338</v>
      </c>
      <c r="AF45" s="5">
        <v>99.3917</v>
      </c>
      <c r="AG45" s="5">
        <v>108.97913333333332</v>
      </c>
      <c r="AH45" s="5">
        <v>97.751166666666663</v>
      </c>
      <c r="AI45" s="5">
        <v>98.509700000000009</v>
      </c>
      <c r="AJ45" s="5">
        <v>97.927566666666664</v>
      </c>
      <c r="AK45" s="5">
        <v>103.64383333333335</v>
      </c>
      <c r="AL45" s="5">
        <v>101.0761</v>
      </c>
      <c r="AM45" s="5">
        <v>117.44970000000001</v>
      </c>
      <c r="AN45" s="5">
        <v>100.09679999999999</v>
      </c>
      <c r="AO45" s="5">
        <v>100.81366666666668</v>
      </c>
      <c r="AP45" s="5">
        <v>101.33946666666668</v>
      </c>
      <c r="AQ45" s="5">
        <v>94.548566666666673</v>
      </c>
      <c r="AR45" s="5">
        <v>101.68906666666668</v>
      </c>
      <c r="AS45" s="5">
        <v>98.168400000000005</v>
      </c>
      <c r="AT45" s="5">
        <v>104.92753333333333</v>
      </c>
      <c r="AU45" s="5">
        <v>83.990233333333336</v>
      </c>
      <c r="AV45" s="5">
        <v>99.288366666666661</v>
      </c>
      <c r="AW45" s="5">
        <v>102.06913333333334</v>
      </c>
      <c r="AX45" s="5">
        <v>96.982533333333322</v>
      </c>
      <c r="AY45" s="5">
        <v>85.827100000000016</v>
      </c>
      <c r="AZ45" s="5">
        <v>98.513099999999994</v>
      </c>
      <c r="BA45" s="5">
        <v>95.115133333333347</v>
      </c>
      <c r="BB45" s="5">
        <v>99.238533333333336</v>
      </c>
      <c r="BC45" s="5">
        <v>96.471733333333347</v>
      </c>
      <c r="BD45" s="5">
        <v>101.39999999999999</v>
      </c>
      <c r="BE45" s="5">
        <v>98.986366666666655</v>
      </c>
      <c r="BF45" s="5">
        <v>99.798433333333321</v>
      </c>
      <c r="BG45" s="5">
        <v>96.072000000000003</v>
      </c>
      <c r="BH45" s="5">
        <v>99.49936666666666</v>
      </c>
      <c r="BI45" s="5">
        <v>96.854433333333319</v>
      </c>
      <c r="BJ45" s="5">
        <v>96.854433333333319</v>
      </c>
      <c r="BK45" s="5">
        <v>103.21906666666666</v>
      </c>
      <c r="BL45" s="5">
        <v>94.430999999999997</v>
      </c>
      <c r="BM45" s="5">
        <v>88.143599999999992</v>
      </c>
      <c r="BN45" s="5">
        <v>96.802733333333322</v>
      </c>
      <c r="BO45" s="5">
        <v>100.41980000000001</v>
      </c>
      <c r="BP45" s="5">
        <v>94.555066666666676</v>
      </c>
      <c r="BQ45" s="5"/>
      <c r="BR45" s="5">
        <v>102.2833</v>
      </c>
      <c r="BS45" s="5"/>
      <c r="BT45" s="5">
        <v>99.389233333333323</v>
      </c>
      <c r="BU45" s="5">
        <v>96.871566666666652</v>
      </c>
    </row>
    <row r="46" spans="1:73">
      <c r="A46" s="1">
        <v>42736</v>
      </c>
      <c r="B46" s="5">
        <v>102.74</v>
      </c>
      <c r="C46" s="5">
        <v>104.34666666666665</v>
      </c>
      <c r="D46" s="5">
        <v>108.09666666666665</v>
      </c>
      <c r="E46" s="5">
        <v>97.733333333333334</v>
      </c>
      <c r="F46" s="5">
        <v>99.029999999999987</v>
      </c>
      <c r="G46" s="5">
        <v>102.21333333333332</v>
      </c>
      <c r="H46" s="5">
        <v>103.33</v>
      </c>
      <c r="I46" s="5">
        <v>99.570000000000007</v>
      </c>
      <c r="J46" s="5">
        <v>95.806666666666658</v>
      </c>
      <c r="K46" s="5">
        <v>102.49333333333334</v>
      </c>
      <c r="L46" s="5">
        <v>105.3</v>
      </c>
      <c r="M46" s="5">
        <v>108.53333333333335</v>
      </c>
      <c r="N46" s="5">
        <v>107.60000000000001</v>
      </c>
      <c r="O46" s="5"/>
      <c r="P46" s="5">
        <v>102.94563333333333</v>
      </c>
      <c r="Q46" s="5">
        <v>104.32576666666667</v>
      </c>
      <c r="R46" s="5">
        <v>108.07620000000001</v>
      </c>
      <c r="S46" s="5">
        <v>97.62063333333333</v>
      </c>
      <c r="T46" s="5">
        <v>98.396966666666671</v>
      </c>
      <c r="U46" s="5">
        <v>102.21586666666667</v>
      </c>
      <c r="V46" s="5">
        <v>103.5492</v>
      </c>
      <c r="W46" s="5">
        <v>100.25509999999998</v>
      </c>
      <c r="X46" s="5">
        <v>95.921666666666667</v>
      </c>
      <c r="Y46" s="5">
        <v>105.95710000000001</v>
      </c>
      <c r="Z46" s="5">
        <v>105.30173333333333</v>
      </c>
      <c r="AA46" s="5">
        <v>110.11203333333333</v>
      </c>
      <c r="AB46" s="5">
        <v>106.04006666666668</v>
      </c>
      <c r="AC46" s="5"/>
      <c r="AD46" s="5">
        <v>100.77343333333333</v>
      </c>
      <c r="AE46" s="5">
        <v>101.14336666666667</v>
      </c>
      <c r="AF46" s="5">
        <v>101.59796666666666</v>
      </c>
      <c r="AG46" s="5">
        <v>123.92633333333333</v>
      </c>
      <c r="AH46" s="5">
        <v>97.294966666666667</v>
      </c>
      <c r="AI46" s="5">
        <v>101.13793333333335</v>
      </c>
      <c r="AJ46" s="5">
        <v>99.637933333333351</v>
      </c>
      <c r="AK46" s="5">
        <v>104.20640000000002</v>
      </c>
      <c r="AL46" s="5">
        <v>106.61883333333333</v>
      </c>
      <c r="AM46" s="5">
        <v>128.85910000000001</v>
      </c>
      <c r="AN46" s="5">
        <v>103.16636666666666</v>
      </c>
      <c r="AO46" s="5">
        <v>102.77123333333334</v>
      </c>
      <c r="AP46" s="5">
        <v>101.99579999999999</v>
      </c>
      <c r="AQ46" s="5">
        <v>94.09426666666667</v>
      </c>
      <c r="AR46" s="5">
        <v>102.77756666666666</v>
      </c>
      <c r="AS46" s="5">
        <v>96.086266666666674</v>
      </c>
      <c r="AT46" s="5">
        <v>111.04776666666665</v>
      </c>
      <c r="AU46" s="5">
        <v>91.55916666666667</v>
      </c>
      <c r="AV46" s="5">
        <v>99.287800000000004</v>
      </c>
      <c r="AW46" s="5">
        <v>104.25123333333333</v>
      </c>
      <c r="AX46" s="5">
        <v>97.384166666666673</v>
      </c>
      <c r="AY46" s="5">
        <v>88.39943333333332</v>
      </c>
      <c r="AZ46" s="5">
        <v>98.03906666666667</v>
      </c>
      <c r="BA46" s="5">
        <v>96.013700000000014</v>
      </c>
      <c r="BB46" s="5">
        <v>99.630933333333317</v>
      </c>
      <c r="BC46" s="5">
        <v>96.160666666666671</v>
      </c>
      <c r="BD46" s="5">
        <v>100.79360000000001</v>
      </c>
      <c r="BE46" s="5">
        <v>98.349433333333323</v>
      </c>
      <c r="BF46" s="5">
        <v>99.475833333333341</v>
      </c>
      <c r="BG46" s="5">
        <v>95.165533333333329</v>
      </c>
      <c r="BH46" s="5">
        <v>99.255200000000002</v>
      </c>
      <c r="BI46" s="5">
        <v>96.651599999999988</v>
      </c>
      <c r="BJ46" s="5">
        <v>96.651599999999988</v>
      </c>
      <c r="BK46" s="5">
        <v>101.86173333333333</v>
      </c>
      <c r="BL46" s="5">
        <v>96.310833333333335</v>
      </c>
      <c r="BM46" s="5">
        <v>88.504000000000005</v>
      </c>
      <c r="BN46" s="5">
        <v>103.29673333333334</v>
      </c>
      <c r="BO46" s="5">
        <v>100.6844</v>
      </c>
      <c r="BP46" s="5">
        <v>105.18046666666667</v>
      </c>
      <c r="BQ46" s="5"/>
      <c r="BR46" s="5">
        <v>102.82810000000001</v>
      </c>
      <c r="BS46" s="5"/>
      <c r="BT46" s="5">
        <v>102.1486</v>
      </c>
      <c r="BU46" s="5">
        <v>99.211366666666663</v>
      </c>
    </row>
    <row r="47" spans="1:73">
      <c r="A47" s="1">
        <v>42826</v>
      </c>
      <c r="B47" s="5">
        <v>104.57333333333334</v>
      </c>
      <c r="C47" s="5">
        <v>104.34333333333332</v>
      </c>
      <c r="D47" s="5">
        <v>116.68</v>
      </c>
      <c r="E47" s="5">
        <v>104.99333333333334</v>
      </c>
      <c r="F47" s="5">
        <v>99.096666666666678</v>
      </c>
      <c r="G47" s="5">
        <v>102.37333333333333</v>
      </c>
      <c r="H47" s="5">
        <v>104.04333333333334</v>
      </c>
      <c r="I47" s="5">
        <v>100.66333333333334</v>
      </c>
      <c r="J47" s="5">
        <v>95.910000000000011</v>
      </c>
      <c r="K47" s="5">
        <v>103.76333333333334</v>
      </c>
      <c r="L47" s="5">
        <v>105.56666666666668</v>
      </c>
      <c r="M47" s="5">
        <v>112.81</v>
      </c>
      <c r="N47" s="5">
        <v>108.55999999999999</v>
      </c>
      <c r="O47" s="5"/>
      <c r="P47" s="5">
        <v>104.81506666666667</v>
      </c>
      <c r="Q47" s="5">
        <v>104.36933333333333</v>
      </c>
      <c r="R47" s="5">
        <v>117.07680000000001</v>
      </c>
      <c r="S47" s="5">
        <v>104.91983333333333</v>
      </c>
      <c r="T47" s="5">
        <v>98.473400000000012</v>
      </c>
      <c r="U47" s="5">
        <v>102.36279999999999</v>
      </c>
      <c r="V47" s="5">
        <v>104.39216666666668</v>
      </c>
      <c r="W47" s="5">
        <v>100.64636666666667</v>
      </c>
      <c r="X47" s="5">
        <v>96.043333333333337</v>
      </c>
      <c r="Y47" s="5">
        <v>108.08086666666668</v>
      </c>
      <c r="Z47" s="5">
        <v>105.5826</v>
      </c>
      <c r="AA47" s="5">
        <v>113.13983333333334</v>
      </c>
      <c r="AB47" s="5">
        <v>107.33683333333335</v>
      </c>
      <c r="AC47" s="5"/>
      <c r="AD47" s="5">
        <v>99.734533333333346</v>
      </c>
      <c r="AE47" s="5">
        <v>100.11523333333332</v>
      </c>
      <c r="AF47" s="5">
        <v>100.58393333333333</v>
      </c>
      <c r="AG47" s="5">
        <v>111.92316666666666</v>
      </c>
      <c r="AH47" s="5">
        <v>98.345866666666666</v>
      </c>
      <c r="AI47" s="5">
        <v>100.10966666666666</v>
      </c>
      <c r="AJ47" s="5">
        <v>100.35613333333333</v>
      </c>
      <c r="AK47" s="5">
        <v>105.98866666666667</v>
      </c>
      <c r="AL47" s="5">
        <v>114.68560000000001</v>
      </c>
      <c r="AM47" s="5">
        <v>128.85910000000001</v>
      </c>
      <c r="AN47" s="5">
        <v>103.08749999999999</v>
      </c>
      <c r="AO47" s="5">
        <v>101.13470000000001</v>
      </c>
      <c r="AP47" s="5">
        <v>102.0568</v>
      </c>
      <c r="AQ47" s="5">
        <v>94.045466666666655</v>
      </c>
      <c r="AR47" s="5">
        <v>104.49023333333332</v>
      </c>
      <c r="AS47" s="5">
        <v>95.008899999999997</v>
      </c>
      <c r="AT47" s="5">
        <v>103.60123333333333</v>
      </c>
      <c r="AU47" s="5">
        <v>91.971100000000021</v>
      </c>
      <c r="AV47" s="5">
        <v>99.287800000000004</v>
      </c>
      <c r="AW47" s="5">
        <v>105.54526666666668</v>
      </c>
      <c r="AX47" s="5">
        <v>96.986499999999992</v>
      </c>
      <c r="AY47" s="5">
        <v>90.166066666666666</v>
      </c>
      <c r="AZ47" s="5">
        <v>97.513199999999998</v>
      </c>
      <c r="BA47" s="5">
        <v>93.319199999999981</v>
      </c>
      <c r="BB47" s="5">
        <v>98.496899999999997</v>
      </c>
      <c r="BC47" s="5">
        <v>96.872166666666658</v>
      </c>
      <c r="BD47" s="5">
        <v>101.27926666666667</v>
      </c>
      <c r="BE47" s="5">
        <v>98.763100000000009</v>
      </c>
      <c r="BF47" s="5">
        <v>99.67540000000001</v>
      </c>
      <c r="BG47" s="5">
        <v>93.879133333333343</v>
      </c>
      <c r="BH47" s="5">
        <v>97.820833333333326</v>
      </c>
      <c r="BI47" s="5">
        <v>95.177500000000009</v>
      </c>
      <c r="BJ47" s="5">
        <v>95.177500000000009</v>
      </c>
      <c r="BK47" s="5">
        <v>101.194</v>
      </c>
      <c r="BL47" s="5">
        <v>96.59963333333333</v>
      </c>
      <c r="BM47" s="5">
        <v>84.28713333333333</v>
      </c>
      <c r="BN47" s="5">
        <v>105.3874</v>
      </c>
      <c r="BO47" s="5">
        <v>100.70033333333333</v>
      </c>
      <c r="BP47" s="5">
        <v>108.62366666666667</v>
      </c>
      <c r="BQ47" s="5"/>
      <c r="BR47" s="5">
        <v>104.03426666666667</v>
      </c>
      <c r="BS47" s="5"/>
      <c r="BT47" s="5">
        <v>101.41353333333332</v>
      </c>
      <c r="BU47" s="5">
        <v>98.168099999999995</v>
      </c>
    </row>
    <row r="48" spans="1:73">
      <c r="A48" s="1">
        <v>42917</v>
      </c>
      <c r="B48" s="5">
        <v>104.73</v>
      </c>
      <c r="C48" s="5">
        <v>104.27999999999999</v>
      </c>
      <c r="D48" s="5">
        <v>117.53333333333335</v>
      </c>
      <c r="E48" s="5">
        <v>97.953333333333333</v>
      </c>
      <c r="F48" s="5">
        <v>100.42333333333333</v>
      </c>
      <c r="G48" s="5">
        <v>102.09333333333335</v>
      </c>
      <c r="H48" s="5">
        <v>103.62</v>
      </c>
      <c r="I48" s="5">
        <v>102.27666666666666</v>
      </c>
      <c r="J48" s="5">
        <v>94.94</v>
      </c>
      <c r="K48" s="5">
        <v>105.09333333333332</v>
      </c>
      <c r="L48" s="5">
        <v>106.13333333333333</v>
      </c>
      <c r="M48" s="5">
        <v>115.02</v>
      </c>
      <c r="N48" s="5">
        <v>108.97999999999998</v>
      </c>
      <c r="O48" s="5"/>
      <c r="P48" s="5">
        <v>104.91359999999999</v>
      </c>
      <c r="Q48" s="5">
        <v>104.5043</v>
      </c>
      <c r="R48" s="5">
        <v>117.53533333333333</v>
      </c>
      <c r="S48" s="5">
        <v>97.813866666666669</v>
      </c>
      <c r="T48" s="5">
        <v>99.72359999999999</v>
      </c>
      <c r="U48" s="5">
        <v>102.169</v>
      </c>
      <c r="V48" s="5">
        <v>103.94330000000001</v>
      </c>
      <c r="W48" s="5">
        <v>101.70269999999999</v>
      </c>
      <c r="X48" s="5">
        <v>95.0809</v>
      </c>
      <c r="Y48" s="5">
        <v>110.91879999999999</v>
      </c>
      <c r="Z48" s="5">
        <v>106.15436666666666</v>
      </c>
      <c r="AA48" s="5">
        <v>115.0826</v>
      </c>
      <c r="AB48" s="5">
        <v>107.9431</v>
      </c>
      <c r="AC48" s="5"/>
      <c r="AD48" s="5">
        <v>99.514400000000009</v>
      </c>
      <c r="AE48" s="5">
        <v>99.823666666666668</v>
      </c>
      <c r="AF48" s="5">
        <v>98.221499999999992</v>
      </c>
      <c r="AG48" s="5">
        <v>103.37643333333334</v>
      </c>
      <c r="AH48" s="5">
        <v>97.147566666666663</v>
      </c>
      <c r="AI48" s="5">
        <v>99.838133333333346</v>
      </c>
      <c r="AJ48" s="5">
        <v>100.3845</v>
      </c>
      <c r="AK48" s="5">
        <v>108.82093333333334</v>
      </c>
      <c r="AL48" s="5">
        <v>114.56110000000001</v>
      </c>
      <c r="AM48" s="5">
        <v>128.85910000000001</v>
      </c>
      <c r="AN48" s="5">
        <v>102.20663333333334</v>
      </c>
      <c r="AO48" s="5">
        <v>99.376199999999997</v>
      </c>
      <c r="AP48" s="5">
        <v>102.13153333333334</v>
      </c>
      <c r="AQ48" s="5">
        <v>94.398666666666671</v>
      </c>
      <c r="AR48" s="5">
        <v>106.08033333333333</v>
      </c>
      <c r="AS48" s="5">
        <v>96.963366666666673</v>
      </c>
      <c r="AT48" s="5">
        <v>102.22366666666666</v>
      </c>
      <c r="AU48" s="5">
        <v>87.002466666666677</v>
      </c>
      <c r="AV48" s="5">
        <v>98.19523333333332</v>
      </c>
      <c r="AW48" s="5">
        <v>106.42163333333333</v>
      </c>
      <c r="AX48" s="5">
        <v>98.0154</v>
      </c>
      <c r="AY48" s="5">
        <v>90.779933333333318</v>
      </c>
      <c r="AZ48" s="5">
        <v>98.097933333333344</v>
      </c>
      <c r="BA48" s="5">
        <v>94.4726</v>
      </c>
      <c r="BB48" s="5">
        <v>98.253766666666664</v>
      </c>
      <c r="BC48" s="5">
        <v>96.09620000000001</v>
      </c>
      <c r="BD48" s="5">
        <v>101.49486666666667</v>
      </c>
      <c r="BE48" s="5">
        <v>98.251500000000007</v>
      </c>
      <c r="BF48" s="5">
        <v>99.669433333333316</v>
      </c>
      <c r="BG48" s="5">
        <v>94.40870000000001</v>
      </c>
      <c r="BH48" s="5">
        <v>96.337966666666674</v>
      </c>
      <c r="BI48" s="5">
        <v>95.7042</v>
      </c>
      <c r="BJ48" s="5">
        <v>95.7042</v>
      </c>
      <c r="BK48" s="5">
        <v>102.42529999999999</v>
      </c>
      <c r="BL48" s="5">
        <v>99.57386666666666</v>
      </c>
      <c r="BM48" s="5">
        <v>81.763199999999998</v>
      </c>
      <c r="BN48" s="5">
        <v>105.15763333333335</v>
      </c>
      <c r="BO48" s="5">
        <v>100.66646666666666</v>
      </c>
      <c r="BP48" s="5">
        <v>108.26616666666666</v>
      </c>
      <c r="BQ48" s="5"/>
      <c r="BR48" s="5">
        <v>105.60286666666667</v>
      </c>
      <c r="BS48" s="5"/>
      <c r="BT48" s="5">
        <v>100.36410000000001</v>
      </c>
      <c r="BU48" s="5">
        <v>97.451999999999998</v>
      </c>
    </row>
    <row r="49" spans="1:73">
      <c r="A49" s="1">
        <v>43009</v>
      </c>
      <c r="B49" s="5">
        <v>105.64333333333333</v>
      </c>
      <c r="C49" s="5">
        <v>106.08999999999999</v>
      </c>
      <c r="D49" s="5">
        <v>116.93333333333334</v>
      </c>
      <c r="E49" s="5">
        <v>107.86333333333334</v>
      </c>
      <c r="F49" s="5">
        <v>100.38666666666667</v>
      </c>
      <c r="G49" s="5">
        <v>102.24333333333334</v>
      </c>
      <c r="H49" s="5">
        <v>104.22666666666667</v>
      </c>
      <c r="I49" s="5">
        <v>101.50333333333333</v>
      </c>
      <c r="J49" s="5">
        <v>95.339999999999989</v>
      </c>
      <c r="K49" s="5">
        <v>104.62</v>
      </c>
      <c r="L49" s="5">
        <v>107.48</v>
      </c>
      <c r="M49" s="5">
        <v>114.10333333333334</v>
      </c>
      <c r="N49" s="5">
        <v>109.61</v>
      </c>
      <c r="O49" s="5"/>
      <c r="P49" s="5">
        <v>105.97416666666668</v>
      </c>
      <c r="Q49" s="5">
        <v>106.15390000000001</v>
      </c>
      <c r="R49" s="5">
        <v>116.59400000000001</v>
      </c>
      <c r="S49" s="5">
        <v>107.76819999999999</v>
      </c>
      <c r="T49" s="5">
        <v>99.624966666666651</v>
      </c>
      <c r="U49" s="5">
        <v>102.09393333333334</v>
      </c>
      <c r="V49" s="5">
        <v>104.34983333333332</v>
      </c>
      <c r="W49" s="5">
        <v>101.65839999999999</v>
      </c>
      <c r="X49" s="5">
        <v>95.503166666666672</v>
      </c>
      <c r="Y49" s="5">
        <v>109.675</v>
      </c>
      <c r="Z49" s="5">
        <v>107.5204</v>
      </c>
      <c r="AA49" s="5">
        <v>116.58103333333332</v>
      </c>
      <c r="AB49" s="5">
        <v>108.15856666666666</v>
      </c>
      <c r="AC49" s="5"/>
      <c r="AD49" s="5">
        <v>102.0346</v>
      </c>
      <c r="AE49" s="5">
        <v>102.4404</v>
      </c>
      <c r="AF49" s="5">
        <v>103.17093333333332</v>
      </c>
      <c r="AG49" s="5">
        <v>122.7478</v>
      </c>
      <c r="AH49" s="5">
        <v>99.382999999999996</v>
      </c>
      <c r="AI49" s="5">
        <v>102.4323</v>
      </c>
      <c r="AJ49" s="5">
        <v>100.3616</v>
      </c>
      <c r="AK49" s="5">
        <v>107.0401</v>
      </c>
      <c r="AL49" s="5">
        <v>112.85146666666667</v>
      </c>
      <c r="AM49" s="5">
        <v>128.85910000000001</v>
      </c>
      <c r="AN49" s="5">
        <v>101.5994</v>
      </c>
      <c r="AO49" s="5">
        <v>99.662699999999987</v>
      </c>
      <c r="AP49" s="5">
        <v>102.66923333333334</v>
      </c>
      <c r="AQ49" s="5">
        <v>95.458333333333329</v>
      </c>
      <c r="AR49" s="5">
        <v>106.36923333333334</v>
      </c>
      <c r="AS49" s="5">
        <v>95.75366666666666</v>
      </c>
      <c r="AT49" s="5">
        <v>114.48133333333332</v>
      </c>
      <c r="AU49" s="5">
        <v>89.696600000000004</v>
      </c>
      <c r="AV49" s="5">
        <v>96.009299999999996</v>
      </c>
      <c r="AW49" s="5">
        <v>106.33686666666667</v>
      </c>
      <c r="AX49" s="5">
        <v>99.252466666666677</v>
      </c>
      <c r="AY49" s="5">
        <v>91.239933333333326</v>
      </c>
      <c r="AZ49" s="5">
        <v>97.945633333333333</v>
      </c>
      <c r="BA49" s="5">
        <v>95.6006</v>
      </c>
      <c r="BB49" s="5">
        <v>99.174266666666668</v>
      </c>
      <c r="BC49" s="5">
        <v>95.654666666666671</v>
      </c>
      <c r="BD49" s="5">
        <v>102.19283333333333</v>
      </c>
      <c r="BE49" s="5">
        <v>98.146299999999997</v>
      </c>
      <c r="BF49" s="5">
        <v>99.739399999999989</v>
      </c>
      <c r="BG49" s="5">
        <v>94.294633333333351</v>
      </c>
      <c r="BH49" s="5">
        <v>95.134466666666682</v>
      </c>
      <c r="BI49" s="5">
        <v>97.529833333333329</v>
      </c>
      <c r="BJ49" s="5">
        <v>97.529833333333329</v>
      </c>
      <c r="BK49" s="5">
        <v>101.2534</v>
      </c>
      <c r="BL49" s="5">
        <v>99.610266666666675</v>
      </c>
      <c r="BM49" s="5">
        <v>90.235600000000019</v>
      </c>
      <c r="BN49" s="5">
        <v>104.63679999999999</v>
      </c>
      <c r="BO49" s="5">
        <v>97.024533333333338</v>
      </c>
      <c r="BP49" s="5">
        <v>109.77336666666667</v>
      </c>
      <c r="BQ49" s="5"/>
      <c r="BR49" s="5">
        <v>105.82726666666667</v>
      </c>
      <c r="BS49" s="5"/>
      <c r="BT49" s="5">
        <v>102.03206666666665</v>
      </c>
      <c r="BU49" s="5">
        <v>99.527599999999993</v>
      </c>
    </row>
    <row r="50" spans="1:73">
      <c r="A50" s="1">
        <v>43101</v>
      </c>
      <c r="B50" s="5">
        <v>105.91666666666667</v>
      </c>
      <c r="C50" s="5">
        <v>106.79333333333334</v>
      </c>
      <c r="D50" s="5">
        <v>117.71666666666665</v>
      </c>
      <c r="E50" s="5">
        <v>99.09666666666665</v>
      </c>
      <c r="F50" s="5">
        <v>104.08</v>
      </c>
      <c r="G50" s="5">
        <v>102.71333333333332</v>
      </c>
      <c r="H50" s="5">
        <v>103.72333333333334</v>
      </c>
      <c r="I50" s="5">
        <v>102.12</v>
      </c>
      <c r="J50" s="5">
        <v>94.566666666666663</v>
      </c>
      <c r="K50" s="5">
        <v>105.13</v>
      </c>
      <c r="L50" s="5">
        <v>108</v>
      </c>
      <c r="M50" s="5">
        <v>114.46</v>
      </c>
      <c r="N50" s="5">
        <v>111.40666666666665</v>
      </c>
      <c r="O50" s="5"/>
      <c r="P50" s="5">
        <v>106.4316</v>
      </c>
      <c r="Q50" s="5">
        <v>106.95876666666668</v>
      </c>
      <c r="R50" s="5">
        <v>117.32556666666666</v>
      </c>
      <c r="S50" s="5">
        <v>99.016900000000007</v>
      </c>
      <c r="T50" s="5">
        <v>103.69350000000001</v>
      </c>
      <c r="U50" s="5">
        <v>102.54463333333332</v>
      </c>
      <c r="V50" s="5">
        <v>104.09643333333334</v>
      </c>
      <c r="W50" s="5">
        <v>102.95026666666666</v>
      </c>
      <c r="X50" s="5">
        <v>94.769400000000005</v>
      </c>
      <c r="Y50" s="5">
        <v>110.01983333333332</v>
      </c>
      <c r="Z50" s="5">
        <v>108.0564</v>
      </c>
      <c r="AA50" s="5">
        <v>117.88233333333334</v>
      </c>
      <c r="AB50" s="5">
        <v>109.81096666666667</v>
      </c>
      <c r="AC50" s="5"/>
      <c r="AD50" s="5">
        <v>102.81566666666667</v>
      </c>
      <c r="AE50" s="5">
        <v>102.98283333333332</v>
      </c>
      <c r="AF50" s="5">
        <v>106.84276666666666</v>
      </c>
      <c r="AG50" s="5">
        <v>135.36760000000001</v>
      </c>
      <c r="AH50" s="5">
        <v>101.4796</v>
      </c>
      <c r="AI50" s="5">
        <v>102.94483333333334</v>
      </c>
      <c r="AJ50" s="5">
        <v>100.69600000000001</v>
      </c>
      <c r="AK50" s="5">
        <v>104.726</v>
      </c>
      <c r="AL50" s="5">
        <v>110.60406666666665</v>
      </c>
      <c r="AM50" s="5">
        <v>147.65100000000001</v>
      </c>
      <c r="AN50" s="5">
        <v>101.23963333333332</v>
      </c>
      <c r="AO50" s="5">
        <v>102.56310000000001</v>
      </c>
      <c r="AP50" s="5">
        <v>99.744466666666668</v>
      </c>
      <c r="AQ50" s="5">
        <v>96.971400000000003</v>
      </c>
      <c r="AR50" s="5">
        <v>107.74856666666666</v>
      </c>
      <c r="AS50" s="5">
        <v>94.754633333333331</v>
      </c>
      <c r="AT50" s="5">
        <v>115.5194</v>
      </c>
      <c r="AU50" s="5">
        <v>92.720766666666648</v>
      </c>
      <c r="AV50" s="5">
        <v>89.197999999999993</v>
      </c>
      <c r="AW50" s="5">
        <v>106.45336666666667</v>
      </c>
      <c r="AX50" s="5">
        <v>100.06333333333333</v>
      </c>
      <c r="AY50" s="5">
        <v>95.185633333333328</v>
      </c>
      <c r="AZ50" s="5">
        <v>100.30493333333334</v>
      </c>
      <c r="BA50" s="5">
        <v>96.033333333333346</v>
      </c>
      <c r="BB50" s="5">
        <v>99.789866666666668</v>
      </c>
      <c r="BC50" s="5">
        <v>96.024866666666682</v>
      </c>
      <c r="BD50" s="5">
        <v>99.223500000000001</v>
      </c>
      <c r="BE50" s="5">
        <v>100.5913</v>
      </c>
      <c r="BF50" s="5">
        <v>101.58433333333335</v>
      </c>
      <c r="BG50" s="5">
        <v>94.50333333333333</v>
      </c>
      <c r="BH50" s="5">
        <v>94.835400000000007</v>
      </c>
      <c r="BI50" s="5">
        <v>101.0073</v>
      </c>
      <c r="BJ50" s="5">
        <v>101.0073</v>
      </c>
      <c r="BK50" s="5">
        <v>106.86366666666667</v>
      </c>
      <c r="BL50" s="5">
        <v>97.133266666666671</v>
      </c>
      <c r="BM50" s="5">
        <v>93.877066666666678</v>
      </c>
      <c r="BN50" s="5">
        <v>105.45736666666666</v>
      </c>
      <c r="BO50" s="5">
        <v>98.176900000000003</v>
      </c>
      <c r="BP50" s="5">
        <v>110.28526666666666</v>
      </c>
      <c r="BQ50" s="5"/>
      <c r="BR50" s="5">
        <v>105.83106666666667</v>
      </c>
      <c r="BS50" s="5"/>
      <c r="BT50" s="5">
        <v>102.86593333333333</v>
      </c>
      <c r="BU50" s="5">
        <v>100.7629</v>
      </c>
    </row>
    <row r="51" spans="1:73">
      <c r="A51" s="1">
        <v>43191</v>
      </c>
      <c r="B51" s="5">
        <v>107.22333333333334</v>
      </c>
      <c r="C51" s="5">
        <v>107.15000000000002</v>
      </c>
      <c r="D51" s="5">
        <v>118.84666666666665</v>
      </c>
      <c r="E51" s="5">
        <v>105.39333333333333</v>
      </c>
      <c r="F51" s="5">
        <v>101.65666666666668</v>
      </c>
      <c r="G51" s="5">
        <v>102.85333333333334</v>
      </c>
      <c r="H51" s="5">
        <v>105.25999999999999</v>
      </c>
      <c r="I51" s="5">
        <v>105.42333333333333</v>
      </c>
      <c r="J51" s="5">
        <v>94.410000000000011</v>
      </c>
      <c r="K51" s="5">
        <v>106.52</v>
      </c>
      <c r="L51" s="5">
        <v>108.76999999999998</v>
      </c>
      <c r="M51" s="5">
        <v>118.49666666666667</v>
      </c>
      <c r="N51" s="5">
        <v>111.95333333333333</v>
      </c>
      <c r="O51" s="5"/>
      <c r="P51" s="5">
        <v>107.56403333333333</v>
      </c>
      <c r="Q51" s="5">
        <v>106.98096666666667</v>
      </c>
      <c r="R51" s="5">
        <v>118.38186666666667</v>
      </c>
      <c r="S51" s="5">
        <v>105.24893333333334</v>
      </c>
      <c r="T51" s="5">
        <v>101.81783333333334</v>
      </c>
      <c r="U51" s="5">
        <v>102.74903333333333</v>
      </c>
      <c r="V51" s="5">
        <v>105.78510000000001</v>
      </c>
      <c r="W51" s="5">
        <v>106.01683333333334</v>
      </c>
      <c r="X51" s="5">
        <v>94.6404</v>
      </c>
      <c r="Y51" s="5">
        <v>111.82639999999999</v>
      </c>
      <c r="Z51" s="5">
        <v>108.6465</v>
      </c>
      <c r="AA51" s="5">
        <v>119.98406666666666</v>
      </c>
      <c r="AB51" s="5">
        <v>110.17469999999999</v>
      </c>
      <c r="AC51" s="5"/>
      <c r="AD51" s="5">
        <v>105.90653333333334</v>
      </c>
      <c r="AE51" s="5">
        <v>106.50793333333333</v>
      </c>
      <c r="AF51" s="5">
        <v>109.67163333333333</v>
      </c>
      <c r="AG51" s="5">
        <v>153.22900000000001</v>
      </c>
      <c r="AH51" s="5">
        <v>102.13393333333333</v>
      </c>
      <c r="AI51" s="5">
        <v>106.47643333333333</v>
      </c>
      <c r="AJ51" s="5">
        <v>101.21499999999999</v>
      </c>
      <c r="AK51" s="5">
        <v>106.15416666666665</v>
      </c>
      <c r="AL51" s="5">
        <v>110.8728</v>
      </c>
      <c r="AM51" s="5">
        <v>147.65100000000001</v>
      </c>
      <c r="AN51" s="5">
        <v>102.33629999999999</v>
      </c>
      <c r="AO51" s="5">
        <v>100.87843333333332</v>
      </c>
      <c r="AP51" s="5">
        <v>99.200400000000002</v>
      </c>
      <c r="AQ51" s="5">
        <v>98.013566666666676</v>
      </c>
      <c r="AR51" s="5">
        <v>108.39093333333334</v>
      </c>
      <c r="AS51" s="5">
        <v>95.218399999999988</v>
      </c>
      <c r="AT51" s="5">
        <v>130.98583333333332</v>
      </c>
      <c r="AU51" s="5">
        <v>94.835699999999989</v>
      </c>
      <c r="AV51" s="5">
        <v>85.682500000000005</v>
      </c>
      <c r="AW51" s="5">
        <v>103.98050000000001</v>
      </c>
      <c r="AX51" s="5">
        <v>100.70546666666667</v>
      </c>
      <c r="AY51" s="5">
        <v>94.804566666666673</v>
      </c>
      <c r="AZ51" s="5">
        <v>99.619866666666667</v>
      </c>
      <c r="BA51" s="5">
        <v>93.987133333333347</v>
      </c>
      <c r="BB51" s="5">
        <v>100.60090000000001</v>
      </c>
      <c r="BC51" s="5">
        <v>95.916566666666668</v>
      </c>
      <c r="BD51" s="5">
        <v>101.46</v>
      </c>
      <c r="BE51" s="5">
        <v>99.994533333333337</v>
      </c>
      <c r="BF51" s="5">
        <v>102.14036666666668</v>
      </c>
      <c r="BG51" s="5">
        <v>93.849399999999989</v>
      </c>
      <c r="BH51" s="5">
        <v>94.662833333333325</v>
      </c>
      <c r="BI51" s="5">
        <v>99.673633333333328</v>
      </c>
      <c r="BJ51" s="5">
        <v>99.673633333333328</v>
      </c>
      <c r="BK51" s="5">
        <v>107.15320000000001</v>
      </c>
      <c r="BL51" s="5">
        <v>102.58423333333333</v>
      </c>
      <c r="BM51" s="5">
        <v>86.059900000000013</v>
      </c>
      <c r="BN51" s="5">
        <v>104.72703333333334</v>
      </c>
      <c r="BO51" s="5">
        <v>98.495866666666657</v>
      </c>
      <c r="BP51" s="5">
        <v>108.73673333333333</v>
      </c>
      <c r="BQ51" s="5"/>
      <c r="BR51" s="5">
        <v>106.98090000000001</v>
      </c>
      <c r="BS51" s="5"/>
      <c r="BT51" s="5">
        <v>104.95623333333333</v>
      </c>
      <c r="BU51" s="5">
        <v>103.34746666666666</v>
      </c>
    </row>
    <row r="52" spans="1:73">
      <c r="A52" s="1">
        <v>43282</v>
      </c>
      <c r="B52" s="5">
        <v>107.01333333333332</v>
      </c>
      <c r="C52" s="5">
        <v>105.16666666666667</v>
      </c>
      <c r="D52" s="5">
        <v>120.18666666666667</v>
      </c>
      <c r="E52" s="5">
        <v>97.899999999999991</v>
      </c>
      <c r="F52" s="5">
        <v>100.60333333333334</v>
      </c>
      <c r="G52" s="5">
        <v>102.40000000000002</v>
      </c>
      <c r="H52" s="5">
        <v>105.48</v>
      </c>
      <c r="I52" s="5">
        <v>108.42666666666666</v>
      </c>
      <c r="J52" s="5">
        <v>94.300000000000011</v>
      </c>
      <c r="K52" s="5">
        <v>107.74333333333334</v>
      </c>
      <c r="L52" s="5">
        <v>109.55333333333333</v>
      </c>
      <c r="M52" s="5">
        <v>121.09666666666665</v>
      </c>
      <c r="N52" s="5">
        <v>112.23333333333335</v>
      </c>
      <c r="O52" s="5"/>
      <c r="P52" s="5">
        <v>107.37573333333334</v>
      </c>
      <c r="Q52" s="5">
        <v>105.4753</v>
      </c>
      <c r="R52" s="5">
        <v>119.58476666666667</v>
      </c>
      <c r="S52" s="5">
        <v>97.69176666666668</v>
      </c>
      <c r="T52" s="5">
        <v>101.42790000000001</v>
      </c>
      <c r="U52" s="5">
        <v>102.02146666666665</v>
      </c>
      <c r="V52" s="5">
        <v>106.20863333333334</v>
      </c>
      <c r="W52" s="5">
        <v>108.8383</v>
      </c>
      <c r="X52" s="5">
        <v>94.554599999999994</v>
      </c>
      <c r="Y52" s="5">
        <v>113.50099999999999</v>
      </c>
      <c r="Z52" s="5">
        <v>109.41143333333332</v>
      </c>
      <c r="AA52" s="5">
        <v>122.26956666666666</v>
      </c>
      <c r="AB52" s="5">
        <v>110.50256666666667</v>
      </c>
      <c r="AC52" s="5"/>
      <c r="AD52" s="5">
        <v>108.83330000000001</v>
      </c>
      <c r="AE52" s="5">
        <v>109.2863</v>
      </c>
      <c r="AF52" s="5">
        <v>109.30363333333332</v>
      </c>
      <c r="AG52" s="5">
        <v>156.48159999999999</v>
      </c>
      <c r="AH52" s="5">
        <v>101.255</v>
      </c>
      <c r="AI52" s="5">
        <v>109.28429999999999</v>
      </c>
      <c r="AJ52" s="5">
        <v>102.69436666666667</v>
      </c>
      <c r="AK52" s="5">
        <v>106.46213333333333</v>
      </c>
      <c r="AL52" s="5">
        <v>110.79039999999999</v>
      </c>
      <c r="AM52" s="5">
        <v>147.65100000000001</v>
      </c>
      <c r="AN52" s="5">
        <v>102.45926666666666</v>
      </c>
      <c r="AO52" s="5">
        <v>100.8634</v>
      </c>
      <c r="AP52" s="5">
        <v>99.64376666666665</v>
      </c>
      <c r="AQ52" s="5">
        <v>99.218866666666671</v>
      </c>
      <c r="AR52" s="5">
        <v>108.54726666666666</v>
      </c>
      <c r="AS52" s="5">
        <v>96.324299999999994</v>
      </c>
      <c r="AT52" s="5">
        <v>139.10253333333335</v>
      </c>
      <c r="AU52" s="5">
        <v>100.83243333333333</v>
      </c>
      <c r="AV52" s="5">
        <v>87.696100000000001</v>
      </c>
      <c r="AW52" s="5">
        <v>106.37869999999999</v>
      </c>
      <c r="AX52" s="5">
        <v>102.08886666666666</v>
      </c>
      <c r="AY52" s="5">
        <v>95.213266666666684</v>
      </c>
      <c r="AZ52" s="5">
        <v>100.19236666666666</v>
      </c>
      <c r="BA52" s="5">
        <v>97.318533333333335</v>
      </c>
      <c r="BB52" s="5">
        <v>100.44529999999999</v>
      </c>
      <c r="BC52" s="5">
        <v>95.807266666666649</v>
      </c>
      <c r="BD52" s="5">
        <v>101.66583333333334</v>
      </c>
      <c r="BE52" s="5">
        <v>100.31883333333333</v>
      </c>
      <c r="BF52" s="5">
        <v>102.88049999999998</v>
      </c>
      <c r="BG52" s="5">
        <v>96.556566666666683</v>
      </c>
      <c r="BH52" s="5">
        <v>94.363666666666674</v>
      </c>
      <c r="BI52" s="5">
        <v>104.40133333333334</v>
      </c>
      <c r="BJ52" s="5">
        <v>104.40133333333334</v>
      </c>
      <c r="BK52" s="5">
        <v>113.30063333333334</v>
      </c>
      <c r="BL52" s="5">
        <v>121.0536</v>
      </c>
      <c r="BM52" s="5">
        <v>80.659400000000005</v>
      </c>
      <c r="BN52" s="5">
        <v>106.03183333333334</v>
      </c>
      <c r="BO52" s="5">
        <v>98.585266666666655</v>
      </c>
      <c r="BP52" s="5">
        <v>110.98536666666666</v>
      </c>
      <c r="BQ52" s="5"/>
      <c r="BR52" s="5">
        <v>108.29876666666667</v>
      </c>
      <c r="BS52" s="5"/>
      <c r="BT52" s="5">
        <v>107.38233333333334</v>
      </c>
      <c r="BU52" s="5">
        <v>105.01266666666668</v>
      </c>
    </row>
    <row r="53" spans="1:73">
      <c r="A53" s="1">
        <v>43374</v>
      </c>
      <c r="B53" s="5">
        <v>108.10666666666667</v>
      </c>
      <c r="C53" s="5">
        <v>106.12666666666667</v>
      </c>
      <c r="D53" s="5">
        <v>120.81</v>
      </c>
      <c r="E53" s="5">
        <v>106.75333333333333</v>
      </c>
      <c r="F53" s="5">
        <v>105.47666666666667</v>
      </c>
      <c r="G53" s="5">
        <v>103.95333333333333</v>
      </c>
      <c r="H53" s="5">
        <v>106.50666666666666</v>
      </c>
      <c r="I53" s="5">
        <v>106.64</v>
      </c>
      <c r="J53" s="5">
        <v>93.910000000000011</v>
      </c>
      <c r="K53" s="5">
        <v>105.77333333333333</v>
      </c>
      <c r="L53" s="5">
        <v>111.36333333333333</v>
      </c>
      <c r="M53" s="5">
        <v>119.96</v>
      </c>
      <c r="N53" s="5">
        <v>112.63666666666666</v>
      </c>
      <c r="O53" s="5"/>
      <c r="P53" s="5">
        <v>108.57193333333335</v>
      </c>
      <c r="Q53" s="5">
        <v>105.99103333333333</v>
      </c>
      <c r="R53" s="5">
        <v>120.03583333333334</v>
      </c>
      <c r="S53" s="5">
        <v>106.62753333333335</v>
      </c>
      <c r="T53" s="5">
        <v>105.45370000000001</v>
      </c>
      <c r="U53" s="5">
        <v>103.70650000000001</v>
      </c>
      <c r="V53" s="5">
        <v>107.07486666666667</v>
      </c>
      <c r="W53" s="5">
        <v>107.48416666666667</v>
      </c>
      <c r="X53" s="5">
        <v>94.314666666666668</v>
      </c>
      <c r="Y53" s="5">
        <v>110.86576666666667</v>
      </c>
      <c r="Z53" s="5">
        <v>111.19440000000002</v>
      </c>
      <c r="AA53" s="5">
        <v>123.82183333333334</v>
      </c>
      <c r="AB53" s="5">
        <v>110.74136666666668</v>
      </c>
      <c r="AC53" s="5"/>
      <c r="AD53" s="5">
        <v>106.95666666666666</v>
      </c>
      <c r="AE53" s="5">
        <v>107.06086666666666</v>
      </c>
      <c r="AF53" s="5">
        <v>108.38113333333335</v>
      </c>
      <c r="AG53" s="5">
        <v>156.80493333333334</v>
      </c>
      <c r="AH53" s="5">
        <v>100.16636666666666</v>
      </c>
      <c r="AI53" s="5">
        <v>107.04669999999999</v>
      </c>
      <c r="AJ53" s="5">
        <v>103.16433333333333</v>
      </c>
      <c r="AK53" s="5">
        <v>106.65913333333333</v>
      </c>
      <c r="AL53" s="5">
        <v>107.92109999999998</v>
      </c>
      <c r="AM53" s="5">
        <v>147.65100000000001</v>
      </c>
      <c r="AN53" s="5">
        <v>101.57783333333334</v>
      </c>
      <c r="AO53" s="5">
        <v>99.60766666666666</v>
      </c>
      <c r="AP53" s="5">
        <v>99.014266666666671</v>
      </c>
      <c r="AQ53" s="5">
        <v>99.662599999999998</v>
      </c>
      <c r="AR53" s="5">
        <v>110.16356666666667</v>
      </c>
      <c r="AS53" s="5">
        <v>98.173600000000008</v>
      </c>
      <c r="AT53" s="5">
        <v>126.17246666666666</v>
      </c>
      <c r="AU53" s="5">
        <v>104.79643333333335</v>
      </c>
      <c r="AV53" s="5">
        <v>91.774866666666654</v>
      </c>
      <c r="AW53" s="5">
        <v>104.51516666666667</v>
      </c>
      <c r="AX53" s="5">
        <v>102.0258</v>
      </c>
      <c r="AY53" s="5">
        <v>93.91879999999999</v>
      </c>
      <c r="AZ53" s="5">
        <v>100.06556666666667</v>
      </c>
      <c r="BA53" s="5">
        <v>96.252600000000015</v>
      </c>
      <c r="BB53" s="5">
        <v>100.72629999999999</v>
      </c>
      <c r="BC53" s="5">
        <v>96.390166666666673</v>
      </c>
      <c r="BD53" s="5">
        <v>101.9799</v>
      </c>
      <c r="BE53" s="5">
        <v>100.33046666666667</v>
      </c>
      <c r="BF53" s="5">
        <v>102.81790000000001</v>
      </c>
      <c r="BG53" s="5">
        <v>97.280633333333341</v>
      </c>
      <c r="BH53" s="5">
        <v>94.192700000000002</v>
      </c>
      <c r="BI53" s="5">
        <v>106.43033333333334</v>
      </c>
      <c r="BJ53" s="5">
        <v>106.43033333333334</v>
      </c>
      <c r="BK53" s="5">
        <v>112.15946666666666</v>
      </c>
      <c r="BL53" s="5">
        <v>113.13163333333334</v>
      </c>
      <c r="BM53" s="5">
        <v>93.464966666666669</v>
      </c>
      <c r="BN53" s="5">
        <v>103.53236666666668</v>
      </c>
      <c r="BO53" s="5">
        <v>98.890066666666669</v>
      </c>
      <c r="BP53" s="5">
        <v>106.30379999999998</v>
      </c>
      <c r="BQ53" s="5"/>
      <c r="BR53" s="5">
        <v>109.2666</v>
      </c>
      <c r="BS53" s="5"/>
      <c r="BT53" s="5">
        <v>105.82503333333334</v>
      </c>
      <c r="BU53" s="5">
        <v>103.80683333333333</v>
      </c>
    </row>
    <row r="54" spans="1:73">
      <c r="A54" s="1">
        <v>43466</v>
      </c>
      <c r="B54" s="5">
        <v>108.11333333333333</v>
      </c>
      <c r="C54" s="5">
        <v>108.10333333333334</v>
      </c>
      <c r="D54" s="5">
        <v>121.52</v>
      </c>
      <c r="E54" s="5">
        <v>96.833333333333329</v>
      </c>
      <c r="F54" s="5">
        <v>109.50333333333333</v>
      </c>
      <c r="G54" s="5">
        <v>104.41333333333334</v>
      </c>
      <c r="H54" s="5">
        <v>108.73666666666668</v>
      </c>
      <c r="I54" s="5">
        <v>102.70333333333333</v>
      </c>
      <c r="J54" s="5">
        <v>94.046666666666667</v>
      </c>
      <c r="K54" s="5">
        <v>106.52666666666666</v>
      </c>
      <c r="L54" s="5">
        <v>111.27333333333333</v>
      </c>
      <c r="M54" s="5">
        <v>120.63666666666667</v>
      </c>
      <c r="N54" s="5">
        <v>114.81</v>
      </c>
      <c r="O54" s="5"/>
      <c r="P54" s="5">
        <v>108.71626666666667</v>
      </c>
      <c r="Q54" s="5">
        <v>107.79686666666667</v>
      </c>
      <c r="R54" s="5">
        <v>120.70323333333333</v>
      </c>
      <c r="S54" s="5">
        <v>96.718433333333337</v>
      </c>
      <c r="T54" s="5">
        <v>109.4991</v>
      </c>
      <c r="U54" s="5">
        <v>104.21070000000002</v>
      </c>
      <c r="V54" s="5">
        <v>109.64856666666667</v>
      </c>
      <c r="W54" s="5">
        <v>103.50246666666665</v>
      </c>
      <c r="X54" s="5">
        <v>94.463399999999993</v>
      </c>
      <c r="Y54" s="5">
        <v>111.68176666666666</v>
      </c>
      <c r="Z54" s="5">
        <v>111.05636666666665</v>
      </c>
      <c r="AA54" s="5">
        <v>125.25893333333335</v>
      </c>
      <c r="AB54" s="5">
        <v>113.02743333333332</v>
      </c>
      <c r="AC54" s="5"/>
      <c r="AD54" s="5">
        <v>105.17993333333334</v>
      </c>
      <c r="AE54" s="5">
        <v>105.12373333333333</v>
      </c>
      <c r="AF54" s="5">
        <v>106.57786666666668</v>
      </c>
      <c r="AG54" s="5">
        <v>126.63686666666666</v>
      </c>
      <c r="AH54" s="5">
        <v>102.19856666666668</v>
      </c>
      <c r="AI54" s="5">
        <v>105.10776666666668</v>
      </c>
      <c r="AJ54" s="5">
        <v>102.65500000000002</v>
      </c>
      <c r="AK54" s="5">
        <v>106.0573</v>
      </c>
      <c r="AL54" s="5">
        <v>112.15636666666667</v>
      </c>
      <c r="AM54" s="5">
        <v>155.7047</v>
      </c>
      <c r="AN54" s="5">
        <v>103.72716666666668</v>
      </c>
      <c r="AO54" s="5">
        <v>98.632133333333329</v>
      </c>
      <c r="AP54" s="5">
        <v>100.70493333333333</v>
      </c>
      <c r="AQ54" s="5">
        <v>98.875333333333344</v>
      </c>
      <c r="AR54" s="5">
        <v>109.1178</v>
      </c>
      <c r="AS54" s="5">
        <v>96.956199999999981</v>
      </c>
      <c r="AT54" s="5">
        <v>118.61916666666667</v>
      </c>
      <c r="AU54" s="5">
        <v>100.15153333333335</v>
      </c>
      <c r="AV54" s="5">
        <v>91.738399999999999</v>
      </c>
      <c r="AW54" s="5">
        <v>103.87903333333333</v>
      </c>
      <c r="AX54" s="5">
        <v>104.18303333333334</v>
      </c>
      <c r="AY54" s="5">
        <v>94.570366666666658</v>
      </c>
      <c r="AZ54" s="5">
        <v>101.02576666666666</v>
      </c>
      <c r="BA54" s="5">
        <v>96.495099999999994</v>
      </c>
      <c r="BB54" s="5">
        <v>100.79809999999999</v>
      </c>
      <c r="BC54" s="5">
        <v>96.28840000000001</v>
      </c>
      <c r="BD54" s="5">
        <v>103.2744</v>
      </c>
      <c r="BE54" s="5">
        <v>100.48303333333332</v>
      </c>
      <c r="BF54" s="5">
        <v>103.37736666666666</v>
      </c>
      <c r="BG54" s="5">
        <v>97.497733333333329</v>
      </c>
      <c r="BH54" s="5">
        <v>94.601433333333333</v>
      </c>
      <c r="BI54" s="5">
        <v>106.49496666666666</v>
      </c>
      <c r="BJ54" s="5">
        <v>106.49496666666666</v>
      </c>
      <c r="BK54" s="5">
        <v>111.81080000000001</v>
      </c>
      <c r="BL54" s="5">
        <v>104.62546666666667</v>
      </c>
      <c r="BM54" s="5">
        <v>99.219766666666672</v>
      </c>
      <c r="BN54" s="5">
        <v>100.75033333333333</v>
      </c>
      <c r="BO54" s="5">
        <v>96.755866666666677</v>
      </c>
      <c r="BP54" s="5">
        <v>103.03529999999999</v>
      </c>
      <c r="BQ54" s="5"/>
      <c r="BR54" s="5">
        <v>110.17870000000001</v>
      </c>
      <c r="BS54" s="5"/>
      <c r="BT54" s="5">
        <v>104.84966666666666</v>
      </c>
      <c r="BU54" s="5">
        <v>102.22089999999999</v>
      </c>
    </row>
    <row r="55" spans="1:73">
      <c r="A55" s="1">
        <v>43556</v>
      </c>
      <c r="B55" s="5">
        <v>109.95666666666666</v>
      </c>
      <c r="C55" s="5">
        <v>110.71666666666668</v>
      </c>
      <c r="D55" s="5">
        <v>123.64333333333333</v>
      </c>
      <c r="E55" s="5">
        <v>103.89333333333333</v>
      </c>
      <c r="F55" s="5">
        <v>105.13333333333333</v>
      </c>
      <c r="G55" s="5">
        <v>104.39</v>
      </c>
      <c r="H55" s="5">
        <v>109.76333333333332</v>
      </c>
      <c r="I55" s="5">
        <v>107.53666666666668</v>
      </c>
      <c r="J55" s="5">
        <v>92.636666666666656</v>
      </c>
      <c r="K55" s="5">
        <v>108.68333333333334</v>
      </c>
      <c r="L55" s="5">
        <v>111.13333333333333</v>
      </c>
      <c r="M55" s="5">
        <v>124.06666666666668</v>
      </c>
      <c r="N55" s="5">
        <v>115.12333333333333</v>
      </c>
      <c r="O55" s="5"/>
      <c r="P55" s="5">
        <v>110.42276666666667</v>
      </c>
      <c r="Q55" s="5">
        <v>109.93906666666668</v>
      </c>
      <c r="R55" s="5">
        <v>122.8802</v>
      </c>
      <c r="S55" s="5">
        <v>103.76453333333332</v>
      </c>
      <c r="T55" s="5">
        <v>106.12993333333333</v>
      </c>
      <c r="U55" s="5">
        <v>104.0904</v>
      </c>
      <c r="V55" s="5">
        <v>110.72483333333334</v>
      </c>
      <c r="W55" s="5">
        <v>108.14206666666666</v>
      </c>
      <c r="X55" s="5">
        <v>92.947166666666661</v>
      </c>
      <c r="Y55" s="5">
        <v>114.48143333333333</v>
      </c>
      <c r="Z55" s="5">
        <v>110.90533333333333</v>
      </c>
      <c r="AA55" s="5">
        <v>127.15006666666666</v>
      </c>
      <c r="AB55" s="5">
        <v>112.94843333333334</v>
      </c>
      <c r="AC55" s="5"/>
      <c r="AD55" s="5">
        <v>107.93466666666666</v>
      </c>
      <c r="AE55" s="5">
        <v>108.74976666666667</v>
      </c>
      <c r="AF55" s="5">
        <v>111.21686666666666</v>
      </c>
      <c r="AG55" s="5">
        <v>146.40819999999999</v>
      </c>
      <c r="AH55" s="5">
        <v>105.29963333333335</v>
      </c>
      <c r="AI55" s="5">
        <v>108.72336666666666</v>
      </c>
      <c r="AJ55" s="5">
        <v>102.66363333333334</v>
      </c>
      <c r="AK55" s="5">
        <v>107.02543333333331</v>
      </c>
      <c r="AL55" s="5">
        <v>114.5129</v>
      </c>
      <c r="AM55" s="5">
        <v>155.7047</v>
      </c>
      <c r="AN55" s="5">
        <v>103.78923333333334</v>
      </c>
      <c r="AO55" s="5">
        <v>100.24296666666667</v>
      </c>
      <c r="AP55" s="5">
        <v>101.06193333333334</v>
      </c>
      <c r="AQ55" s="5">
        <v>98.15916666666665</v>
      </c>
      <c r="AR55" s="5">
        <v>106.31423333333333</v>
      </c>
      <c r="AS55" s="5">
        <v>96.905266666666662</v>
      </c>
      <c r="AT55" s="5">
        <v>136.63446666666667</v>
      </c>
      <c r="AU55" s="5">
        <v>98.325600000000009</v>
      </c>
      <c r="AV55" s="5">
        <v>91.738399999999999</v>
      </c>
      <c r="AW55" s="5">
        <v>103.45003333333334</v>
      </c>
      <c r="AX55" s="5">
        <v>103.76996666666666</v>
      </c>
      <c r="AY55" s="5">
        <v>101.75046666666667</v>
      </c>
      <c r="AZ55" s="5">
        <v>102.51536666666668</v>
      </c>
      <c r="BA55" s="5">
        <v>96.703733333333332</v>
      </c>
      <c r="BB55" s="5">
        <v>101.27196666666667</v>
      </c>
      <c r="BC55" s="5">
        <v>95.843800000000002</v>
      </c>
      <c r="BD55" s="5">
        <v>102.93806666666667</v>
      </c>
      <c r="BE55" s="5">
        <v>100.77936666666666</v>
      </c>
      <c r="BF55" s="5">
        <v>102.8788</v>
      </c>
      <c r="BG55" s="5">
        <v>97.660233333333338</v>
      </c>
      <c r="BH55" s="5">
        <v>95.529566666666668</v>
      </c>
      <c r="BI55" s="5">
        <v>99.295566666666673</v>
      </c>
      <c r="BJ55" s="5">
        <v>99.295566666666673</v>
      </c>
      <c r="BK55" s="5">
        <v>110.34349999999999</v>
      </c>
      <c r="BL55" s="5">
        <v>99.512566666666658</v>
      </c>
      <c r="BM55" s="5">
        <v>81.772199999999998</v>
      </c>
      <c r="BN55" s="5">
        <v>99.033200000000008</v>
      </c>
      <c r="BO55" s="5">
        <v>93.195366666666658</v>
      </c>
      <c r="BP55" s="5">
        <v>102.77023333333334</v>
      </c>
      <c r="BQ55" s="5"/>
      <c r="BR55" s="5">
        <v>112.0354</v>
      </c>
      <c r="BS55" s="5"/>
      <c r="BT55" s="5">
        <v>106.67596666666667</v>
      </c>
      <c r="BU55" s="5">
        <v>103.13936666666666</v>
      </c>
    </row>
    <row r="56" spans="1:73">
      <c r="A56" s="1">
        <v>43647</v>
      </c>
      <c r="B56" s="5">
        <v>108.72555555555556</v>
      </c>
      <c r="C56" s="5">
        <v>108.31555555555558</v>
      </c>
      <c r="D56" s="5">
        <v>121.9911111111111</v>
      </c>
      <c r="E56" s="5">
        <v>102.49333333333333</v>
      </c>
      <c r="F56" s="5">
        <v>106.70444444444445</v>
      </c>
      <c r="G56" s="5">
        <v>104.25222222222222</v>
      </c>
      <c r="H56" s="5">
        <v>108.33555555555556</v>
      </c>
      <c r="I56" s="5">
        <v>105.62666666666667</v>
      </c>
      <c r="J56" s="5">
        <v>93.531111111111116</v>
      </c>
      <c r="K56" s="5">
        <v>106.99444444444445</v>
      </c>
      <c r="L56" s="5">
        <v>111.25666666666666</v>
      </c>
      <c r="M56" s="5">
        <v>121.55444444444446</v>
      </c>
      <c r="N56" s="5">
        <v>114.19</v>
      </c>
      <c r="O56" s="16"/>
      <c r="P56" s="22">
        <v>109.2369888888889</v>
      </c>
      <c r="Q56" s="22">
        <v>107.90898888888889</v>
      </c>
      <c r="R56" s="22">
        <v>121.20642222222223</v>
      </c>
      <c r="S56" s="22">
        <v>102.37016666666666</v>
      </c>
      <c r="T56" s="22">
        <v>107.02757777777778</v>
      </c>
      <c r="U56" s="22">
        <v>104.00253333333335</v>
      </c>
      <c r="V56" s="22">
        <v>109.14942222222221</v>
      </c>
      <c r="W56" s="22">
        <v>106.37623333333333</v>
      </c>
      <c r="X56" s="22">
        <v>93.908411111111107</v>
      </c>
      <c r="Y56" s="22">
        <v>112.34298888888888</v>
      </c>
      <c r="Z56" s="22">
        <v>111.05203333333333</v>
      </c>
      <c r="AA56" s="22">
        <v>125.41027777777778</v>
      </c>
      <c r="AB56" s="22">
        <v>112.23907777777778</v>
      </c>
      <c r="AC56" s="16"/>
      <c r="AD56" s="5">
        <v>105.86246666666666</v>
      </c>
      <c r="AE56" s="5">
        <v>106.4248</v>
      </c>
      <c r="AF56" s="5">
        <v>110.67286666666666</v>
      </c>
      <c r="AG56" s="5">
        <v>133.77289999999999</v>
      </c>
      <c r="AH56" s="5">
        <v>105.91076666666667</v>
      </c>
      <c r="AI56" s="5">
        <v>106.38013333333333</v>
      </c>
      <c r="AJ56" s="5">
        <v>102.1743</v>
      </c>
      <c r="AK56" s="5">
        <v>106.526</v>
      </c>
      <c r="AL56" s="5">
        <v>114.79300000000001</v>
      </c>
      <c r="AM56" s="5">
        <v>155.7047</v>
      </c>
      <c r="AN56" s="5">
        <v>103.95756666666666</v>
      </c>
      <c r="AO56" s="5">
        <v>98.558666666666667</v>
      </c>
      <c r="AP56" s="5">
        <v>101.7953</v>
      </c>
      <c r="AQ56" s="5">
        <v>98.300066666666666</v>
      </c>
      <c r="AR56" s="5">
        <v>106.30346666666667</v>
      </c>
      <c r="AS56" s="5">
        <v>98.054100000000005</v>
      </c>
      <c r="AT56" s="5">
        <v>126.87270000000001</v>
      </c>
      <c r="AU56" s="5">
        <v>96.890833333333333</v>
      </c>
      <c r="AV56" s="5">
        <v>92.194100000000006</v>
      </c>
      <c r="AW56" s="5">
        <v>101.47123333333333</v>
      </c>
      <c r="AX56" s="5">
        <v>104.03156666666666</v>
      </c>
      <c r="AY56" s="5">
        <v>96.112833333333313</v>
      </c>
      <c r="AZ56" s="5">
        <v>102.56569999999999</v>
      </c>
      <c r="BA56" s="5">
        <v>94.989166666666677</v>
      </c>
      <c r="BB56" s="5">
        <v>101.43636666666667</v>
      </c>
      <c r="BC56" s="5">
        <v>95.711833333333331</v>
      </c>
      <c r="BD56" s="5">
        <v>102.49713333333334</v>
      </c>
      <c r="BE56" s="5">
        <v>100.98333333333333</v>
      </c>
      <c r="BF56" s="5">
        <v>103.49510000000002</v>
      </c>
      <c r="BG56" s="5">
        <v>97.005933333333346</v>
      </c>
      <c r="BH56" s="5">
        <v>94.740466666666677</v>
      </c>
      <c r="BI56" s="5">
        <v>100.00396666666666</v>
      </c>
      <c r="BJ56" s="5">
        <v>100.00396666666666</v>
      </c>
      <c r="BK56" s="5">
        <v>111.42896666666665</v>
      </c>
      <c r="BL56" s="5">
        <v>114.75503333333332</v>
      </c>
      <c r="BM56" s="5">
        <v>73.168199999999999</v>
      </c>
      <c r="BN56" s="5">
        <v>99.32586666666667</v>
      </c>
      <c r="BO56" s="5">
        <v>92.640699999999995</v>
      </c>
      <c r="BP56" s="5">
        <v>103.72153333333334</v>
      </c>
      <c r="BQ56" s="19"/>
      <c r="BR56" s="22">
        <v>113.12119999999999</v>
      </c>
      <c r="BS56" s="19"/>
      <c r="BT56" s="22">
        <v>104.51819999999999</v>
      </c>
      <c r="BU56" s="22">
        <v>100.70813333333335</v>
      </c>
    </row>
    <row r="57" spans="1:73">
      <c r="A57" s="1">
        <v>43739</v>
      </c>
      <c r="B57" s="22">
        <v>110.27333333333333</v>
      </c>
      <c r="C57" s="22">
        <v>110.52333333333333</v>
      </c>
      <c r="D57" s="22">
        <v>124.85666666666668</v>
      </c>
      <c r="E57" s="22">
        <v>107.21666666666665</v>
      </c>
      <c r="F57" s="22">
        <v>102.47000000000001</v>
      </c>
      <c r="G57" s="22">
        <v>105.92999999999999</v>
      </c>
      <c r="H57" s="22">
        <v>111.87666666666667</v>
      </c>
      <c r="I57" s="22">
        <v>106.23666666666666</v>
      </c>
      <c r="J57" s="22">
        <v>93.076666666666668</v>
      </c>
      <c r="K57" s="22">
        <v>108.73</v>
      </c>
      <c r="L57" s="22">
        <v>118.34666666666665</v>
      </c>
      <c r="M57" s="22">
        <v>126.21</v>
      </c>
      <c r="N57" s="22">
        <v>116.18333333333332</v>
      </c>
      <c r="P57" s="22">
        <v>110.78156666666666</v>
      </c>
      <c r="Q57" s="22">
        <v>109.97386666666667</v>
      </c>
      <c r="R57" s="22">
        <v>123.61056666666667</v>
      </c>
      <c r="S57" s="22">
        <v>107.056</v>
      </c>
      <c r="T57" s="22">
        <v>102.9556</v>
      </c>
      <c r="U57" s="22">
        <v>105.51799999999999</v>
      </c>
      <c r="V57" s="22">
        <v>113.53276666666666</v>
      </c>
      <c r="W57" s="22">
        <v>106.84956666666666</v>
      </c>
      <c r="X57" s="22">
        <v>93.526233333333337</v>
      </c>
      <c r="Y57" s="22">
        <v>114.03023333333333</v>
      </c>
      <c r="Z57" s="22">
        <v>118.1832</v>
      </c>
      <c r="AA57" s="22">
        <v>131.36693333333332</v>
      </c>
      <c r="AB57" s="22">
        <v>113.3942</v>
      </c>
      <c r="AD57" s="22">
        <v>105.1302</v>
      </c>
      <c r="AE57" s="22">
        <v>105.79390000000001</v>
      </c>
      <c r="AF57" s="22">
        <v>109.90329999999999</v>
      </c>
      <c r="AG57" s="22">
        <v>132.60356666666667</v>
      </c>
      <c r="AH57" s="22">
        <v>105.19696666666665</v>
      </c>
      <c r="AI57" s="22">
        <v>105.75063333333333</v>
      </c>
      <c r="AJ57" s="22">
        <v>101.76313333333333</v>
      </c>
      <c r="AK57" s="22">
        <v>106.96999999999998</v>
      </c>
      <c r="AL57" s="22">
        <v>112.97473333333333</v>
      </c>
      <c r="AM57" s="22">
        <v>155.7047</v>
      </c>
      <c r="AN57" s="22">
        <v>104.61343333333332</v>
      </c>
      <c r="AO57" s="22">
        <v>97.508866666666663</v>
      </c>
      <c r="AP57" s="22">
        <v>102.17403333333334</v>
      </c>
      <c r="AQ57" s="22">
        <v>97.316066666666657</v>
      </c>
      <c r="AR57" s="22">
        <v>105.69526666666667</v>
      </c>
      <c r="AS57" s="22">
        <v>97.352333333333334</v>
      </c>
      <c r="AT57" s="22">
        <v>125.35666666666667</v>
      </c>
      <c r="AU57" s="22">
        <v>94.407966666666667</v>
      </c>
      <c r="AV57" s="22">
        <v>93.664033333333336</v>
      </c>
      <c r="AW57" s="22">
        <v>100.26993333333333</v>
      </c>
      <c r="AX57" s="22">
        <v>103.39663333333333</v>
      </c>
      <c r="AY57" s="22">
        <v>92.827166666666685</v>
      </c>
      <c r="AZ57" s="22">
        <v>102.07693333333333</v>
      </c>
      <c r="BA57" s="22">
        <v>94.87639999999999</v>
      </c>
      <c r="BB57" s="22">
        <v>101.66583333333334</v>
      </c>
      <c r="BC57" s="22">
        <v>95.644600000000011</v>
      </c>
      <c r="BD57" s="22">
        <v>103.94470000000001</v>
      </c>
      <c r="BE57" s="22">
        <v>101.04496666666667</v>
      </c>
      <c r="BF57" s="22">
        <v>104.62626666666667</v>
      </c>
      <c r="BG57" s="22">
        <v>96.925299999999993</v>
      </c>
      <c r="BH57" s="22">
        <v>94.031999999999996</v>
      </c>
      <c r="BI57" s="22">
        <v>98</v>
      </c>
      <c r="BJ57" s="22">
        <v>98</v>
      </c>
      <c r="BK57" s="22">
        <v>109.40526666666666</v>
      </c>
      <c r="BL57" s="22">
        <v>94.734433333333314</v>
      </c>
      <c r="BM57" s="22">
        <v>82.005800000000008</v>
      </c>
      <c r="BN57" s="22">
        <v>99.218900000000005</v>
      </c>
      <c r="BO57" s="22">
        <v>92.921733333333336</v>
      </c>
      <c r="BP57" s="22">
        <v>103.3128</v>
      </c>
      <c r="BR57" s="22">
        <v>113.67956666666667</v>
      </c>
      <c r="BT57" s="22">
        <v>104.44530000000002</v>
      </c>
      <c r="BU57" s="22">
        <v>101.17540000000001</v>
      </c>
    </row>
    <row r="58" spans="1:73">
      <c r="A58" s="1">
        <v>43831</v>
      </c>
      <c r="B58" s="5">
        <v>110.78000000000002</v>
      </c>
      <c r="C58" s="5">
        <v>112.89</v>
      </c>
      <c r="D58" s="5">
        <v>125.33333333333333</v>
      </c>
      <c r="E58" s="5">
        <v>96.86333333333333</v>
      </c>
      <c r="F58" s="5">
        <v>105.52333333333333</v>
      </c>
      <c r="G58" s="5">
        <v>106.71</v>
      </c>
      <c r="H58" s="5">
        <v>113.17</v>
      </c>
      <c r="I58" s="5">
        <v>106.59333333333335</v>
      </c>
      <c r="J58" s="5">
        <v>93.276666666666657</v>
      </c>
      <c r="K58" s="5">
        <v>109.14999999999999</v>
      </c>
      <c r="L58" s="5">
        <v>120.38333333333333</v>
      </c>
      <c r="M58" s="5">
        <v>126.59333333333335</v>
      </c>
      <c r="N58" s="5">
        <v>118.10000000000001</v>
      </c>
      <c r="P58" s="5">
        <v>111.4353</v>
      </c>
      <c r="Q58" s="5">
        <v>112.06056666666667</v>
      </c>
      <c r="R58" s="5">
        <v>124.08476666666667</v>
      </c>
      <c r="S58" s="5">
        <v>96.669766666666661</v>
      </c>
      <c r="T58" s="5">
        <v>106.23893333333332</v>
      </c>
      <c r="U58" s="5">
        <v>106.55133333333333</v>
      </c>
      <c r="V58" s="5">
        <v>114.99453333333332</v>
      </c>
      <c r="W58" s="5">
        <v>107.38476666666666</v>
      </c>
      <c r="X58" s="5">
        <v>93.798433333333335</v>
      </c>
      <c r="Y58" s="5">
        <v>114.33019999999999</v>
      </c>
      <c r="Z58" s="5">
        <v>119.5612</v>
      </c>
      <c r="AA58" s="5">
        <v>132.94733333333332</v>
      </c>
      <c r="AB58" s="5">
        <v>115.49756666666667</v>
      </c>
      <c r="AD58" s="5">
        <v>102.10573333333333</v>
      </c>
      <c r="AE58" s="5">
        <v>102.25749999999999</v>
      </c>
      <c r="AF58" s="5">
        <v>112.82013333333333</v>
      </c>
      <c r="AG58" s="5">
        <v>131.01300000000001</v>
      </c>
      <c r="AH58" s="5">
        <v>108.31946666666666</v>
      </c>
      <c r="AI58" s="5">
        <v>102.15053333333333</v>
      </c>
      <c r="AJ58" s="5">
        <v>101.49563333333333</v>
      </c>
      <c r="AK58" s="5">
        <v>108.35636666666666</v>
      </c>
      <c r="AL58" s="5">
        <v>112.52166666666666</v>
      </c>
      <c r="AM58" s="5">
        <v>140.733</v>
      </c>
      <c r="AN58" s="5">
        <v>105.26596666666666</v>
      </c>
      <c r="AO58" s="5">
        <v>97.259933333333336</v>
      </c>
      <c r="AP58" s="5">
        <v>103.455</v>
      </c>
      <c r="AQ58" s="5">
        <v>99.583466666666666</v>
      </c>
      <c r="AR58" s="5">
        <v>103.60063333333333</v>
      </c>
      <c r="AS58" s="5">
        <v>89.605566666666675</v>
      </c>
      <c r="AT58" s="5">
        <v>107.58153333333333</v>
      </c>
      <c r="AU58" s="5">
        <v>91.081900000000005</v>
      </c>
      <c r="AV58" s="5">
        <v>93.827333333333328</v>
      </c>
      <c r="AW58" s="5">
        <v>100.39920000000001</v>
      </c>
      <c r="AX58" s="5">
        <v>102.33969999999999</v>
      </c>
      <c r="AY58" s="5">
        <v>91.318766666666662</v>
      </c>
      <c r="AZ58" s="5">
        <v>102.3138</v>
      </c>
      <c r="BA58" s="5">
        <v>93.496066666666664</v>
      </c>
      <c r="BB58" s="5">
        <v>103.28930000000001</v>
      </c>
      <c r="BC58" s="5">
        <v>94.968700000000013</v>
      </c>
      <c r="BD58" s="5">
        <v>101.42876666666668</v>
      </c>
      <c r="BE58" s="5">
        <v>100.30306666666667</v>
      </c>
      <c r="BF58" s="5">
        <v>105.5818</v>
      </c>
      <c r="BG58" s="5">
        <v>98.105966666666674</v>
      </c>
      <c r="BH58" s="5">
        <v>94.288866666666664</v>
      </c>
      <c r="BI58" s="5">
        <v>101.32156666666667</v>
      </c>
      <c r="BJ58" s="5">
        <v>101.32156666666667</v>
      </c>
      <c r="BK58" s="5">
        <v>117.78946666666667</v>
      </c>
      <c r="BL58" s="5">
        <v>84.109733333333338</v>
      </c>
      <c r="BM58" s="5">
        <v>85.665066666666675</v>
      </c>
      <c r="BN58" s="5">
        <v>101.44439999999999</v>
      </c>
      <c r="BO58" s="5">
        <v>95.896766666666664</v>
      </c>
      <c r="BP58" s="5">
        <v>105.0733</v>
      </c>
      <c r="BR58" s="22">
        <v>113.51856666666667</v>
      </c>
      <c r="BT58" s="22">
        <v>102.45866666666667</v>
      </c>
      <c r="BU58" s="22">
        <v>98.076266666666655</v>
      </c>
    </row>
    <row r="59" spans="1:73">
      <c r="A59" s="1">
        <v>43922</v>
      </c>
      <c r="B59" s="5">
        <v>110.67</v>
      </c>
      <c r="C59" s="5">
        <v>114.39999999999999</v>
      </c>
      <c r="D59" s="5">
        <v>128.09</v>
      </c>
      <c r="E59" s="5">
        <v>102.70333333333333</v>
      </c>
      <c r="F59" s="5">
        <v>100.31</v>
      </c>
      <c r="G59" s="5">
        <v>107.12666666666667</v>
      </c>
      <c r="H59" s="5">
        <v>114.98</v>
      </c>
      <c r="I59" s="5">
        <v>101.44666666666667</v>
      </c>
      <c r="J59" s="5">
        <v>93.56</v>
      </c>
      <c r="K59" s="5">
        <v>110.71999999999998</v>
      </c>
      <c r="L59" s="5">
        <v>119.92999999999999</v>
      </c>
      <c r="M59" s="5">
        <v>128.54666666666665</v>
      </c>
      <c r="N59" s="5">
        <v>118.33</v>
      </c>
      <c r="P59" s="5">
        <v>111.27966666666667</v>
      </c>
      <c r="Q59" s="5">
        <v>113.31683333333335</v>
      </c>
      <c r="R59" s="5">
        <v>126.9404</v>
      </c>
      <c r="S59" s="5">
        <v>102.42703333333333</v>
      </c>
      <c r="T59" s="5">
        <v>102.22293333333334</v>
      </c>
      <c r="U59" s="5">
        <v>107.23763333333333</v>
      </c>
      <c r="V59" s="5">
        <v>117.03190000000001</v>
      </c>
      <c r="W59" s="5">
        <v>101.1649</v>
      </c>
      <c r="X59" s="5">
        <v>94.147366666666656</v>
      </c>
      <c r="Y59" s="5">
        <v>115.92726666666665</v>
      </c>
      <c r="Z59" s="5">
        <v>119.56183333333333</v>
      </c>
      <c r="AA59" s="5">
        <v>134.35613333333333</v>
      </c>
      <c r="AB59" s="5">
        <v>115.48406666666666</v>
      </c>
      <c r="AD59" s="5">
        <v>92.465066666666687</v>
      </c>
      <c r="AE59" s="5">
        <v>92.048933333333324</v>
      </c>
      <c r="AF59" s="5">
        <v>107.98223333333334</v>
      </c>
      <c r="AG59" s="5">
        <v>66.915566666666663</v>
      </c>
      <c r="AH59" s="5">
        <v>107.85820000000001</v>
      </c>
      <c r="AI59" s="5">
        <v>91.88900000000001</v>
      </c>
      <c r="AJ59" s="5">
        <v>99.273566666666667</v>
      </c>
      <c r="AK59" s="5">
        <v>106.72856666666667</v>
      </c>
      <c r="AL59" s="5">
        <v>113.40876666666666</v>
      </c>
      <c r="AM59" s="5">
        <v>140.733</v>
      </c>
      <c r="AN59" s="5">
        <v>105.66436666666668</v>
      </c>
      <c r="AO59" s="5">
        <v>97.453833333333321</v>
      </c>
      <c r="AP59" s="5">
        <v>102.99206666666667</v>
      </c>
      <c r="AQ59" s="5">
        <v>96.696633333333338</v>
      </c>
      <c r="AR59" s="5">
        <v>102.02703333333334</v>
      </c>
      <c r="AS59" s="5">
        <v>85.704400000000007</v>
      </c>
      <c r="AT59" s="5">
        <v>63.396633333333341</v>
      </c>
      <c r="AU59" s="5">
        <v>82.356700000000004</v>
      </c>
      <c r="AV59" s="5">
        <v>93.952500000000001</v>
      </c>
      <c r="AW59" s="5">
        <v>97.463566666666679</v>
      </c>
      <c r="AX59" s="5">
        <v>101.14033333333333</v>
      </c>
      <c r="AY59" s="5">
        <v>89.819800000000001</v>
      </c>
      <c r="AZ59" s="5">
        <v>102.077</v>
      </c>
      <c r="BA59" s="5">
        <v>93.448133333333331</v>
      </c>
      <c r="BB59" s="5">
        <v>102.1521</v>
      </c>
      <c r="BC59" s="5">
        <v>95.001800000000003</v>
      </c>
      <c r="BD59" s="5">
        <v>101.4355</v>
      </c>
      <c r="BE59" s="5">
        <v>99.074066666666681</v>
      </c>
      <c r="BF59" s="5">
        <v>105.27493333333332</v>
      </c>
      <c r="BG59" s="5">
        <v>98.669266666666672</v>
      </c>
      <c r="BH59" s="5">
        <v>95.142999999999986</v>
      </c>
      <c r="BI59" s="5">
        <v>98.353600000000014</v>
      </c>
      <c r="BJ59" s="5">
        <v>98.353600000000014</v>
      </c>
      <c r="BK59" s="5">
        <v>125.93006666666668</v>
      </c>
      <c r="BL59" s="5">
        <v>75.838000000000008</v>
      </c>
      <c r="BM59" s="5">
        <v>67.678399999999996</v>
      </c>
      <c r="BN59" s="5">
        <v>99.63803333333334</v>
      </c>
      <c r="BO59" s="5">
        <v>96.907666666666671</v>
      </c>
      <c r="BP59" s="5">
        <v>101.41546666666666</v>
      </c>
      <c r="BR59" s="22">
        <v>113.5364</v>
      </c>
      <c r="BT59" s="22">
        <v>97.266000000000005</v>
      </c>
      <c r="BU59" s="22">
        <v>92.259833333333333</v>
      </c>
    </row>
    <row r="60" spans="1:73">
      <c r="A60" s="1">
        <v>44013</v>
      </c>
      <c r="B60" s="5">
        <v>110.50333333333333</v>
      </c>
      <c r="C60" s="5">
        <v>112.02333333333335</v>
      </c>
      <c r="D60" s="5">
        <v>128.62333333333333</v>
      </c>
      <c r="E60" s="5">
        <v>98.943333333333342</v>
      </c>
      <c r="F60" s="5">
        <v>96.399999999999991</v>
      </c>
      <c r="G60" s="5">
        <v>107.98333333333333</v>
      </c>
      <c r="H60" s="5">
        <v>118.27999999999999</v>
      </c>
      <c r="I60" s="5">
        <v>103.65333333333332</v>
      </c>
      <c r="J60" s="5">
        <v>94.283333333333346</v>
      </c>
      <c r="K60" s="5">
        <v>112.73333333333333</v>
      </c>
      <c r="L60" s="5">
        <v>122.76666666666665</v>
      </c>
      <c r="M60" s="5">
        <v>129.57333333333335</v>
      </c>
      <c r="N60" s="5">
        <v>118.99333333333334</v>
      </c>
      <c r="P60" s="5">
        <v>111.17930000000001</v>
      </c>
      <c r="Q60" s="5">
        <v>111.69110000000001</v>
      </c>
      <c r="R60" s="5">
        <v>127.14659999999999</v>
      </c>
      <c r="S60" s="5">
        <v>98.595933333333335</v>
      </c>
      <c r="T60" s="5">
        <v>98.03713333333333</v>
      </c>
      <c r="U60" s="5">
        <v>107.72406666666666</v>
      </c>
      <c r="V60" s="5">
        <v>120.72550000000001</v>
      </c>
      <c r="W60" s="5">
        <v>103.47953333333334</v>
      </c>
      <c r="X60" s="5">
        <v>94.928366666666662</v>
      </c>
      <c r="Y60" s="5">
        <v>118.09676666666667</v>
      </c>
      <c r="Z60" s="5">
        <v>122.21</v>
      </c>
      <c r="AA60" s="5">
        <v>136.02383333333333</v>
      </c>
      <c r="AB60" s="5">
        <v>116.22340000000001</v>
      </c>
      <c r="AD60" s="5">
        <v>95.74669999999999</v>
      </c>
      <c r="AE60" s="5">
        <v>95.634333333333345</v>
      </c>
      <c r="AF60" s="5">
        <v>111.8073</v>
      </c>
      <c r="AG60" s="5">
        <v>83.586299999999994</v>
      </c>
      <c r="AH60" s="5">
        <v>110.65576666666668</v>
      </c>
      <c r="AI60" s="5">
        <v>95.471933333333325</v>
      </c>
      <c r="AJ60" s="5">
        <v>99.264566666666667</v>
      </c>
      <c r="AK60" s="5">
        <v>106.2426</v>
      </c>
      <c r="AL60" s="5">
        <v>111.71433333333334</v>
      </c>
      <c r="AM60" s="5">
        <v>140.733</v>
      </c>
      <c r="AN60" s="5">
        <v>105.3211</v>
      </c>
      <c r="AO60" s="5">
        <v>95.383966666666666</v>
      </c>
      <c r="AP60" s="5">
        <v>103.54693333333334</v>
      </c>
      <c r="AQ60" s="5">
        <v>95.063566666666659</v>
      </c>
      <c r="AR60" s="5">
        <v>101.63743333333332</v>
      </c>
      <c r="AS60" s="5">
        <v>85.438766666666666</v>
      </c>
      <c r="AT60" s="5">
        <v>82.109733333333338</v>
      </c>
      <c r="AU60" s="5">
        <v>83.838099999999997</v>
      </c>
      <c r="AV60" s="5">
        <v>92.5779</v>
      </c>
      <c r="AW60" s="5">
        <v>97.514933333333332</v>
      </c>
      <c r="AX60" s="5">
        <v>103.66950000000001</v>
      </c>
      <c r="AY60" s="5">
        <v>88.364466666666658</v>
      </c>
      <c r="AZ60" s="5">
        <v>102.96609999999998</v>
      </c>
      <c r="BA60" s="5">
        <v>92.231800000000007</v>
      </c>
      <c r="BB60" s="5">
        <v>102.64136666666667</v>
      </c>
      <c r="BC60" s="5">
        <v>95.454633333333334</v>
      </c>
      <c r="BD60" s="5">
        <v>103.16483333333333</v>
      </c>
      <c r="BE60" s="5">
        <v>100.64146666666666</v>
      </c>
      <c r="BF60" s="5">
        <v>104.81313333333334</v>
      </c>
      <c r="BG60" s="5">
        <v>98.910399999999996</v>
      </c>
      <c r="BH60" s="5">
        <v>94.960233333333335</v>
      </c>
      <c r="BI60" s="5">
        <v>97.851033333333319</v>
      </c>
      <c r="BJ60" s="5">
        <v>97.851033333333319</v>
      </c>
      <c r="BK60" s="5">
        <v>130.38569999999999</v>
      </c>
      <c r="BL60" s="5">
        <v>73.538633333333323</v>
      </c>
      <c r="BM60" s="5">
        <v>60.113833333333332</v>
      </c>
      <c r="BN60" s="5">
        <v>100.45993333333332</v>
      </c>
      <c r="BO60" s="5">
        <v>96.098100000000002</v>
      </c>
      <c r="BP60" s="5">
        <v>103.30963333333334</v>
      </c>
      <c r="BR60" s="22">
        <v>113.86810000000001</v>
      </c>
      <c r="BT60" s="22">
        <v>99.551666666666677</v>
      </c>
      <c r="BU60" s="22">
        <v>94.730666666666664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V217"/>
  <sheetViews>
    <sheetView zoomScale="85" zoomScaleNormal="85" workbookViewId="0">
      <pane xSplit="1" ySplit="1" topLeftCell="CK98" activePane="bottomRight" state="frozen"/>
      <selection activeCell="BB56" sqref="BB56"/>
      <selection pane="topRight" activeCell="BB56" sqref="BB56"/>
      <selection pane="bottomLeft" activeCell="BB56" sqref="BB56"/>
      <selection pane="bottomRight" activeCell="DT127" sqref="DT127:DT129"/>
    </sheetView>
  </sheetViews>
  <sheetFormatPr defaultRowHeight="15"/>
  <cols>
    <col min="1" max="1" width="11.28515625" style="6" bestFit="1" customWidth="1"/>
    <col min="2" max="6" width="7.42578125" bestFit="1" customWidth="1"/>
    <col min="7" max="30" width="8.42578125" bestFit="1" customWidth="1"/>
    <col min="31" max="31" width="6.5703125" bestFit="1" customWidth="1"/>
    <col min="32" max="38" width="8.42578125" bestFit="1" customWidth="1"/>
    <col min="39" max="41" width="8.7109375" bestFit="1" customWidth="1"/>
    <col min="42" max="42" width="10.85546875" bestFit="1" customWidth="1"/>
    <col min="43" max="44" width="9.85546875" bestFit="1" customWidth="1"/>
    <col min="45" max="48" width="8.7109375" bestFit="1" customWidth="1"/>
    <col min="49" max="56" width="8" bestFit="1" customWidth="1"/>
    <col min="57" max="59" width="8.42578125" bestFit="1" customWidth="1"/>
    <col min="60" max="60" width="8.140625" bestFit="1" customWidth="1"/>
    <col min="61" max="62" width="9.28515625" bestFit="1" customWidth="1"/>
    <col min="63" max="69" width="9.140625" bestFit="1" customWidth="1"/>
    <col min="70" max="72" width="8.7109375" bestFit="1" customWidth="1"/>
    <col min="73" max="73" width="9.85546875" bestFit="1" customWidth="1"/>
    <col min="74" max="75" width="8.7109375" bestFit="1" customWidth="1"/>
    <col min="76" max="76" width="10.85546875" bestFit="1" customWidth="1"/>
    <col min="77" max="77" width="9.85546875" bestFit="1" customWidth="1"/>
    <col min="78" max="78" width="7.140625" bestFit="1" customWidth="1"/>
    <col min="79" max="79" width="8.7109375" bestFit="1" customWidth="1"/>
    <col min="80" max="80" width="10.85546875" bestFit="1" customWidth="1"/>
    <col min="81" max="84" width="8.5703125" bestFit="1" customWidth="1"/>
    <col min="85" max="87" width="8.42578125" bestFit="1" customWidth="1"/>
    <col min="88" max="88" width="6.28515625" style="2" bestFit="1" customWidth="1"/>
    <col min="89" max="89" width="7.140625" bestFit="1" customWidth="1"/>
    <col min="90" max="90" width="6.42578125" bestFit="1" customWidth="1"/>
    <col min="91" max="91" width="7.140625" bestFit="1" customWidth="1"/>
    <col min="92" max="92" width="6.5703125" bestFit="1" customWidth="1"/>
    <col min="93" max="93" width="6.28515625" bestFit="1" customWidth="1"/>
    <col min="94" max="96" width="7.140625" bestFit="1" customWidth="1"/>
    <col min="97" max="97" width="6" bestFit="1" customWidth="1"/>
    <col min="98" max="105" width="7.140625" bestFit="1" customWidth="1"/>
    <col min="106" max="106" width="6.42578125" bestFit="1" customWidth="1"/>
    <col min="107" max="108" width="6.28515625" bestFit="1" customWidth="1"/>
    <col min="109" max="109" width="8.140625" style="2" bestFit="1" customWidth="1"/>
    <col min="110" max="110" width="7.140625" bestFit="1" customWidth="1"/>
    <col min="111" max="111" width="9.28515625" bestFit="1" customWidth="1"/>
    <col min="112" max="113" width="7.140625" bestFit="1" customWidth="1"/>
    <col min="114" max="114" width="8.140625" bestFit="1" customWidth="1"/>
    <col min="115" max="118" width="7.140625" bestFit="1" customWidth="1"/>
    <col min="119" max="119" width="7.28515625" bestFit="1" customWidth="1"/>
    <col min="120" max="120" width="9.28515625" style="2" bestFit="1" customWidth="1"/>
    <col min="121" max="121" width="11.5703125" bestFit="1" customWidth="1"/>
    <col min="122" max="122" width="12.140625" bestFit="1" customWidth="1"/>
    <col min="123" max="123" width="8.42578125" bestFit="1" customWidth="1"/>
    <col min="124" max="124" width="8.7109375" bestFit="1" customWidth="1"/>
  </cols>
  <sheetData>
    <row r="1" spans="1:1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79</v>
      </c>
      <c r="CA1" t="s">
        <v>76</v>
      </c>
      <c r="CB1" t="s">
        <v>77</v>
      </c>
      <c r="CC1" t="s">
        <v>78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s="2" t="s">
        <v>86</v>
      </c>
      <c r="CK1" s="3" t="s">
        <v>87</v>
      </c>
      <c r="CL1" s="3" t="s">
        <v>88</v>
      </c>
      <c r="CM1" s="3" t="s">
        <v>89</v>
      </c>
      <c r="CN1" s="3" t="s">
        <v>29</v>
      </c>
      <c r="CO1" s="3" t="s">
        <v>90</v>
      </c>
      <c r="CP1" s="3" t="s">
        <v>91</v>
      </c>
      <c r="CQ1" s="3" t="s">
        <v>92</v>
      </c>
      <c r="CR1" s="3" t="s">
        <v>93</v>
      </c>
      <c r="CS1" s="3" t="s">
        <v>94</v>
      </c>
      <c r="CT1" s="3" t="s">
        <v>95</v>
      </c>
      <c r="CU1" s="3" t="s">
        <v>96</v>
      </c>
      <c r="CV1" s="3" t="s">
        <v>97</v>
      </c>
      <c r="CW1" s="3" t="s">
        <v>98</v>
      </c>
      <c r="CX1" s="3" t="s">
        <v>99</v>
      </c>
      <c r="CY1" s="3" t="s">
        <v>100</v>
      </c>
      <c r="CZ1" s="3" t="s">
        <v>79</v>
      </c>
      <c r="DA1" s="3" t="s">
        <v>101</v>
      </c>
      <c r="DB1" s="3" t="s">
        <v>102</v>
      </c>
      <c r="DC1" s="3" t="s">
        <v>103</v>
      </c>
      <c r="DD1" s="3" t="s">
        <v>86</v>
      </c>
      <c r="DE1" s="4" t="s">
        <v>104</v>
      </c>
      <c r="DF1" s="3" t="s">
        <v>105</v>
      </c>
      <c r="DG1" s="3" t="s">
        <v>106</v>
      </c>
      <c r="DH1" s="3" t="s">
        <v>107</v>
      </c>
      <c r="DI1" s="3" t="s">
        <v>108</v>
      </c>
      <c r="DJ1" s="3" t="s">
        <v>109</v>
      </c>
      <c r="DK1" s="3" t="s">
        <v>110</v>
      </c>
      <c r="DL1" s="3" t="s">
        <v>111</v>
      </c>
      <c r="DM1" s="3" t="s">
        <v>112</v>
      </c>
      <c r="DN1" s="3" t="s">
        <v>113</v>
      </c>
      <c r="DO1" s="3" t="s">
        <v>114</v>
      </c>
      <c r="DP1" s="4" t="s">
        <v>115</v>
      </c>
      <c r="DQ1" s="3" t="s">
        <v>116</v>
      </c>
      <c r="DR1" s="3" t="s">
        <v>117</v>
      </c>
      <c r="DS1" s="3" t="s">
        <v>118</v>
      </c>
      <c r="DT1" s="3" t="s">
        <v>119</v>
      </c>
    </row>
    <row r="2" spans="1:126">
      <c r="A2" s="7">
        <v>34700</v>
      </c>
      <c r="B2" s="5">
        <v>55.065270883062347</v>
      </c>
      <c r="C2" s="5">
        <v>17.132453238008278</v>
      </c>
      <c r="D2" s="5">
        <v>0.36119971241099957</v>
      </c>
      <c r="E2" s="5">
        <v>3.0454155508032166</v>
      </c>
      <c r="F2" s="5">
        <v>3.1328910413114461</v>
      </c>
      <c r="G2" s="5">
        <v>70.205409194639827</v>
      </c>
      <c r="H2" s="5">
        <v>13.400602345038799</v>
      </c>
      <c r="I2" s="5">
        <v>2.7046532350891184</v>
      </c>
      <c r="J2" s="5">
        <v>26.34162432737137</v>
      </c>
      <c r="K2" s="5">
        <v>21.345085474986845</v>
      </c>
      <c r="L2" s="5">
        <v>7.5468063834420782</v>
      </c>
      <c r="M2" s="5">
        <v>14.553675288568535</v>
      </c>
      <c r="N2" s="5">
        <v>8.6179589456725552</v>
      </c>
      <c r="O2" s="5">
        <v>5.9501254224653861</v>
      </c>
      <c r="P2" s="5">
        <v>20.484531971319797</v>
      </c>
      <c r="Q2" s="5">
        <v>26.697020594516268</v>
      </c>
      <c r="R2" s="5">
        <v>1.8584039186488601</v>
      </c>
      <c r="S2" s="5">
        <v>3.2989740329492196</v>
      </c>
      <c r="T2" s="5">
        <v>13.273725565964092</v>
      </c>
      <c r="U2" s="5">
        <v>1.4372452750605711</v>
      </c>
      <c r="V2" s="5">
        <v>7.1987380478992442</v>
      </c>
      <c r="W2" s="5">
        <v>10.804135780884945</v>
      </c>
      <c r="X2" s="5">
        <v>6.5733010418145685</v>
      </c>
      <c r="Y2" s="5">
        <v>6.1622564685029015</v>
      </c>
      <c r="Z2" s="5">
        <v>3.1785933969399105</v>
      </c>
      <c r="AA2" s="5">
        <v>4.5718405698643156</v>
      </c>
      <c r="AB2" s="5">
        <v>11.011794268839093</v>
      </c>
      <c r="AC2" s="5">
        <v>1.6453085182871465</v>
      </c>
      <c r="AD2" s="5">
        <v>8.0142684866009652</v>
      </c>
      <c r="AE2" s="5">
        <v>85.962185236470901</v>
      </c>
      <c r="AF2" s="5">
        <v>9.6529978114067951</v>
      </c>
      <c r="AG2" s="5">
        <v>0.48974287798558175</v>
      </c>
      <c r="AH2" s="5">
        <v>4.7007548828489636</v>
      </c>
      <c r="AI2" s="5">
        <v>0.12458727220522597</v>
      </c>
      <c r="AJ2" s="5">
        <v>49.663024398981769</v>
      </c>
      <c r="AK2" s="5">
        <v>22.719054236049217</v>
      </c>
      <c r="AL2" s="5">
        <v>26.172461829347746</v>
      </c>
      <c r="AM2" s="5">
        <v>15.537962298278746</v>
      </c>
      <c r="AN2" s="5">
        <v>85.481451689099202</v>
      </c>
      <c r="AO2" s="5">
        <v>114.76757812882997</v>
      </c>
      <c r="AP2" s="5">
        <v>13.530243283683568</v>
      </c>
      <c r="AQ2" s="5">
        <v>7.9759222435459609</v>
      </c>
      <c r="AR2" s="5">
        <v>24.836103125926041</v>
      </c>
      <c r="AS2" s="5">
        <v>12.875660368868772</v>
      </c>
      <c r="AT2" s="5">
        <v>2.479023927136085</v>
      </c>
      <c r="AU2" s="5">
        <v>18.296763803869531</v>
      </c>
      <c r="AV2" s="5">
        <v>1.5697244387484848</v>
      </c>
      <c r="AW2" s="5">
        <v>3.2610485065853405</v>
      </c>
      <c r="AX2" s="5">
        <v>17.8165201014003</v>
      </c>
      <c r="AY2" s="5">
        <v>10.628224597277271</v>
      </c>
      <c r="AZ2" s="5">
        <v>0.60309513255402358</v>
      </c>
      <c r="BA2" s="5">
        <v>1.0665479702387808</v>
      </c>
      <c r="BB2" s="5">
        <v>19.236395324209866</v>
      </c>
      <c r="BC2" s="5">
        <v>1.2025566620165851</v>
      </c>
      <c r="BD2" s="5">
        <v>0.1279720992176267</v>
      </c>
      <c r="BE2" s="5">
        <v>30.875879914708612</v>
      </c>
      <c r="BF2" s="5">
        <v>3.2465674335575945</v>
      </c>
      <c r="BG2" s="5">
        <v>0.4474302000825795</v>
      </c>
      <c r="BH2" s="5">
        <v>10.754402649878347</v>
      </c>
      <c r="BI2" s="5">
        <v>125.90407334344042</v>
      </c>
      <c r="BJ2" s="5">
        <v>4.4361917750195818</v>
      </c>
      <c r="BK2" s="5">
        <v>3.9212959934865101</v>
      </c>
      <c r="BL2" s="5">
        <v>3.005979049950092</v>
      </c>
      <c r="BM2" s="5">
        <v>5.3590561753917019</v>
      </c>
      <c r="BN2" s="5">
        <v>2.9216310993922354</v>
      </c>
      <c r="BO2" s="5">
        <v>5.9981387534545938</v>
      </c>
      <c r="BP2" s="5">
        <v>0.88336892118643617</v>
      </c>
      <c r="BQ2" s="5">
        <v>0.1569113614452779</v>
      </c>
      <c r="BR2" s="5">
        <v>1.1283895403107647</v>
      </c>
      <c r="BS2" s="5">
        <v>0.33249562922935288</v>
      </c>
      <c r="BT2" s="5">
        <v>2.5518699746527598</v>
      </c>
      <c r="BU2" s="5">
        <v>1.3465676858976026</v>
      </c>
      <c r="BV2" s="5">
        <v>5.3762040277745653</v>
      </c>
      <c r="BW2" s="5">
        <v>1.048954293685423</v>
      </c>
      <c r="BX2" s="5">
        <v>89.45040369928229</v>
      </c>
      <c r="BY2" s="5">
        <v>5.2254453507930085</v>
      </c>
      <c r="BZ2" s="5">
        <v>91.722280714239304</v>
      </c>
      <c r="CA2" s="5">
        <v>35.452728980273335</v>
      </c>
      <c r="CB2" s="5">
        <v>3.822426990449113</v>
      </c>
      <c r="CC2" s="5">
        <v>0.65213552624539628</v>
      </c>
      <c r="CD2" s="5">
        <v>5.7475606734990121</v>
      </c>
      <c r="CE2" s="5">
        <v>0</v>
      </c>
      <c r="CF2" s="5">
        <v>1.1765031058468862</v>
      </c>
      <c r="CG2" s="5">
        <v>1.376192104319669</v>
      </c>
      <c r="CH2" s="5">
        <v>2.5605675063312567</v>
      </c>
      <c r="CI2" s="5">
        <v>24.733692033003045</v>
      </c>
      <c r="CJ2" s="8">
        <v>0.40395283248378133</v>
      </c>
      <c r="CK2" s="5">
        <v>72.558923833481629</v>
      </c>
      <c r="CL2" s="5">
        <v>6.1783065921146623</v>
      </c>
      <c r="CM2" s="5">
        <v>296.87607855536635</v>
      </c>
      <c r="CN2" s="5">
        <v>85.962185236470901</v>
      </c>
      <c r="CO2" s="5">
        <v>14.968082844446574</v>
      </c>
      <c r="CP2" s="5">
        <v>98.554540464378704</v>
      </c>
      <c r="CQ2" s="5">
        <v>215.78699211620793</v>
      </c>
      <c r="CR2" s="5">
        <v>81.563441191778452</v>
      </c>
      <c r="CS2" s="5">
        <v>21.077568607985643</v>
      </c>
      <c r="CT2" s="5">
        <v>32.864791785514157</v>
      </c>
      <c r="CU2" s="5">
        <v>34.569877548348792</v>
      </c>
      <c r="CV2" s="5">
        <v>141.09466776833835</v>
      </c>
      <c r="CW2" s="5">
        <v>22.246381354306845</v>
      </c>
      <c r="CX2" s="5">
        <v>11.784481151550466</v>
      </c>
      <c r="CY2" s="5">
        <v>94.675849050075286</v>
      </c>
      <c r="CZ2" s="5">
        <v>91.722280714239304</v>
      </c>
      <c r="DA2" s="5">
        <v>39.275155970722459</v>
      </c>
      <c r="DB2" s="5">
        <v>7.5761993055912953</v>
      </c>
      <c r="DC2" s="5">
        <v>28.670451643653969</v>
      </c>
      <c r="DD2" s="5">
        <v>0.40395283248378133</v>
      </c>
      <c r="DE2" s="8">
        <v>1398.4102085670559</v>
      </c>
      <c r="DF2" s="5">
        <v>72.558923833481629</v>
      </c>
      <c r="DG2" s="5">
        <v>403.98465322839849</v>
      </c>
      <c r="DH2" s="5">
        <v>296.87607855536635</v>
      </c>
      <c r="DI2" s="5">
        <v>98.554540464378704</v>
      </c>
      <c r="DJ2" s="5">
        <v>318.428001915972</v>
      </c>
      <c r="DK2" s="5">
        <v>32.864791785514157</v>
      </c>
      <c r="DL2" s="5">
        <v>34.569877548348792</v>
      </c>
      <c r="DM2" s="5">
        <v>141.09466776833835</v>
      </c>
      <c r="DN2" s="5">
        <v>34.030862505857314</v>
      </c>
      <c r="DO2" s="5">
        <v>225.67328573503707</v>
      </c>
      <c r="DP2" s="8">
        <v>36.650603781729046</v>
      </c>
      <c r="DQ2" s="5">
        <v>168.02537814475298</v>
      </c>
      <c r="DR2" s="5">
        <v>18.217099165894346</v>
      </c>
      <c r="DS2" s="5">
        <v>149.80827897885862</v>
      </c>
      <c r="DT2" s="5">
        <v>1548.2184875459145</v>
      </c>
    </row>
    <row r="3" spans="1:126">
      <c r="A3" s="7">
        <v>34790</v>
      </c>
      <c r="B3" s="5">
        <v>134.56658316210635</v>
      </c>
      <c r="C3" s="5">
        <v>14.269126857376747</v>
      </c>
      <c r="D3" s="5">
        <v>0.9222079243417225</v>
      </c>
      <c r="E3" s="5">
        <v>2.6319167336708311</v>
      </c>
      <c r="F3" s="5">
        <v>3.2735819369372674</v>
      </c>
      <c r="G3" s="5">
        <v>78.665379637423712</v>
      </c>
      <c r="H3" s="5">
        <v>15.01541665999023</v>
      </c>
      <c r="I3" s="5">
        <v>3.5572506272959528</v>
      </c>
      <c r="J3" s="5">
        <v>31.994482747758823</v>
      </c>
      <c r="K3" s="5">
        <v>19.200512220461295</v>
      </c>
      <c r="L3" s="5">
        <v>6.290312834829674</v>
      </c>
      <c r="M3" s="5">
        <v>16.775105830154274</v>
      </c>
      <c r="N3" s="5">
        <v>9.4117065077798916</v>
      </c>
      <c r="O3" s="5">
        <v>6.0095701697412522</v>
      </c>
      <c r="P3" s="5">
        <v>13.593551497992351</v>
      </c>
      <c r="Q3" s="5">
        <v>21.814369450964215</v>
      </c>
      <c r="R3" s="5">
        <v>1.5148772797303178</v>
      </c>
      <c r="S3" s="5">
        <v>3.6924558313192701</v>
      </c>
      <c r="T3" s="5">
        <v>19.165664202772788</v>
      </c>
      <c r="U3" s="5">
        <v>2.3255006853482163</v>
      </c>
      <c r="V3" s="5">
        <v>7.4370057878053064</v>
      </c>
      <c r="W3" s="5">
        <v>11.045923724061755</v>
      </c>
      <c r="X3" s="5">
        <v>7.3237429569415156</v>
      </c>
      <c r="Y3" s="5">
        <v>7.0076874585208397</v>
      </c>
      <c r="Z3" s="5">
        <v>2.7089268864045009</v>
      </c>
      <c r="AA3" s="5">
        <v>4.1708065686162961</v>
      </c>
      <c r="AB3" s="5">
        <v>12.188886960177893</v>
      </c>
      <c r="AC3" s="5">
        <v>1.7820416013084457</v>
      </c>
      <c r="AD3" s="5">
        <v>10.058405974796214</v>
      </c>
      <c r="AE3" s="5">
        <v>58.689341386433</v>
      </c>
      <c r="AF3" s="5">
        <v>10.689342565450325</v>
      </c>
      <c r="AG3" s="5">
        <v>0.50574084056888546</v>
      </c>
      <c r="AH3" s="5">
        <v>4.7574400586148258</v>
      </c>
      <c r="AI3" s="5">
        <v>0.12865704556730795</v>
      </c>
      <c r="AJ3" s="5">
        <v>58.395838318441292</v>
      </c>
      <c r="AK3" s="5">
        <v>26.780257867988631</v>
      </c>
      <c r="AL3" s="5">
        <v>30.848957980846222</v>
      </c>
      <c r="AM3" s="5">
        <v>18.382352887494385</v>
      </c>
      <c r="AN3" s="5">
        <v>101.07330313007323</v>
      </c>
      <c r="AO3" s="5">
        <v>135.69557291998106</v>
      </c>
      <c r="AP3" s="5">
        <v>18.574088614698468</v>
      </c>
      <c r="AQ3" s="5">
        <v>10.484427143364133</v>
      </c>
      <c r="AR3" s="5">
        <v>32.647298431169737</v>
      </c>
      <c r="AS3" s="5">
        <v>11.886037958675033</v>
      </c>
      <c r="AT3" s="5">
        <v>3.534270059503628</v>
      </c>
      <c r="AU3" s="5">
        <v>31.320286593162951</v>
      </c>
      <c r="AV3" s="5">
        <v>1.9474515642191224</v>
      </c>
      <c r="AW3" s="5">
        <v>3.9738902845769211</v>
      </c>
      <c r="AX3" s="5">
        <v>21.71036481909595</v>
      </c>
      <c r="AY3" s="5">
        <v>10.745888777360294</v>
      </c>
      <c r="AZ3" s="5">
        <v>0.70952534981816673</v>
      </c>
      <c r="BA3" s="5">
        <v>1.3570589426985804</v>
      </c>
      <c r="BB3" s="5">
        <v>23.862646295611022</v>
      </c>
      <c r="BC3" s="5">
        <v>1.2801143269318789</v>
      </c>
      <c r="BD3" s="5">
        <v>0.14233757106515368</v>
      </c>
      <c r="BE3" s="5">
        <v>30.035059283938022</v>
      </c>
      <c r="BF3" s="5">
        <v>3.9169000636897247</v>
      </c>
      <c r="BG3" s="5">
        <v>0.50473585479682537</v>
      </c>
      <c r="BH3" s="5">
        <v>11.436672361811331</v>
      </c>
      <c r="BI3" s="5">
        <v>124.72605645752961</v>
      </c>
      <c r="BJ3" s="5">
        <v>4.9937602602398261</v>
      </c>
      <c r="BK3" s="5">
        <v>4.1698582941727693</v>
      </c>
      <c r="BL3" s="5">
        <v>3.1983927384422688</v>
      </c>
      <c r="BM3" s="5">
        <v>5.7020911481309229</v>
      </c>
      <c r="BN3" s="5">
        <v>3.1613771622377347</v>
      </c>
      <c r="BO3" s="5">
        <v>6.3820816151147381</v>
      </c>
      <c r="BP3" s="5">
        <v>0.93936372794664069</v>
      </c>
      <c r="BQ3" s="5">
        <v>0.18965299096193411</v>
      </c>
      <c r="BR3" s="5">
        <v>1.2006136146767237</v>
      </c>
      <c r="BS3" s="5">
        <v>0.35388699874126622</v>
      </c>
      <c r="BT3" s="5">
        <v>4.3668956018779719</v>
      </c>
      <c r="BU3" s="5">
        <v>1.4349112812008535</v>
      </c>
      <c r="BV3" s="5">
        <v>5.5956005552211936</v>
      </c>
      <c r="BW3" s="5">
        <v>1.1160982077931654</v>
      </c>
      <c r="BX3" s="5">
        <v>122.72417155989208</v>
      </c>
      <c r="BY3" s="5">
        <v>5.4381602972721561</v>
      </c>
      <c r="BZ3" s="5">
        <v>104.08152490640002</v>
      </c>
      <c r="CA3" s="5">
        <v>43.894072217314466</v>
      </c>
      <c r="CB3" s="5">
        <v>4.8748445394438207</v>
      </c>
      <c r="CC3" s="5">
        <v>0.72013694188875688</v>
      </c>
      <c r="CD3" s="5">
        <v>7.1678824791646365</v>
      </c>
      <c r="CE3" s="5">
        <v>0</v>
      </c>
      <c r="CF3" s="5">
        <v>1.3957197359085582</v>
      </c>
      <c r="CG3" s="5">
        <v>1.6131031597275207</v>
      </c>
      <c r="CH3" s="5">
        <v>2.996092945381422</v>
      </c>
      <c r="CI3" s="5">
        <v>28.003930163111885</v>
      </c>
      <c r="CJ3" s="8">
        <v>0.45673412592678414</v>
      </c>
      <c r="CK3" s="5">
        <v>149.75791794382482</v>
      </c>
      <c r="CL3" s="5">
        <v>5.9054986706080985</v>
      </c>
      <c r="CM3" s="5">
        <v>312.74958410219529</v>
      </c>
      <c r="CN3" s="5">
        <v>58.689341386433</v>
      </c>
      <c r="CO3" s="5">
        <v>16.081180510201346</v>
      </c>
      <c r="CP3" s="5">
        <v>116.0250541672761</v>
      </c>
      <c r="CQ3" s="5">
        <v>255.15122893754864</v>
      </c>
      <c r="CR3" s="5">
        <v>110.39386036479308</v>
      </c>
      <c r="CS3" s="5">
        <v>25.684255103672871</v>
      </c>
      <c r="CT3" s="5">
        <v>38.097571263485094</v>
      </c>
      <c r="CU3" s="5">
        <v>34.456695202424569</v>
      </c>
      <c r="CV3" s="5">
        <v>141.15648907958075</v>
      </c>
      <c r="CW3" s="5">
        <v>23.742817677007011</v>
      </c>
      <c r="CX3" s="5">
        <v>14.068006259511172</v>
      </c>
      <c r="CY3" s="5">
        <v>128.16233185716425</v>
      </c>
      <c r="CZ3" s="5">
        <v>104.08152490640002</v>
      </c>
      <c r="DA3" s="5">
        <v>48.768916756758287</v>
      </c>
      <c r="DB3" s="5">
        <v>9.2837391569619498</v>
      </c>
      <c r="DC3" s="5">
        <v>32.613126268220824</v>
      </c>
      <c r="DD3" s="5">
        <v>0.45673412592678414</v>
      </c>
      <c r="DE3" s="8">
        <v>1625.3258737399938</v>
      </c>
      <c r="DF3" s="5">
        <v>149.75791794382482</v>
      </c>
      <c r="DG3" s="5">
        <v>393.42560466943775</v>
      </c>
      <c r="DH3" s="5">
        <v>312.74958410219529</v>
      </c>
      <c r="DI3" s="5">
        <v>116.0250541672761</v>
      </c>
      <c r="DJ3" s="5">
        <v>391.22934440601455</v>
      </c>
      <c r="DK3" s="5">
        <v>38.097571263485094</v>
      </c>
      <c r="DL3" s="5">
        <v>34.456695202424569</v>
      </c>
      <c r="DM3" s="5">
        <v>141.15648907958075</v>
      </c>
      <c r="DN3" s="5">
        <v>37.810823936518183</v>
      </c>
      <c r="DO3" s="5">
        <v>281.01277352032258</v>
      </c>
      <c r="DP3" s="8">
        <v>42.353599551109561</v>
      </c>
      <c r="DQ3" s="5">
        <v>219.7080686103096</v>
      </c>
      <c r="DR3" s="5">
        <v>22.937905468025953</v>
      </c>
      <c r="DS3" s="5">
        <v>196.77016314228365</v>
      </c>
      <c r="DT3" s="5">
        <v>1822.0960368822775</v>
      </c>
    </row>
    <row r="4" spans="1:126">
      <c r="A4" s="7">
        <v>34881</v>
      </c>
      <c r="B4" s="5">
        <v>363.96467896692525</v>
      </c>
      <c r="C4" s="5">
        <v>21.596147169216714</v>
      </c>
      <c r="D4" s="5">
        <v>1.3889733296120941</v>
      </c>
      <c r="E4" s="5">
        <v>3.4056361302729465</v>
      </c>
      <c r="F4" s="5">
        <v>3.3628157924627744</v>
      </c>
      <c r="G4" s="5">
        <v>93.911042599726329</v>
      </c>
      <c r="H4" s="5">
        <v>17.925464036509226</v>
      </c>
      <c r="I4" s="5">
        <v>3.2023426962568884</v>
      </c>
      <c r="J4" s="5">
        <v>25.641262106512741</v>
      </c>
      <c r="K4" s="5">
        <v>22.944536970569381</v>
      </c>
      <c r="L4" s="5">
        <v>7.2265136412905946</v>
      </c>
      <c r="M4" s="5">
        <v>14.609584843453128</v>
      </c>
      <c r="N4" s="5">
        <v>10.183041789930623</v>
      </c>
      <c r="O4" s="5">
        <v>5.7127247743261327</v>
      </c>
      <c r="P4" s="5">
        <v>18.565315755718899</v>
      </c>
      <c r="Q4" s="5">
        <v>19.307054586673914</v>
      </c>
      <c r="R4" s="5">
        <v>1.3372548602690384</v>
      </c>
      <c r="S4" s="5">
        <v>3.1590277673252798</v>
      </c>
      <c r="T4" s="5">
        <v>22.349562472473536</v>
      </c>
      <c r="U4" s="5">
        <v>2.1693335833380747</v>
      </c>
      <c r="V4" s="5">
        <v>7.6524224732397297</v>
      </c>
      <c r="W4" s="5">
        <v>12.099701356500297</v>
      </c>
      <c r="X4" s="5">
        <v>8.1606239815160819</v>
      </c>
      <c r="Y4" s="5">
        <v>7.6896575683791717</v>
      </c>
      <c r="Z4" s="5">
        <v>3.1697631130690285</v>
      </c>
      <c r="AA4" s="5">
        <v>5.3793841653555843</v>
      </c>
      <c r="AB4" s="5">
        <v>12.305417124547954</v>
      </c>
      <c r="AC4" s="5">
        <v>1.9575772564777325</v>
      </c>
      <c r="AD4" s="5">
        <v>11.009091887247097</v>
      </c>
      <c r="AE4" s="5">
        <v>51.579725192020376</v>
      </c>
      <c r="AF4" s="5">
        <v>13.200323542638195</v>
      </c>
      <c r="AG4" s="5">
        <v>0.56573979804048702</v>
      </c>
      <c r="AH4" s="5">
        <v>5.3252944094788042</v>
      </c>
      <c r="AI4" s="5">
        <v>0.14392037410674668</v>
      </c>
      <c r="AJ4" s="5">
        <v>75.513747815445498</v>
      </c>
      <c r="AK4" s="5">
        <v>34.78817824765558</v>
      </c>
      <c r="AL4" s="5">
        <v>40.045856017914971</v>
      </c>
      <c r="AM4" s="5">
        <v>22.412079507438527</v>
      </c>
      <c r="AN4" s="5">
        <v>123.38623525291031</v>
      </c>
      <c r="AO4" s="5">
        <v>165.61802310692798</v>
      </c>
      <c r="AP4" s="5">
        <v>23.490045951963584</v>
      </c>
      <c r="AQ4" s="5">
        <v>11.0886922584047</v>
      </c>
      <c r="AR4" s="5">
        <v>34.528910394562566</v>
      </c>
      <c r="AS4" s="5">
        <v>10.045902142976256</v>
      </c>
      <c r="AT4" s="5">
        <v>4.5622731185039065</v>
      </c>
      <c r="AU4" s="5">
        <v>35.623270479916926</v>
      </c>
      <c r="AV4" s="5">
        <v>2.4079815916143579</v>
      </c>
      <c r="AW4" s="5">
        <v>4.3807263375620442</v>
      </c>
      <c r="AX4" s="5">
        <v>23.929144403581311</v>
      </c>
      <c r="AY4" s="5">
        <v>10.236168953476675</v>
      </c>
      <c r="AZ4" s="5">
        <v>0.69534070523612135</v>
      </c>
      <c r="BA4" s="5">
        <v>1.4506788907894017</v>
      </c>
      <c r="BB4" s="5">
        <v>29.502571056759901</v>
      </c>
      <c r="BC4" s="5">
        <v>1.3340737746709563</v>
      </c>
      <c r="BD4" s="5">
        <v>0.14736489770496847</v>
      </c>
      <c r="BE4" s="5">
        <v>25.054451431718917</v>
      </c>
      <c r="BF4" s="5">
        <v>5.7729047416986177</v>
      </c>
      <c r="BG4" s="5">
        <v>0.30893589183003145</v>
      </c>
      <c r="BH4" s="5">
        <v>11.936127149786639</v>
      </c>
      <c r="BI4" s="5">
        <v>125.68328971325305</v>
      </c>
      <c r="BJ4" s="5">
        <v>5.676601056676005</v>
      </c>
      <c r="BK4" s="5">
        <v>4.3510851198992455</v>
      </c>
      <c r="BL4" s="5">
        <v>3.3335283106712019</v>
      </c>
      <c r="BM4" s="5">
        <v>5.942998929588919</v>
      </c>
      <c r="BN4" s="5">
        <v>3.2366922626937229</v>
      </c>
      <c r="BO4" s="5">
        <v>6.6517183296181734</v>
      </c>
      <c r="BP4" s="5">
        <v>0.98018955333650104</v>
      </c>
      <c r="BQ4" s="5">
        <v>0.212628052072523</v>
      </c>
      <c r="BR4" s="5">
        <v>1.2522468826656135</v>
      </c>
      <c r="BS4" s="5">
        <v>0.36881967559711737</v>
      </c>
      <c r="BT4" s="5">
        <v>4.9661328885570963</v>
      </c>
      <c r="BU4" s="5">
        <v>1.5012043257639216</v>
      </c>
      <c r="BV4" s="5">
        <v>6.1464699571365449</v>
      </c>
      <c r="BW4" s="5">
        <v>1.163252266917042</v>
      </c>
      <c r="BX4" s="5">
        <v>118.14158121580834</v>
      </c>
      <c r="BY4" s="5">
        <v>5.2822028588978798</v>
      </c>
      <c r="BZ4" s="5">
        <v>96.612394868267629</v>
      </c>
      <c r="CA4" s="5">
        <v>42.417091568936954</v>
      </c>
      <c r="CB4" s="5">
        <v>4.6088020068061439</v>
      </c>
      <c r="CC4" s="5">
        <v>0.73083824547237786</v>
      </c>
      <c r="CD4" s="5">
        <v>6.7681248317157401</v>
      </c>
      <c r="CE4" s="5">
        <v>0</v>
      </c>
      <c r="CF4" s="5">
        <v>1.3723614104418056</v>
      </c>
      <c r="CG4" s="5">
        <v>1.8639398032821635</v>
      </c>
      <c r="CH4" s="5">
        <v>3.6098445143663462</v>
      </c>
      <c r="CI4" s="5">
        <v>28.520777769241377</v>
      </c>
      <c r="CJ4" s="8">
        <v>0.49654630155236323</v>
      </c>
      <c r="CK4" s="5">
        <v>386.94979946575404</v>
      </c>
      <c r="CL4" s="5">
        <v>6.7684519227357196</v>
      </c>
      <c r="CM4" s="5">
        <v>337.66770141070663</v>
      </c>
      <c r="CN4" s="5">
        <v>51.579725192020376</v>
      </c>
      <c r="CO4" s="5">
        <v>19.235278124264237</v>
      </c>
      <c r="CP4" s="5">
        <v>150.34778208101602</v>
      </c>
      <c r="CQ4" s="5">
        <v>311.41633786727681</v>
      </c>
      <c r="CR4" s="5">
        <v>121.74707593794227</v>
      </c>
      <c r="CS4" s="5">
        <v>28.309870741143357</v>
      </c>
      <c r="CT4" s="5">
        <v>43.366198278638024</v>
      </c>
      <c r="CU4" s="5">
        <v>31.13629206524757</v>
      </c>
      <c r="CV4" s="5">
        <v>143.29601791971567</v>
      </c>
      <c r="CW4" s="5">
        <v>24.708840557880293</v>
      </c>
      <c r="CX4" s="5">
        <v>15.398125996637331</v>
      </c>
      <c r="CY4" s="5">
        <v>123.42378407470622</v>
      </c>
      <c r="CZ4" s="5">
        <v>96.612394868267629</v>
      </c>
      <c r="DA4" s="5">
        <v>47.025893575743098</v>
      </c>
      <c r="DB4" s="5">
        <v>8.8713244876299235</v>
      </c>
      <c r="DC4" s="5">
        <v>33.994562086889886</v>
      </c>
      <c r="DD4" s="5">
        <v>0.49654630155236323</v>
      </c>
      <c r="DE4" s="8">
        <v>1982.3520029557671</v>
      </c>
      <c r="DF4" s="5">
        <v>386.94979946575404</v>
      </c>
      <c r="DG4" s="5">
        <v>415.25115664972697</v>
      </c>
      <c r="DH4" s="5">
        <v>337.66770141070663</v>
      </c>
      <c r="DI4" s="5">
        <v>150.34778208101602</v>
      </c>
      <c r="DJ4" s="5">
        <v>461.47328454636244</v>
      </c>
      <c r="DK4" s="5">
        <v>43.366198278638024</v>
      </c>
      <c r="DL4" s="5">
        <v>31.13629206524757</v>
      </c>
      <c r="DM4" s="5">
        <v>143.29601791971567</v>
      </c>
      <c r="DN4" s="5">
        <v>40.106966554517626</v>
      </c>
      <c r="DO4" s="5">
        <v>267.06207251871695</v>
      </c>
      <c r="DP4" s="8">
        <v>43.36243287607217</v>
      </c>
      <c r="DQ4" s="5">
        <v>245.08015960905499</v>
      </c>
      <c r="DR4" s="5">
        <v>3.7940222428174235</v>
      </c>
      <c r="DS4" s="5">
        <v>241.28613736623757</v>
      </c>
      <c r="DT4" s="5">
        <v>2223.6381403220048</v>
      </c>
    </row>
    <row r="5" spans="1:126">
      <c r="A5" s="7">
        <v>2108</v>
      </c>
      <c r="B5" s="5">
        <v>143.40384965753483</v>
      </c>
      <c r="C5" s="5">
        <v>12.93311084912026</v>
      </c>
      <c r="D5" s="5">
        <v>1.1392358729402128</v>
      </c>
      <c r="E5" s="5">
        <v>3.287233984716174</v>
      </c>
      <c r="F5" s="5">
        <v>3.1195626477595724</v>
      </c>
      <c r="G5" s="5">
        <v>90.427297123407044</v>
      </c>
      <c r="H5" s="5">
        <v>17.260496930199025</v>
      </c>
      <c r="I5" s="5">
        <v>3.1602937479022311</v>
      </c>
      <c r="J5" s="5">
        <v>30.173294874553832</v>
      </c>
      <c r="K5" s="5">
        <v>26.767934491374554</v>
      </c>
      <c r="L5" s="5">
        <v>8.3327078060975772</v>
      </c>
      <c r="M5" s="5">
        <v>17.023007964684751</v>
      </c>
      <c r="N5" s="5">
        <v>10.527070028226387</v>
      </c>
      <c r="O5" s="5">
        <v>6.6685065874265401</v>
      </c>
      <c r="P5" s="5">
        <v>19.779997184110854</v>
      </c>
      <c r="Q5" s="5">
        <v>24.781493871370316</v>
      </c>
      <c r="R5" s="5">
        <v>1.7211162122788188</v>
      </c>
      <c r="S5" s="5">
        <v>2.5358729505652722</v>
      </c>
      <c r="T5" s="5">
        <v>19.146825868504067</v>
      </c>
      <c r="U5" s="5">
        <v>1.7312380865190469</v>
      </c>
      <c r="V5" s="5">
        <v>7.2490299786417278</v>
      </c>
      <c r="W5" s="5">
        <v>12.191161377172953</v>
      </c>
      <c r="X5" s="5">
        <v>7.0612493202879172</v>
      </c>
      <c r="Y5" s="5">
        <v>6.6915316466645187</v>
      </c>
      <c r="Z5" s="5">
        <v>4.1584752025903047</v>
      </c>
      <c r="AA5" s="5">
        <v>5.0454645479129638</v>
      </c>
      <c r="AB5" s="5">
        <v>12.791471896543889</v>
      </c>
      <c r="AC5" s="5">
        <v>1.9087392860186005</v>
      </c>
      <c r="AD5" s="5">
        <v>14.190484480375574</v>
      </c>
      <c r="AE5" s="5">
        <v>108.52172871000647</v>
      </c>
      <c r="AF5" s="5">
        <v>9.203219088355814</v>
      </c>
      <c r="AG5" s="5">
        <v>0.64692064907438218</v>
      </c>
      <c r="AH5" s="5">
        <v>5.7170848959938638</v>
      </c>
      <c r="AI5" s="5">
        <v>0.16457223294992837</v>
      </c>
      <c r="AJ5" s="5">
        <v>63.76100177288339</v>
      </c>
      <c r="AK5" s="5">
        <v>29.149876625289863</v>
      </c>
      <c r="AL5" s="5">
        <v>33.572794033476711</v>
      </c>
      <c r="AM5" s="5">
        <v>23.67025562814127</v>
      </c>
      <c r="AN5" s="5">
        <v>130.3276271507188</v>
      </c>
      <c r="AO5" s="5">
        <v>174.97279271902755</v>
      </c>
      <c r="AP5" s="5">
        <v>21.305390998060449</v>
      </c>
      <c r="AQ5" s="5">
        <v>12.495283580869252</v>
      </c>
      <c r="AR5" s="5">
        <v>38.90887374852214</v>
      </c>
      <c r="AS5" s="5">
        <v>14.584242343664293</v>
      </c>
      <c r="AT5" s="5">
        <v>4.0836740542315972</v>
      </c>
      <c r="AU5" s="5">
        <v>30.672780747593094</v>
      </c>
      <c r="AV5" s="5">
        <v>3.0515000791668152</v>
      </c>
      <c r="AW5" s="5">
        <v>3.8504227248989693</v>
      </c>
      <c r="AX5" s="5">
        <v>21.036016138340273</v>
      </c>
      <c r="AY5" s="5">
        <v>11.958667775324603</v>
      </c>
      <c r="AZ5" s="5">
        <v>0.79265766204512045</v>
      </c>
      <c r="BA5" s="5">
        <v>1.6996134035745456</v>
      </c>
      <c r="BB5" s="5">
        <v>37.385580363889702</v>
      </c>
      <c r="BC5" s="5">
        <v>1.5831308153221575</v>
      </c>
      <c r="BD5" s="5">
        <v>0.17273228012791442</v>
      </c>
      <c r="BE5" s="5">
        <v>47.754930642238683</v>
      </c>
      <c r="BF5" s="5">
        <v>2.3640925648310525</v>
      </c>
      <c r="BG5" s="5">
        <v>0.39203522729166218</v>
      </c>
      <c r="BH5" s="5">
        <v>14.140012526093741</v>
      </c>
      <c r="BI5" s="5">
        <v>128.77577311061077</v>
      </c>
      <c r="BJ5" s="5">
        <v>6.4121990956176367</v>
      </c>
      <c r="BK5" s="5">
        <v>5.1555888087013502</v>
      </c>
      <c r="BL5" s="5">
        <v>3.948853585987576</v>
      </c>
      <c r="BM5" s="5">
        <v>7.0399909214299035</v>
      </c>
      <c r="BN5" s="5">
        <v>3.7756402777452083</v>
      </c>
      <c r="BO5" s="5">
        <v>7.8795297134034588</v>
      </c>
      <c r="BP5" s="5">
        <v>1.1614239097452215</v>
      </c>
      <c r="BQ5" s="5">
        <v>0.23358431454914619</v>
      </c>
      <c r="BR5" s="5">
        <v>1.4839397906455281</v>
      </c>
      <c r="BS5" s="5">
        <v>0.43686547865254605</v>
      </c>
      <c r="BT5" s="5">
        <v>4.2773966623482726</v>
      </c>
      <c r="BU5" s="5">
        <v>1.7683621728245202</v>
      </c>
      <c r="BV5" s="5">
        <v>7.0924596674438911</v>
      </c>
      <c r="BW5" s="5">
        <v>1.3779718784157997</v>
      </c>
      <c r="BX5" s="5">
        <v>166.58597162229501</v>
      </c>
      <c r="BY5" s="5">
        <v>5.9796734156516784</v>
      </c>
      <c r="BZ5" s="5">
        <v>105.98835453974593</v>
      </c>
      <c r="CA5" s="5">
        <v>53.450431518063638</v>
      </c>
      <c r="CB5" s="5">
        <v>6.0293920210346208</v>
      </c>
      <c r="CC5" s="5">
        <v>0.79738062939294352</v>
      </c>
      <c r="CD5" s="5">
        <v>8.5238338400842721</v>
      </c>
      <c r="CE5" s="5">
        <v>0</v>
      </c>
      <c r="CF5" s="5">
        <v>1.5332150655042742</v>
      </c>
      <c r="CG5" s="5">
        <v>2.1270571130613463</v>
      </c>
      <c r="CH5" s="5">
        <v>3.8661820544863565</v>
      </c>
      <c r="CI5" s="5">
        <v>26.749379517261431</v>
      </c>
      <c r="CJ5" s="8">
        <v>0.56400582136237265</v>
      </c>
      <c r="CK5" s="5">
        <v>157.47619637959531</v>
      </c>
      <c r="CL5" s="5">
        <v>6.4067966324757464</v>
      </c>
      <c r="CM5" s="5">
        <v>351.32476146342879</v>
      </c>
      <c r="CN5" s="5">
        <v>108.52172871000647</v>
      </c>
      <c r="CO5" s="5">
        <v>15.731796866373987</v>
      </c>
      <c r="CP5" s="5">
        <v>126.48367243164995</v>
      </c>
      <c r="CQ5" s="5">
        <v>328.97067549788761</v>
      </c>
      <c r="CR5" s="5">
        <v>125.10174555210767</v>
      </c>
      <c r="CS5" s="5">
        <v>24.886438863239242</v>
      </c>
      <c r="CT5" s="5">
        <v>53.592382300284051</v>
      </c>
      <c r="CU5" s="5">
        <v>50.511058434361402</v>
      </c>
      <c r="CV5" s="5">
        <v>149.32798473232214</v>
      </c>
      <c r="CW5" s="5">
        <v>29.194611531561875</v>
      </c>
      <c r="CX5" s="5">
        <v>16.436995650330559</v>
      </c>
      <c r="CY5" s="5">
        <v>172.56564503794669</v>
      </c>
      <c r="CZ5" s="5">
        <v>105.98835453974593</v>
      </c>
      <c r="DA5" s="5">
        <v>59.479823539098263</v>
      </c>
      <c r="DB5" s="5">
        <v>10.854429534981492</v>
      </c>
      <c r="DC5" s="5">
        <v>32.742618684809131</v>
      </c>
      <c r="DD5" s="5">
        <v>0.56400582136237265</v>
      </c>
      <c r="DE5" s="8">
        <v>1926.1617222035679</v>
      </c>
      <c r="DF5" s="5">
        <v>157.47619637959531</v>
      </c>
      <c r="DG5" s="5">
        <v>481.98508367228499</v>
      </c>
      <c r="DH5" s="5">
        <v>351.32476146342879</v>
      </c>
      <c r="DI5" s="5">
        <v>126.48367243164995</v>
      </c>
      <c r="DJ5" s="5">
        <v>478.95885991323451</v>
      </c>
      <c r="DK5" s="5">
        <v>53.592382300284051</v>
      </c>
      <c r="DL5" s="5">
        <v>50.511058434361402</v>
      </c>
      <c r="DM5" s="5">
        <v>149.32798473232214</v>
      </c>
      <c r="DN5" s="5">
        <v>45.631607181892434</v>
      </c>
      <c r="DO5" s="5">
        <v>338.03382311679087</v>
      </c>
      <c r="DP5" s="8">
        <v>44.161054041152994</v>
      </c>
      <c r="DQ5" s="5">
        <v>265.72734590650344</v>
      </c>
      <c r="DR5" s="5">
        <v>24.907321594068584</v>
      </c>
      <c r="DS5" s="5">
        <v>240.82002431243487</v>
      </c>
      <c r="DT5" s="5">
        <v>2166.9817465160027</v>
      </c>
    </row>
    <row r="6" spans="1:126" s="10" customFormat="1">
      <c r="A6" s="9">
        <v>1995</v>
      </c>
      <c r="B6" s="11">
        <v>697.00038266962883</v>
      </c>
      <c r="C6" s="11">
        <v>65.930838113721961</v>
      </c>
      <c r="D6" s="11">
        <v>3.811616839305028</v>
      </c>
      <c r="E6" s="11">
        <v>12.370202399463167</v>
      </c>
      <c r="F6" s="11">
        <v>12.888851418471058</v>
      </c>
      <c r="G6" s="11">
        <v>333.20912855519703</v>
      </c>
      <c r="H6" s="11">
        <v>63.601979971737279</v>
      </c>
      <c r="I6" s="11">
        <v>12.624540306544194</v>
      </c>
      <c r="J6" s="11">
        <v>114.15066405619675</v>
      </c>
      <c r="K6" s="11">
        <v>90.258069157392043</v>
      </c>
      <c r="L6" s="11">
        <v>29.39634066565992</v>
      </c>
      <c r="M6" s="11">
        <v>62.961373926860659</v>
      </c>
      <c r="N6" s="11">
        <v>38.739777271609462</v>
      </c>
      <c r="O6" s="11">
        <v>24.340926953959318</v>
      </c>
      <c r="P6" s="11">
        <v>72.423396409141901</v>
      </c>
      <c r="Q6" s="11">
        <v>92.599938503524726</v>
      </c>
      <c r="R6" s="11">
        <v>6.4316522709270352</v>
      </c>
      <c r="S6" s="11">
        <v>12.686330582159041</v>
      </c>
      <c r="T6" s="11">
        <v>73.935778109714505</v>
      </c>
      <c r="U6" s="11">
        <v>7.6633176302659116</v>
      </c>
      <c r="V6" s="11">
        <v>29.537196287586028</v>
      </c>
      <c r="W6" s="11">
        <v>46.140922238619964</v>
      </c>
      <c r="X6" s="11">
        <v>29.118917300560092</v>
      </c>
      <c r="Y6" s="11">
        <v>27.551133142067421</v>
      </c>
      <c r="Z6" s="11">
        <v>13.215758599003749</v>
      </c>
      <c r="AA6" s="11">
        <v>19.167495851749155</v>
      </c>
      <c r="AB6" s="11">
        <v>48.297570250108834</v>
      </c>
      <c r="AC6" s="11">
        <v>7.2936666620919262</v>
      </c>
      <c r="AD6" s="11">
        <v>43.272250829019846</v>
      </c>
      <c r="AE6" s="11">
        <v>304.75298052493076</v>
      </c>
      <c r="AF6" s="11">
        <v>42.745883007851127</v>
      </c>
      <c r="AG6" s="11">
        <v>2.2081441656693359</v>
      </c>
      <c r="AH6" s="11">
        <v>20.500574246936459</v>
      </c>
      <c r="AI6" s="11">
        <v>0.56173692482920901</v>
      </c>
      <c r="AJ6" s="11">
        <v>247.33361230575184</v>
      </c>
      <c r="AK6" s="11">
        <v>113.4373669769833</v>
      </c>
      <c r="AL6" s="11">
        <v>130.64006986158566</v>
      </c>
      <c r="AM6" s="11">
        <v>80.002650321352903</v>
      </c>
      <c r="AN6" s="11">
        <v>440.26861722280159</v>
      </c>
      <c r="AO6" s="11">
        <v>591.05396687476639</v>
      </c>
      <c r="AP6" s="11">
        <v>76.899768848406069</v>
      </c>
      <c r="AQ6" s="11">
        <v>42.044325226184043</v>
      </c>
      <c r="AR6" s="11">
        <v>130.92118570018044</v>
      </c>
      <c r="AS6" s="11">
        <v>49.391842814184344</v>
      </c>
      <c r="AT6" s="11">
        <v>14.65924115937522</v>
      </c>
      <c r="AU6" s="11">
        <v>115.91310162454251</v>
      </c>
      <c r="AV6" s="11">
        <v>8.9766576737487824</v>
      </c>
      <c r="AW6" s="11">
        <v>15.466087853623275</v>
      </c>
      <c r="AX6" s="11">
        <v>84.492045462417835</v>
      </c>
      <c r="AY6" s="11">
        <v>43.568950103438837</v>
      </c>
      <c r="AZ6" s="11">
        <v>2.8006188496534321</v>
      </c>
      <c r="BA6" s="11">
        <v>5.5738992073013076</v>
      </c>
      <c r="BB6" s="11">
        <v>109.9871930404705</v>
      </c>
      <c r="BC6" s="11">
        <v>5.3998755789415771</v>
      </c>
      <c r="BD6" s="11">
        <v>0.59040684811566324</v>
      </c>
      <c r="BE6" s="11">
        <v>133.72032127260422</v>
      </c>
      <c r="BF6" s="11">
        <v>15.300464803776993</v>
      </c>
      <c r="BG6" s="11">
        <v>1.6531371740010985</v>
      </c>
      <c r="BH6" s="11">
        <v>48.267214687570053</v>
      </c>
      <c r="BI6" s="11">
        <v>505.08919262483374</v>
      </c>
      <c r="BJ6" s="11">
        <v>21.518752187553048</v>
      </c>
      <c r="BK6" s="11">
        <v>17.597828216259877</v>
      </c>
      <c r="BL6" s="11">
        <v>13.48675368505114</v>
      </c>
      <c r="BM6" s="11">
        <v>24.044137174541454</v>
      </c>
      <c r="BN6" s="11">
        <v>13.0953408020689</v>
      </c>
      <c r="BO6" s="11">
        <v>26.91146841159096</v>
      </c>
      <c r="BP6" s="11">
        <v>3.9643461122147992</v>
      </c>
      <c r="BQ6" s="11">
        <v>0.79277671902888125</v>
      </c>
      <c r="BR6" s="11">
        <v>5.0651898282986307</v>
      </c>
      <c r="BS6" s="11">
        <v>1.4920677822202826</v>
      </c>
      <c r="BT6" s="11">
        <v>16.162295127436096</v>
      </c>
      <c r="BU6" s="11">
        <v>6.0510454656868955</v>
      </c>
      <c r="BV6" s="11">
        <v>24.210734207576195</v>
      </c>
      <c r="BW6" s="11">
        <v>4.7062766468114301</v>
      </c>
      <c r="BX6" s="11">
        <v>496.9021280972778</v>
      </c>
      <c r="BY6" s="11">
        <v>21.925481922614726</v>
      </c>
      <c r="BZ6" s="11">
        <v>398.40455502865291</v>
      </c>
      <c r="CA6" s="11">
        <v>175.21432428458834</v>
      </c>
      <c r="CB6" s="11">
        <v>19.335465557733698</v>
      </c>
      <c r="CC6" s="11">
        <v>2.9004913429994748</v>
      </c>
      <c r="CD6" s="11">
        <v>28.20740182446367</v>
      </c>
      <c r="CE6" s="11">
        <v>0</v>
      </c>
      <c r="CF6" s="11">
        <v>5.4777993177015265</v>
      </c>
      <c r="CG6" s="11">
        <v>6.9802921803906992</v>
      </c>
      <c r="CH6" s="11">
        <v>13.032687020565383</v>
      </c>
      <c r="CI6" s="11">
        <v>108.00777948261774</v>
      </c>
      <c r="CJ6" s="12">
        <v>1.9212390813253013</v>
      </c>
      <c r="CK6" s="11">
        <v>766.74283762265577</v>
      </c>
      <c r="CL6" s="11">
        <v>25.259053817934223</v>
      </c>
      <c r="CM6" s="11">
        <v>1298.6181255316965</v>
      </c>
      <c r="CN6" s="11">
        <v>304.75298052493076</v>
      </c>
      <c r="CO6" s="11">
        <v>66.01633834528613</v>
      </c>
      <c r="CP6" s="11">
        <v>491.41104914432083</v>
      </c>
      <c r="CQ6" s="11">
        <v>1111.3252344189207</v>
      </c>
      <c r="CR6" s="11">
        <v>438.80612304662145</v>
      </c>
      <c r="CS6" s="11">
        <v>99.958133316041113</v>
      </c>
      <c r="CT6" s="11">
        <v>167.9209436279213</v>
      </c>
      <c r="CU6" s="11">
        <v>150.67392325038233</v>
      </c>
      <c r="CV6" s="11">
        <v>574.87515949995691</v>
      </c>
      <c r="CW6" s="11">
        <v>99.892651120756028</v>
      </c>
      <c r="CX6" s="11">
        <v>57.687609058029537</v>
      </c>
      <c r="CY6" s="11">
        <v>518.82761001989252</v>
      </c>
      <c r="CZ6" s="11">
        <v>398.40455502865291</v>
      </c>
      <c r="DA6" s="11">
        <v>194.54978984232204</v>
      </c>
      <c r="DB6" s="11">
        <v>36.585692485164678</v>
      </c>
      <c r="DC6" s="11">
        <v>128.02075868357383</v>
      </c>
      <c r="DD6" s="11">
        <v>1.9212390813253013</v>
      </c>
      <c r="DE6" s="12">
        <v>6932.2498074663872</v>
      </c>
      <c r="DF6" s="11">
        <v>766.74283762265577</v>
      </c>
      <c r="DG6" s="11">
        <v>1694.6464982198477</v>
      </c>
      <c r="DH6" s="11">
        <v>1298.6181255316965</v>
      </c>
      <c r="DI6" s="11">
        <v>491.41104914432083</v>
      </c>
      <c r="DJ6" s="11">
        <v>1650.0894907815832</v>
      </c>
      <c r="DK6" s="11">
        <v>167.9209436279213</v>
      </c>
      <c r="DL6" s="11">
        <v>150.67392325038233</v>
      </c>
      <c r="DM6" s="11">
        <v>574.87515949995691</v>
      </c>
      <c r="DN6" s="11">
        <v>157.58026017878558</v>
      </c>
      <c r="DO6" s="11">
        <v>1111.7819548908674</v>
      </c>
      <c r="DP6" s="12">
        <v>166.52769025006381</v>
      </c>
      <c r="DQ6" s="11">
        <v>898.54095227062089</v>
      </c>
      <c r="DR6" s="11">
        <v>69.85634847080631</v>
      </c>
      <c r="DS6" s="11">
        <v>828.68460379981457</v>
      </c>
      <c r="DT6" s="11">
        <v>7760.934411266202</v>
      </c>
      <c r="DV6" s="11">
        <f>SUM(CS6:DE6)</f>
        <v>9361.5678724804056</v>
      </c>
    </row>
    <row r="7" spans="1:126">
      <c r="A7" s="7">
        <v>35065</v>
      </c>
      <c r="B7" s="5">
        <v>120.72826166727029</v>
      </c>
      <c r="C7" s="5">
        <v>18.446297022052892</v>
      </c>
      <c r="D7" s="5">
        <v>0.95760183982168368</v>
      </c>
      <c r="E7" s="5">
        <v>4.0719053138805217</v>
      </c>
      <c r="F7" s="5">
        <v>2.6446613783662976</v>
      </c>
      <c r="G7" s="5">
        <v>90.859468873844463</v>
      </c>
      <c r="H7" s="5">
        <v>16.84808936321491</v>
      </c>
      <c r="I7" s="5">
        <v>4.2069787421561493</v>
      </c>
      <c r="J7" s="5">
        <v>31.100559750805267</v>
      </c>
      <c r="K7" s="5">
        <v>29.633587908289108</v>
      </c>
      <c r="L7" s="5">
        <v>7.5968437167331615</v>
      </c>
      <c r="M7" s="5">
        <v>16.815585527879342</v>
      </c>
      <c r="N7" s="5">
        <v>9.6980854779843462</v>
      </c>
      <c r="O7" s="5">
        <v>6.3422057258768252</v>
      </c>
      <c r="P7" s="5">
        <v>19.020693222664391</v>
      </c>
      <c r="Q7" s="5">
        <v>32.041142419495671</v>
      </c>
      <c r="R7" s="5">
        <v>2.1523642722796072</v>
      </c>
      <c r="S7" s="5">
        <v>2.9156552907376589</v>
      </c>
      <c r="T7" s="5">
        <v>13.068209521439456</v>
      </c>
      <c r="U7" s="5">
        <v>1.2164939258794529</v>
      </c>
      <c r="V7" s="5">
        <v>6.9552228407283323</v>
      </c>
      <c r="W7" s="5">
        <v>16.146528556713392</v>
      </c>
      <c r="X7" s="5">
        <v>7.0458772338846387</v>
      </c>
      <c r="Y7" s="5">
        <v>6.5493276496020645</v>
      </c>
      <c r="Z7" s="5">
        <v>4.1659750843379566</v>
      </c>
      <c r="AA7" s="5">
        <v>5.5019029370116268</v>
      </c>
      <c r="AB7" s="5">
        <v>10.477705872015452</v>
      </c>
      <c r="AC7" s="5">
        <v>3.1800697198218781</v>
      </c>
      <c r="AD7" s="5">
        <v>10.876494362794444</v>
      </c>
      <c r="AE7" s="5">
        <v>123.02868443226413</v>
      </c>
      <c r="AF7" s="5">
        <v>13.839715557931161</v>
      </c>
      <c r="AG7" s="5">
        <v>0.68497473335242831</v>
      </c>
      <c r="AH7" s="5">
        <v>5.4359005266082789</v>
      </c>
      <c r="AI7" s="5">
        <v>0.17731333735991878</v>
      </c>
      <c r="AJ7" s="5">
        <v>46.126750599697345</v>
      </c>
      <c r="AK7" s="5">
        <v>20.979982758461205</v>
      </c>
      <c r="AL7" s="5">
        <v>24.163744157736485</v>
      </c>
      <c r="AM7" s="5">
        <v>19.989769856691847</v>
      </c>
      <c r="AN7" s="5">
        <v>110.74100419955199</v>
      </c>
      <c r="AO7" s="5">
        <v>148.75930502381647</v>
      </c>
      <c r="AP7" s="5">
        <v>18.988170707881807</v>
      </c>
      <c r="AQ7" s="5">
        <v>12.61133394095836</v>
      </c>
      <c r="AR7" s="5">
        <v>40.955086275609176</v>
      </c>
      <c r="AS7" s="5">
        <v>14.463114980940531</v>
      </c>
      <c r="AT7" s="5">
        <v>3.1603440906540072</v>
      </c>
      <c r="AU7" s="5">
        <v>29.97571313293848</v>
      </c>
      <c r="AV7" s="5">
        <v>2.815073307789099</v>
      </c>
      <c r="AW7" s="5">
        <v>6.2270390676820151</v>
      </c>
      <c r="AX7" s="5">
        <v>17.21251067339718</v>
      </c>
      <c r="AY7" s="5">
        <v>11.910633750655892</v>
      </c>
      <c r="AZ7" s="5">
        <v>0.75686481484829948</v>
      </c>
      <c r="BA7" s="5">
        <v>1.9752798001779659</v>
      </c>
      <c r="BB7" s="5">
        <v>34.043258904814479</v>
      </c>
      <c r="BC7" s="5">
        <v>4.2787299310949347</v>
      </c>
      <c r="BD7" s="5">
        <v>0.3957454570636435</v>
      </c>
      <c r="BE7" s="5">
        <v>39.563078176029471</v>
      </c>
      <c r="BF7" s="5">
        <v>6.1228176941217569</v>
      </c>
      <c r="BG7" s="5">
        <v>0.33200393632115099</v>
      </c>
      <c r="BH7" s="5">
        <v>11.475321034152685</v>
      </c>
      <c r="BI7" s="5">
        <v>138.47685528014472</v>
      </c>
      <c r="BJ7" s="5">
        <v>7.1717005300426004</v>
      </c>
      <c r="BK7" s="5">
        <v>4.7332994951350358</v>
      </c>
      <c r="BL7" s="5">
        <v>4.0299342570047685</v>
      </c>
      <c r="BM7" s="5">
        <v>7.2071922639256325</v>
      </c>
      <c r="BN7" s="5">
        <v>2.8367069251631047</v>
      </c>
      <c r="BO7" s="5">
        <v>8.0310120009068022</v>
      </c>
      <c r="BP7" s="5">
        <v>1.1509004450131317</v>
      </c>
      <c r="BQ7" s="5">
        <v>0.27584672938911126</v>
      </c>
      <c r="BR7" s="5">
        <v>1.3705311165299308</v>
      </c>
      <c r="BS7" s="5">
        <v>0.47979826023470884</v>
      </c>
      <c r="BT7" s="5">
        <v>4.2425860176695247</v>
      </c>
      <c r="BU7" s="5">
        <v>1.8236726272197092</v>
      </c>
      <c r="BV7" s="5">
        <v>7.5108739654165229</v>
      </c>
      <c r="BW7" s="5">
        <v>1.4196039712061703</v>
      </c>
      <c r="BX7" s="5">
        <v>126.05339147226982</v>
      </c>
      <c r="BY7" s="5">
        <v>6.6858739831071965</v>
      </c>
      <c r="BZ7" s="5">
        <v>116.37063073034345</v>
      </c>
      <c r="CA7" s="5">
        <v>50.233432919722041</v>
      </c>
      <c r="CB7" s="5">
        <v>5.3729228690230393</v>
      </c>
      <c r="CC7" s="5">
        <v>0.81253104036134838</v>
      </c>
      <c r="CD7" s="5">
        <v>7.5172125989332308</v>
      </c>
      <c r="CE7" s="5">
        <v>0</v>
      </c>
      <c r="CF7" s="5">
        <v>1.4602932502012944</v>
      </c>
      <c r="CG7" s="5">
        <v>1.7388967055104394</v>
      </c>
      <c r="CH7" s="5">
        <v>3.7972351296818854</v>
      </c>
      <c r="CI7" s="5">
        <v>30.498935005438568</v>
      </c>
      <c r="CJ7" s="8">
        <v>0.63323477120018556</v>
      </c>
      <c r="CK7" s="5">
        <v>140.1321605291449</v>
      </c>
      <c r="CL7" s="5">
        <v>6.7165666922468192</v>
      </c>
      <c r="CM7" s="5">
        <v>354.41506799618958</v>
      </c>
      <c r="CN7" s="5">
        <v>123.02868443226413</v>
      </c>
      <c r="CO7" s="5">
        <v>20.137904155251778</v>
      </c>
      <c r="CP7" s="5">
        <v>91.270477515895053</v>
      </c>
      <c r="CQ7" s="5">
        <v>279.49007908006035</v>
      </c>
      <c r="CR7" s="5">
        <v>122.96883643677145</v>
      </c>
      <c r="CS7" s="5">
        <v>23.439549741079194</v>
      </c>
      <c r="CT7" s="5">
        <v>53.360512658655217</v>
      </c>
      <c r="CU7" s="5">
        <v>46.017899806472386</v>
      </c>
      <c r="CV7" s="5">
        <v>157.12387684434</v>
      </c>
      <c r="CW7" s="5">
        <v>28.264892116537581</v>
      </c>
      <c r="CX7" s="5">
        <v>16.847065958276566</v>
      </c>
      <c r="CY7" s="5">
        <v>132.73926545537702</v>
      </c>
      <c r="CZ7" s="5">
        <v>116.37063073034345</v>
      </c>
      <c r="DA7" s="5">
        <v>55.606355788745077</v>
      </c>
      <c r="DB7" s="5">
        <v>9.7900368894958767</v>
      </c>
      <c r="DC7" s="5">
        <v>36.03506684063089</v>
      </c>
      <c r="DD7" s="5">
        <v>0.63323477120018556</v>
      </c>
      <c r="DE7" s="8">
        <v>1814.3881644389778</v>
      </c>
      <c r="DF7" s="5">
        <v>140.1321605291449</v>
      </c>
      <c r="DG7" s="5">
        <v>504.2982232759523</v>
      </c>
      <c r="DH7" s="5">
        <v>354.41506799618958</v>
      </c>
      <c r="DI7" s="5">
        <v>91.270477515895053</v>
      </c>
      <c r="DJ7" s="5">
        <v>425.89846525791097</v>
      </c>
      <c r="DK7" s="5">
        <v>53.360512658655217</v>
      </c>
      <c r="DL7" s="5">
        <v>46.017899806472386</v>
      </c>
      <c r="DM7" s="5">
        <v>157.12387684434</v>
      </c>
      <c r="DN7" s="5">
        <v>45.111958074814147</v>
      </c>
      <c r="DO7" s="5">
        <v>304.71625197446554</v>
      </c>
      <c r="DP7" s="8">
        <v>46.458338501326956</v>
      </c>
      <c r="DQ7" s="5">
        <v>206.0235107773436</v>
      </c>
      <c r="DR7" s="5">
        <v>17.058619091751623</v>
      </c>
      <c r="DS7" s="5">
        <v>188.96489168559197</v>
      </c>
      <c r="DT7" s="5">
        <v>2003.3530561245698</v>
      </c>
    </row>
    <row r="8" spans="1:126">
      <c r="A8" s="7">
        <v>35156</v>
      </c>
      <c r="B8" s="5">
        <v>220.09084176026343</v>
      </c>
      <c r="C8" s="5">
        <v>14.196355762601534</v>
      </c>
      <c r="D8" s="5">
        <v>1.2786343460744058</v>
      </c>
      <c r="E8" s="5">
        <v>5.7628193312718103</v>
      </c>
      <c r="F8" s="5">
        <v>3.9074441678091585</v>
      </c>
      <c r="G8" s="5">
        <v>97.595501081638076</v>
      </c>
      <c r="H8" s="5">
        <v>18.074750216878279</v>
      </c>
      <c r="I8" s="5">
        <v>5.3700977215047523</v>
      </c>
      <c r="J8" s="5">
        <v>30.458369297727515</v>
      </c>
      <c r="K8" s="5">
        <v>29.018730588302404</v>
      </c>
      <c r="L8" s="5">
        <v>6.2312879184708105</v>
      </c>
      <c r="M8" s="5">
        <v>18.194242093248747</v>
      </c>
      <c r="N8" s="5">
        <v>9.2598413833650781</v>
      </c>
      <c r="O8" s="5">
        <v>6.23111213808036</v>
      </c>
      <c r="P8" s="5">
        <v>20.15787575181497</v>
      </c>
      <c r="Q8" s="5">
        <v>28.035891859538864</v>
      </c>
      <c r="R8" s="5">
        <v>1.8815223753670374</v>
      </c>
      <c r="S8" s="5">
        <v>3.8516152080787673</v>
      </c>
      <c r="T8" s="5">
        <v>20.839427812415678</v>
      </c>
      <c r="U8" s="5">
        <v>1.8483231883311939</v>
      </c>
      <c r="V8" s="5">
        <v>8.7338534268203531</v>
      </c>
      <c r="W8" s="5">
        <v>12.528781310506123</v>
      </c>
      <c r="X8" s="5">
        <v>7.7689000863955826</v>
      </c>
      <c r="Y8" s="5">
        <v>7.1443707398124339</v>
      </c>
      <c r="Z8" s="5">
        <v>4.7895684191702852</v>
      </c>
      <c r="AA8" s="5">
        <v>6.8179118027864813</v>
      </c>
      <c r="AB8" s="5">
        <v>9.169857305633176</v>
      </c>
      <c r="AC8" s="5">
        <v>1.6376370161659741</v>
      </c>
      <c r="AD8" s="5">
        <v>12.935464800856442</v>
      </c>
      <c r="AE8" s="5">
        <v>66.443329261020978</v>
      </c>
      <c r="AF8" s="5">
        <v>12.083412754259228</v>
      </c>
      <c r="AG8" s="5">
        <v>0.70411062965571003</v>
      </c>
      <c r="AH8" s="5">
        <v>5.1084100953174758</v>
      </c>
      <c r="AI8" s="5">
        <v>0.18226687720846446</v>
      </c>
      <c r="AJ8" s="5">
        <v>69.613239721459621</v>
      </c>
      <c r="AK8" s="5">
        <v>31.986192958754735</v>
      </c>
      <c r="AL8" s="5">
        <v>36.815461435405126</v>
      </c>
      <c r="AM8" s="5">
        <v>22.824227062719146</v>
      </c>
      <c r="AN8" s="5">
        <v>126.45516127882131</v>
      </c>
      <c r="AO8" s="5">
        <v>169.71214972512485</v>
      </c>
      <c r="AP8" s="5">
        <v>23.706636886412905</v>
      </c>
      <c r="AQ8" s="5">
        <v>14.843698870404966</v>
      </c>
      <c r="AR8" s="5">
        <v>48.204652317723074</v>
      </c>
      <c r="AS8" s="5">
        <v>10.709380115261684</v>
      </c>
      <c r="AT8" s="5">
        <v>4.8220570093461035</v>
      </c>
      <c r="AU8" s="5">
        <v>38.885044822501158</v>
      </c>
      <c r="AV8" s="5">
        <v>2.9787580160274043</v>
      </c>
      <c r="AW8" s="5">
        <v>6.3765494218510614</v>
      </c>
      <c r="AX8" s="5">
        <v>23.660091182806831</v>
      </c>
      <c r="AY8" s="5">
        <v>11.948878252125429</v>
      </c>
      <c r="AZ8" s="5">
        <v>0.76161063609368662</v>
      </c>
      <c r="BA8" s="5">
        <v>2.1926458781723297</v>
      </c>
      <c r="BB8" s="5">
        <v>36.032781599820254</v>
      </c>
      <c r="BC8" s="5">
        <v>5.4015627595108917</v>
      </c>
      <c r="BD8" s="5">
        <v>0.49105368153197443</v>
      </c>
      <c r="BE8" s="5">
        <v>36.978427235647416</v>
      </c>
      <c r="BF8" s="5">
        <v>7.3286479416163921</v>
      </c>
      <c r="BG8" s="5">
        <v>0.40043100903825701</v>
      </c>
      <c r="BH8" s="5">
        <v>12.178090065951892</v>
      </c>
      <c r="BI8" s="5">
        <v>140.7046254681581</v>
      </c>
      <c r="BJ8" s="5">
        <v>7.5519282744097831</v>
      </c>
      <c r="BK8" s="5">
        <v>5.0770454419246871</v>
      </c>
      <c r="BL8" s="5">
        <v>4.323587041870999</v>
      </c>
      <c r="BM8" s="5">
        <v>7.7325100948379779</v>
      </c>
      <c r="BN8" s="5">
        <v>4.5521919409899407</v>
      </c>
      <c r="BO8" s="5">
        <v>8.6163764049430345</v>
      </c>
      <c r="BP8" s="5">
        <v>1.2344821755878164</v>
      </c>
      <c r="BQ8" s="5">
        <v>0.30621855229718387</v>
      </c>
      <c r="BR8" s="5">
        <v>2.1403278143687761</v>
      </c>
      <c r="BS8" s="5">
        <v>0.51474325250543507</v>
      </c>
      <c r="BT8" s="5">
        <v>5.5017406864514147</v>
      </c>
      <c r="BU8" s="5">
        <v>1.9659282736088892</v>
      </c>
      <c r="BV8" s="5">
        <v>7.7865331511053437</v>
      </c>
      <c r="BW8" s="5">
        <v>1.523076065691739</v>
      </c>
      <c r="BX8" s="5">
        <v>173.98614393093922</v>
      </c>
      <c r="BY8" s="5">
        <v>6.1787372127937301</v>
      </c>
      <c r="BZ8" s="5">
        <v>132.30805047651216</v>
      </c>
      <c r="CA8" s="5">
        <v>61.722193203951747</v>
      </c>
      <c r="CB8" s="5">
        <v>6.8363143480912782</v>
      </c>
      <c r="CC8" s="5">
        <v>0.8536111399144084</v>
      </c>
      <c r="CD8" s="5">
        <v>9.3175748398126714</v>
      </c>
      <c r="CE8" s="5">
        <v>0</v>
      </c>
      <c r="CF8" s="5">
        <v>1.6985092724046158</v>
      </c>
      <c r="CG8" s="5">
        <v>1.827378195333299</v>
      </c>
      <c r="CH8" s="5">
        <v>4.3739919933018898</v>
      </c>
      <c r="CI8" s="5">
        <v>34.103638419973947</v>
      </c>
      <c r="CJ8" s="8">
        <v>0.66254095603568119</v>
      </c>
      <c r="CK8" s="5">
        <v>235.56583186893926</v>
      </c>
      <c r="CL8" s="5">
        <v>9.6702634990809688</v>
      </c>
      <c r="CM8" s="5">
        <v>368.57493354290921</v>
      </c>
      <c r="CN8" s="5">
        <v>66.443329261020978</v>
      </c>
      <c r="CO8" s="5">
        <v>18.078200356440881</v>
      </c>
      <c r="CP8" s="5">
        <v>138.41489411561949</v>
      </c>
      <c r="CQ8" s="5">
        <v>318.99153806666533</v>
      </c>
      <c r="CR8" s="5">
        <v>144.15022803767732</v>
      </c>
      <c r="CS8" s="5">
        <v>30.036640604657894</v>
      </c>
      <c r="CT8" s="5">
        <v>56.828532807254561</v>
      </c>
      <c r="CU8" s="5">
        <v>44.707506186302069</v>
      </c>
      <c r="CV8" s="5">
        <v>160.43464380851975</v>
      </c>
      <c r="CW8" s="5">
        <v>31.842411652451645</v>
      </c>
      <c r="CX8" s="5">
        <v>19.432349243731597</v>
      </c>
      <c r="CY8" s="5">
        <v>180.16488114373297</v>
      </c>
      <c r="CZ8" s="5">
        <v>132.30805047651216</v>
      </c>
      <c r="DA8" s="5">
        <v>68.558507552043039</v>
      </c>
      <c r="DB8" s="5">
        <v>11.869695252131693</v>
      </c>
      <c r="DC8" s="5">
        <v>40.305008608609135</v>
      </c>
      <c r="DD8" s="5">
        <v>0.66254095603568119</v>
      </c>
      <c r="DE8" s="8">
        <v>2077.0399870403357</v>
      </c>
      <c r="DF8" s="5">
        <v>235.56583186893926</v>
      </c>
      <c r="DG8" s="5">
        <v>462.76672665945205</v>
      </c>
      <c r="DH8" s="5">
        <v>368.57493354290921</v>
      </c>
      <c r="DI8" s="5">
        <v>138.41489411561949</v>
      </c>
      <c r="DJ8" s="5">
        <v>493.17840670900057</v>
      </c>
      <c r="DK8" s="5">
        <v>56.828532807254561</v>
      </c>
      <c r="DL8" s="5">
        <v>44.707506186302069</v>
      </c>
      <c r="DM8" s="5">
        <v>160.43464380851975</v>
      </c>
      <c r="DN8" s="5">
        <v>51.274760896183238</v>
      </c>
      <c r="DO8" s="5">
        <v>381.03143917228817</v>
      </c>
      <c r="DP8" s="8">
        <v>52.837244816776511</v>
      </c>
      <c r="DQ8" s="5">
        <v>250.93676445038636</v>
      </c>
      <c r="DR8" s="5">
        <v>34.493744207599626</v>
      </c>
      <c r="DS8" s="5">
        <v>216.44302024278673</v>
      </c>
      <c r="DT8" s="5">
        <v>2293.4830072831223</v>
      </c>
    </row>
    <row r="9" spans="1:126">
      <c r="A9" s="7">
        <v>35247</v>
      </c>
      <c r="B9" s="5">
        <v>487.38455751185802</v>
      </c>
      <c r="C9" s="5">
        <v>17.618700888937951</v>
      </c>
      <c r="D9" s="5">
        <v>1.2372169454966802</v>
      </c>
      <c r="E9" s="5">
        <v>9.0707236426489004</v>
      </c>
      <c r="F9" s="5">
        <v>5.405721954323532</v>
      </c>
      <c r="G9" s="5">
        <v>108.81775885174301</v>
      </c>
      <c r="H9" s="5">
        <v>20.128731366435076</v>
      </c>
      <c r="I9" s="5">
        <v>5.417981672670507</v>
      </c>
      <c r="J9" s="5">
        <v>31.337835989727843</v>
      </c>
      <c r="K9" s="5">
        <v>37.187874846692743</v>
      </c>
      <c r="L9" s="5">
        <v>7.079552152499538</v>
      </c>
      <c r="M9" s="5">
        <v>19.291335954327558</v>
      </c>
      <c r="N9" s="5">
        <v>10.444006343191337</v>
      </c>
      <c r="O9" s="5">
        <v>5.7426101396538201</v>
      </c>
      <c r="P9" s="5">
        <v>28.451199442448797</v>
      </c>
      <c r="Q9" s="5">
        <v>30.898174469891373</v>
      </c>
      <c r="R9" s="5">
        <v>2.0726651400476754</v>
      </c>
      <c r="S9" s="5">
        <v>3.9893095051145409</v>
      </c>
      <c r="T9" s="5">
        <v>26.086042938561569</v>
      </c>
      <c r="U9" s="5">
        <v>2.0103517420812369</v>
      </c>
      <c r="V9" s="5">
        <v>10.50415669575559</v>
      </c>
      <c r="W9" s="5">
        <v>15.198794714933967</v>
      </c>
      <c r="X9" s="5">
        <v>7.8497950677767676</v>
      </c>
      <c r="Y9" s="5">
        <v>6.9851720778612272</v>
      </c>
      <c r="Z9" s="5">
        <v>4.6037988525935187</v>
      </c>
      <c r="AA9" s="5">
        <v>6.2442520858166928</v>
      </c>
      <c r="AB9" s="5">
        <v>13.089661911803677</v>
      </c>
      <c r="AC9" s="5">
        <v>2.6694699514573479</v>
      </c>
      <c r="AD9" s="5">
        <v>13.39500966145865</v>
      </c>
      <c r="AE9" s="5">
        <v>55.915125574644122</v>
      </c>
      <c r="AF9" s="5">
        <v>14.2711950594658</v>
      </c>
      <c r="AG9" s="5">
        <v>0.7185776751059354</v>
      </c>
      <c r="AH9" s="5">
        <v>5.3124973407787319</v>
      </c>
      <c r="AI9" s="5">
        <v>0.18601183302305685</v>
      </c>
      <c r="AJ9" s="5">
        <v>96.920248094447174</v>
      </c>
      <c r="AK9" s="5">
        <v>44.709752945106871</v>
      </c>
      <c r="AL9" s="5">
        <v>51.438557553362102</v>
      </c>
      <c r="AM9" s="5">
        <v>26.984679577953919</v>
      </c>
      <c r="AN9" s="5">
        <v>149.71981522759194</v>
      </c>
      <c r="AO9" s="5">
        <v>200.83703163147879</v>
      </c>
      <c r="AP9" s="5">
        <v>28.374442738991327</v>
      </c>
      <c r="AQ9" s="5">
        <v>16.703857580278967</v>
      </c>
      <c r="AR9" s="5">
        <v>54.245485175363356</v>
      </c>
      <c r="AS9" s="5">
        <v>15.165060799097621</v>
      </c>
      <c r="AT9" s="5">
        <v>4.3887135316180093</v>
      </c>
      <c r="AU9" s="5">
        <v>41.20868645378733</v>
      </c>
      <c r="AV9" s="5">
        <v>3.0301477511718247</v>
      </c>
      <c r="AW9" s="5">
        <v>6.8242080192411549</v>
      </c>
      <c r="AX9" s="5">
        <v>32.17912776318137</v>
      </c>
      <c r="AY9" s="5">
        <v>11.002036768834888</v>
      </c>
      <c r="AZ9" s="5">
        <v>0.76147421365805135</v>
      </c>
      <c r="BA9" s="5">
        <v>2.1947707605347597</v>
      </c>
      <c r="BB9" s="5">
        <v>36.64842574936111</v>
      </c>
      <c r="BC9" s="5">
        <v>4.9598861193736781</v>
      </c>
      <c r="BD9" s="5">
        <v>0.45688917205965912</v>
      </c>
      <c r="BE9" s="5">
        <v>29.139871339932373</v>
      </c>
      <c r="BF9" s="5">
        <v>10.602432472896965</v>
      </c>
      <c r="BG9" s="5">
        <v>0.42579786730451857</v>
      </c>
      <c r="BH9" s="5">
        <v>14.243099608820474</v>
      </c>
      <c r="BI9" s="5">
        <v>142.52362174010608</v>
      </c>
      <c r="BJ9" s="5">
        <v>7.7554992547563106</v>
      </c>
      <c r="BK9" s="5">
        <v>5.5121210142110293</v>
      </c>
      <c r="BL9" s="5">
        <v>4.6871440188788291</v>
      </c>
      <c r="BM9" s="5">
        <v>8.3829034478766449</v>
      </c>
      <c r="BN9" s="5">
        <v>3.8441856824416383</v>
      </c>
      <c r="BO9" s="5">
        <v>9.3411131168673069</v>
      </c>
      <c r="BP9" s="5">
        <v>1.3402706789929684</v>
      </c>
      <c r="BQ9" s="5">
        <v>0.33067445430875547</v>
      </c>
      <c r="BR9" s="5">
        <v>2.7739335641849001</v>
      </c>
      <c r="BS9" s="5">
        <v>0.55802721990911774</v>
      </c>
      <c r="BT9" s="5">
        <v>5.830542043592005</v>
      </c>
      <c r="BU9" s="5">
        <v>2.1411649377902502</v>
      </c>
      <c r="BV9" s="5">
        <v>8.1211318238964338</v>
      </c>
      <c r="BW9" s="5">
        <v>1.6511843432301652</v>
      </c>
      <c r="BX9" s="5">
        <v>152.44502528856142</v>
      </c>
      <c r="BY9" s="5">
        <v>6.561578223822174</v>
      </c>
      <c r="BZ9" s="5">
        <v>122.80130961174021</v>
      </c>
      <c r="CA9" s="5">
        <v>57.234733888409487</v>
      </c>
      <c r="CB9" s="5">
        <v>6.136031125935169</v>
      </c>
      <c r="CC9" s="5">
        <v>0.8814270239818045</v>
      </c>
      <c r="CD9" s="5">
        <v>8.346818333420595</v>
      </c>
      <c r="CE9" s="5">
        <v>0</v>
      </c>
      <c r="CF9" s="5">
        <v>1.6307116086141784</v>
      </c>
      <c r="CG9" s="5">
        <v>1.9870703570175132</v>
      </c>
      <c r="CH9" s="5">
        <v>4.9128318344930513</v>
      </c>
      <c r="CI9" s="5">
        <v>34.601525878211909</v>
      </c>
      <c r="CJ9" s="8">
        <v>0.77139106348470798</v>
      </c>
      <c r="CK9" s="5">
        <v>506.24047534629267</v>
      </c>
      <c r="CL9" s="5">
        <v>14.476445596972429</v>
      </c>
      <c r="CM9" s="5">
        <v>419.49554157454406</v>
      </c>
      <c r="CN9" s="5">
        <v>55.915125574644122</v>
      </c>
      <c r="CO9" s="5">
        <v>20.488281908373526</v>
      </c>
      <c r="CP9" s="5">
        <v>193.06855859291616</v>
      </c>
      <c r="CQ9" s="5">
        <v>377.54152643702469</v>
      </c>
      <c r="CR9" s="5">
        <v>163.11639403030844</v>
      </c>
      <c r="CS9" s="5">
        <v>39.003335782422525</v>
      </c>
      <c r="CT9" s="5">
        <v>56.023482783822153</v>
      </c>
      <c r="CU9" s="5">
        <v>40.168101680133859</v>
      </c>
      <c r="CV9" s="5">
        <v>164.52222060368285</v>
      </c>
      <c r="CW9" s="5">
        <v>33.438412413577169</v>
      </c>
      <c r="CX9" s="5">
        <v>21.075983932602878</v>
      </c>
      <c r="CY9" s="5">
        <v>159.00660351238358</v>
      </c>
      <c r="CZ9" s="5">
        <v>122.80130961174021</v>
      </c>
      <c r="DA9" s="5">
        <v>63.370765014344656</v>
      </c>
      <c r="DB9" s="5">
        <v>10.858956966016578</v>
      </c>
      <c r="DC9" s="5">
        <v>41.501428069722472</v>
      </c>
      <c r="DD9" s="5">
        <v>0.77139106348470798</v>
      </c>
      <c r="DE9" s="8">
        <v>2502.8843404950098</v>
      </c>
      <c r="DF9" s="5">
        <v>506.24047534629267</v>
      </c>
      <c r="DG9" s="5">
        <v>510.37539465453415</v>
      </c>
      <c r="DH9" s="5">
        <v>419.49554157454406</v>
      </c>
      <c r="DI9" s="5">
        <v>193.06855859291616</v>
      </c>
      <c r="DJ9" s="5">
        <v>579.66125624975564</v>
      </c>
      <c r="DK9" s="5">
        <v>56.023482783822153</v>
      </c>
      <c r="DL9" s="5">
        <v>40.168101680133859</v>
      </c>
      <c r="DM9" s="5">
        <v>164.52222060368285</v>
      </c>
      <c r="DN9" s="5">
        <v>54.51439634618005</v>
      </c>
      <c r="DO9" s="5">
        <v>345.17867813846846</v>
      </c>
      <c r="DP9" s="8">
        <v>53.131776099223757</v>
      </c>
      <c r="DQ9" s="5">
        <v>295.047995736411</v>
      </c>
      <c r="DR9" s="5">
        <v>25.920991658943468</v>
      </c>
      <c r="DS9" s="5">
        <v>269.12700407746752</v>
      </c>
      <c r="DT9" s="5">
        <v>2772.0113445724774</v>
      </c>
    </row>
    <row r="10" spans="1:126">
      <c r="A10" s="7">
        <v>35339</v>
      </c>
      <c r="B10" s="5">
        <v>163.5683352970072</v>
      </c>
      <c r="C10" s="5">
        <v>15.888258831394431</v>
      </c>
      <c r="D10" s="5">
        <v>1.2380590420415225</v>
      </c>
      <c r="E10" s="5">
        <v>10.003590830745356</v>
      </c>
      <c r="F10" s="5">
        <v>3.2917581158349325</v>
      </c>
      <c r="G10" s="5">
        <v>108.05824469895333</v>
      </c>
      <c r="H10" s="5">
        <v>19.949589923076566</v>
      </c>
      <c r="I10" s="5">
        <v>5.0029723837735514</v>
      </c>
      <c r="J10" s="5">
        <v>35.265936429166693</v>
      </c>
      <c r="K10" s="5">
        <v>37.967303029328363</v>
      </c>
      <c r="L10" s="5">
        <v>9.4792848220016381</v>
      </c>
      <c r="M10" s="5">
        <v>20.421299351800258</v>
      </c>
      <c r="N10" s="5">
        <v>10.057374477083737</v>
      </c>
      <c r="O10" s="5">
        <v>7.3683597714809306</v>
      </c>
      <c r="P10" s="5">
        <v>32.224336143631575</v>
      </c>
      <c r="Q10" s="5">
        <v>29.03749539193096</v>
      </c>
      <c r="R10" s="5">
        <v>1.9459532649606057</v>
      </c>
      <c r="S10" s="5">
        <v>4.6388506802911618</v>
      </c>
      <c r="T10" s="5">
        <v>20.096476587790548</v>
      </c>
      <c r="U10" s="5">
        <v>1.425159713567723</v>
      </c>
      <c r="V10" s="5">
        <v>9.5039527385857294</v>
      </c>
      <c r="W10" s="5">
        <v>18.384098853072999</v>
      </c>
      <c r="X10" s="5">
        <v>6.4388713747476647</v>
      </c>
      <c r="Y10" s="5">
        <v>5.4191885751804509</v>
      </c>
      <c r="Z10" s="5">
        <v>4.4864438560004594</v>
      </c>
      <c r="AA10" s="5">
        <v>7.2419999755486693</v>
      </c>
      <c r="AB10" s="5">
        <v>17.096704854936824</v>
      </c>
      <c r="AC10" s="5">
        <v>2.8006081105826426</v>
      </c>
      <c r="AD10" s="5">
        <v>12.889205876074541</v>
      </c>
      <c r="AE10" s="5">
        <v>105.06868648211062</v>
      </c>
      <c r="AF10" s="5">
        <v>8.8697444787464299</v>
      </c>
      <c r="AG10" s="5">
        <v>0.75282168560290685</v>
      </c>
      <c r="AH10" s="5">
        <v>5.8986198193731614</v>
      </c>
      <c r="AI10" s="5">
        <v>0.19487627646915112</v>
      </c>
      <c r="AJ10" s="5">
        <v>85.995044396829172</v>
      </c>
      <c r="AK10" s="5">
        <v>39.450960966536272</v>
      </c>
      <c r="AL10" s="5">
        <v>45.399940507073211</v>
      </c>
      <c r="AM10" s="5">
        <v>29.155505360782382</v>
      </c>
      <c r="AN10" s="5">
        <v>161.8269334784793</v>
      </c>
      <c r="AO10" s="5">
        <v>217.0580040139404</v>
      </c>
      <c r="AP10" s="5">
        <v>25.723525762477848</v>
      </c>
      <c r="AQ10" s="5">
        <v>18.689285463794231</v>
      </c>
      <c r="AR10" s="5">
        <v>60.693127482199976</v>
      </c>
      <c r="AS10" s="5">
        <v>13.802253859867491</v>
      </c>
      <c r="AT10" s="5">
        <v>4.6307878238525504</v>
      </c>
      <c r="AU10" s="5">
        <v>44.334468630311093</v>
      </c>
      <c r="AV10" s="5">
        <v>3.6554339680716392</v>
      </c>
      <c r="AW10" s="5">
        <v>8.2626567841006775</v>
      </c>
      <c r="AX10" s="5">
        <v>30.226993051894247</v>
      </c>
      <c r="AY10" s="5">
        <v>13.782393669336495</v>
      </c>
      <c r="AZ10" s="5">
        <v>0.79609423592514439</v>
      </c>
      <c r="BA10" s="5">
        <v>2.1468288312219324</v>
      </c>
      <c r="BB10" s="5">
        <v>44.196028807330748</v>
      </c>
      <c r="BC10" s="5">
        <v>4.6804359947169747</v>
      </c>
      <c r="BD10" s="5">
        <v>0.43011437926252827</v>
      </c>
      <c r="BE10" s="5">
        <v>49.511763029761369</v>
      </c>
      <c r="BF10" s="5">
        <v>4.4854930692600847</v>
      </c>
      <c r="BG10" s="5">
        <v>0.6058465577535439</v>
      </c>
      <c r="BH10" s="5">
        <v>16.262776883763145</v>
      </c>
      <c r="BI10" s="5">
        <v>143.93384409598866</v>
      </c>
      <c r="BJ10" s="5">
        <v>7.9368770258586263</v>
      </c>
      <c r="BK10" s="5">
        <v>5.9351688948380898</v>
      </c>
      <c r="BL10" s="5">
        <v>5.0533599854784974</v>
      </c>
      <c r="BM10" s="5">
        <v>9.0367503739011354</v>
      </c>
      <c r="BN10" s="5">
        <v>3.5494403780824602</v>
      </c>
      <c r="BO10" s="5">
        <v>10.06969816321635</v>
      </c>
      <c r="BP10" s="5">
        <v>1.4431346525437601</v>
      </c>
      <c r="BQ10" s="5">
        <v>0.31729288159094171</v>
      </c>
      <c r="BR10" s="5">
        <v>1.40017703379519</v>
      </c>
      <c r="BS10" s="5">
        <v>0.60142715003701674</v>
      </c>
      <c r="BT10" s="5">
        <v>6.2713313727910407</v>
      </c>
      <c r="BU10" s="5">
        <v>2.2995587869741909</v>
      </c>
      <c r="BV10" s="5">
        <v>8.6216723428740778</v>
      </c>
      <c r="BW10" s="5">
        <v>1.7799728726261801</v>
      </c>
      <c r="BX10" s="5">
        <v>189.62780102398639</v>
      </c>
      <c r="BY10" s="5">
        <v>7.6984549587319266</v>
      </c>
      <c r="BZ10" s="5">
        <v>135.81771448578291</v>
      </c>
      <c r="CA10" s="5">
        <v>66.452248613021538</v>
      </c>
      <c r="CB10" s="5">
        <v>7.3544983421367647</v>
      </c>
      <c r="CC10" s="5">
        <v>0.8634721072775795</v>
      </c>
      <c r="CD10" s="5">
        <v>9.8776483885354693</v>
      </c>
      <c r="CE10" s="5">
        <v>0</v>
      </c>
      <c r="CF10" s="5">
        <v>1.7245734375347888</v>
      </c>
      <c r="CG10" s="5">
        <v>2.328256710189899</v>
      </c>
      <c r="CH10" s="5">
        <v>5.2341331345646473</v>
      </c>
      <c r="CI10" s="5">
        <v>32.681837742378278</v>
      </c>
      <c r="CJ10" s="8">
        <v>0.8131335264133458</v>
      </c>
      <c r="CK10" s="5">
        <v>180.69465317044313</v>
      </c>
      <c r="CL10" s="5">
        <v>13.295348946580289</v>
      </c>
      <c r="CM10" s="5">
        <v>427.19971088356795</v>
      </c>
      <c r="CN10" s="5">
        <v>105.06868648211062</v>
      </c>
      <c r="CO10" s="5">
        <v>15.716062260191652</v>
      </c>
      <c r="CP10" s="5">
        <v>170.84594587043864</v>
      </c>
      <c r="CQ10" s="5">
        <v>408.04044285320214</v>
      </c>
      <c r="CR10" s="5">
        <v>171.52888299057486</v>
      </c>
      <c r="CS10" s="5">
        <v>38.489649835994925</v>
      </c>
      <c r="CT10" s="5">
        <v>66.031895917793818</v>
      </c>
      <c r="CU10" s="5">
        <v>54.603102656775008</v>
      </c>
      <c r="CV10" s="5">
        <v>168.13349800561042</v>
      </c>
      <c r="CW10" s="5">
        <v>35.404845329651231</v>
      </c>
      <c r="CX10" s="5">
        <v>20.974139559097701</v>
      </c>
      <c r="CY10" s="5">
        <v>197.32625598271835</v>
      </c>
      <c r="CZ10" s="5">
        <v>135.81771448578291</v>
      </c>
      <c r="DA10" s="5">
        <v>73.806746955158317</v>
      </c>
      <c r="DB10" s="5">
        <v>12.465693933347838</v>
      </c>
      <c r="DC10" s="5">
        <v>40.244227587132826</v>
      </c>
      <c r="DD10" s="5">
        <v>0.8131335264133458</v>
      </c>
      <c r="DE10" s="8">
        <v>2336.5006372325856</v>
      </c>
      <c r="DF10" s="5">
        <v>180.69465317044313</v>
      </c>
      <c r="DG10" s="5">
        <v>561.27980857245052</v>
      </c>
      <c r="DH10" s="5">
        <v>427.19971088356795</v>
      </c>
      <c r="DI10" s="5">
        <v>170.84594587043864</v>
      </c>
      <c r="DJ10" s="5">
        <v>618.05897567977195</v>
      </c>
      <c r="DK10" s="5">
        <v>66.031895917793818</v>
      </c>
      <c r="DL10" s="5">
        <v>54.603102656775008</v>
      </c>
      <c r="DM10" s="5">
        <v>168.13349800561042</v>
      </c>
      <c r="DN10" s="5">
        <v>56.378984888748931</v>
      </c>
      <c r="DO10" s="5">
        <v>406.95071742365957</v>
      </c>
      <c r="DP10" s="8">
        <v>53.523055046894008</v>
      </c>
      <c r="DQ10" s="5">
        <v>316.28554854466228</v>
      </c>
      <c r="DR10" s="5">
        <v>10.484244670991661</v>
      </c>
      <c r="DS10" s="5">
        <v>305.80130387367063</v>
      </c>
      <c r="DT10" s="5">
        <v>2642.3019411062564</v>
      </c>
    </row>
    <row r="11" spans="1:126" s="10" customFormat="1">
      <c r="A11" s="9">
        <v>1996</v>
      </c>
      <c r="B11" s="11">
        <v>991.77199623639876</v>
      </c>
      <c r="C11" s="11">
        <v>66.149612504986806</v>
      </c>
      <c r="D11" s="11">
        <v>4.7115121734342935</v>
      </c>
      <c r="E11" s="11">
        <v>28.909039118546584</v>
      </c>
      <c r="F11" s="11">
        <v>15.249585616333917</v>
      </c>
      <c r="G11" s="11">
        <v>405.33097350617891</v>
      </c>
      <c r="H11" s="11">
        <v>75.001160869604831</v>
      </c>
      <c r="I11" s="11">
        <v>19.998030520104962</v>
      </c>
      <c r="J11" s="11">
        <v>128.16270146742738</v>
      </c>
      <c r="K11" s="11">
        <v>133.8074963726126</v>
      </c>
      <c r="L11" s="11">
        <v>30.386968609705136</v>
      </c>
      <c r="M11" s="11">
        <v>74.72246292725589</v>
      </c>
      <c r="N11" s="11">
        <v>39.459307681624495</v>
      </c>
      <c r="O11" s="11">
        <v>25.684287775091931</v>
      </c>
      <c r="P11" s="11">
        <v>99.854104560559676</v>
      </c>
      <c r="Q11" s="11">
        <v>120.0127041408569</v>
      </c>
      <c r="R11" s="11">
        <v>8.0525050526549258</v>
      </c>
      <c r="S11" s="11">
        <v>15.395430684222127</v>
      </c>
      <c r="T11" s="11">
        <v>80.09015686020723</v>
      </c>
      <c r="U11" s="11">
        <v>6.5003285698596081</v>
      </c>
      <c r="V11" s="11">
        <v>35.69718570189</v>
      </c>
      <c r="W11" s="11">
        <v>62.258203435226505</v>
      </c>
      <c r="X11" s="11">
        <v>29.103443762804631</v>
      </c>
      <c r="Y11" s="11">
        <v>26.098059042456171</v>
      </c>
      <c r="Z11" s="11">
        <v>18.045786212102215</v>
      </c>
      <c r="AA11" s="11">
        <v>25.806066801163482</v>
      </c>
      <c r="AB11" s="11">
        <v>49.833929944389126</v>
      </c>
      <c r="AC11" s="11">
        <v>10.287784798027847</v>
      </c>
      <c r="AD11" s="11">
        <v>50.096174701184083</v>
      </c>
      <c r="AE11" s="11">
        <v>350.45582575003982</v>
      </c>
      <c r="AF11" s="11">
        <v>49.064067850402608</v>
      </c>
      <c r="AG11" s="11">
        <v>2.8604847237169801</v>
      </c>
      <c r="AH11" s="11">
        <v>21.755427782077653</v>
      </c>
      <c r="AI11" s="11">
        <v>0.74046832406059093</v>
      </c>
      <c r="AJ11" s="11">
        <v>298.6552828124332</v>
      </c>
      <c r="AK11" s="11">
        <v>137.12688962885903</v>
      </c>
      <c r="AL11" s="11">
        <v>157.81770365357693</v>
      </c>
      <c r="AM11" s="11">
        <v>98.95418185814728</v>
      </c>
      <c r="AN11" s="11">
        <v>548.74291418444466</v>
      </c>
      <c r="AO11" s="11">
        <v>736.36649039436054</v>
      </c>
      <c r="AP11" s="11">
        <v>96.792776095763855</v>
      </c>
      <c r="AQ11" s="11">
        <v>62.848175855436523</v>
      </c>
      <c r="AR11" s="11">
        <v>204.09835125089558</v>
      </c>
      <c r="AS11" s="11">
        <v>54.139809755167335</v>
      </c>
      <c r="AT11" s="11">
        <v>17.00190245547067</v>
      </c>
      <c r="AU11" s="11">
        <v>154.40391303953808</v>
      </c>
      <c r="AV11" s="11">
        <v>12.479413043059964</v>
      </c>
      <c r="AW11" s="11">
        <v>27.690453292874913</v>
      </c>
      <c r="AX11" s="11">
        <v>103.27872267127962</v>
      </c>
      <c r="AY11" s="11">
        <v>48.643942440952706</v>
      </c>
      <c r="AZ11" s="11">
        <v>3.0760439005251823</v>
      </c>
      <c r="BA11" s="11">
        <v>8.5095252701069857</v>
      </c>
      <c r="BB11" s="11">
        <v>150.92049506132659</v>
      </c>
      <c r="BC11" s="11">
        <v>19.320614804696476</v>
      </c>
      <c r="BD11" s="11">
        <v>1.7738026899178054</v>
      </c>
      <c r="BE11" s="11">
        <v>155.19313978137063</v>
      </c>
      <c r="BF11" s="11">
        <v>28.539391177895194</v>
      </c>
      <c r="BG11" s="11">
        <v>1.7640793704174706</v>
      </c>
      <c r="BH11" s="11">
        <v>54.159287592688209</v>
      </c>
      <c r="BI11" s="11">
        <v>565.63894658439756</v>
      </c>
      <c r="BJ11" s="11">
        <v>30.416005085067315</v>
      </c>
      <c r="BK11" s="11">
        <v>21.257634846108843</v>
      </c>
      <c r="BL11" s="11">
        <v>18.094025303233092</v>
      </c>
      <c r="BM11" s="11">
        <v>32.359356180541397</v>
      </c>
      <c r="BN11" s="11">
        <v>14.782524926677148</v>
      </c>
      <c r="BO11" s="11">
        <v>36.058199685933502</v>
      </c>
      <c r="BP11" s="11">
        <v>5.1687879521376772</v>
      </c>
      <c r="BQ11" s="11">
        <v>1.2300326175859921</v>
      </c>
      <c r="BR11" s="11">
        <v>7.6849695288787965</v>
      </c>
      <c r="BS11" s="11">
        <v>2.1539958826862788</v>
      </c>
      <c r="BT11" s="11">
        <v>21.846200120503983</v>
      </c>
      <c r="BU11" s="11">
        <v>8.2303246255930418</v>
      </c>
      <c r="BV11" s="11">
        <v>32.040211283292379</v>
      </c>
      <c r="BW11" s="11">
        <v>6.3738372527542548</v>
      </c>
      <c r="BX11" s="11">
        <v>642.11236171575683</v>
      </c>
      <c r="BY11" s="11">
        <v>27.124644378455024</v>
      </c>
      <c r="BZ11" s="11">
        <v>507.29770530437889</v>
      </c>
      <c r="CA11" s="11">
        <v>235.6426086251048</v>
      </c>
      <c r="CB11" s="11">
        <v>25.699766685186233</v>
      </c>
      <c r="CC11" s="11">
        <v>3.4110413115351399</v>
      </c>
      <c r="CD11" s="11">
        <v>35.059254160701968</v>
      </c>
      <c r="CE11" s="11">
        <v>0</v>
      </c>
      <c r="CF11" s="11">
        <v>6.514087568754876</v>
      </c>
      <c r="CG11" s="11">
        <v>7.8816019680511511</v>
      </c>
      <c r="CH11" s="11">
        <v>18.318192092041475</v>
      </c>
      <c r="CI11" s="11">
        <v>131.88593704600268</v>
      </c>
      <c r="CJ11" s="12">
        <v>2.8803003171339205</v>
      </c>
      <c r="CK11" s="11">
        <v>1062.6331209148198</v>
      </c>
      <c r="CL11" s="11">
        <v>44.158624734880505</v>
      </c>
      <c r="CM11" s="11">
        <v>1569.6852539972106</v>
      </c>
      <c r="CN11" s="11">
        <v>350.45582575003982</v>
      </c>
      <c r="CO11" s="11">
        <v>74.420448680257806</v>
      </c>
      <c r="CP11" s="11">
        <v>593.59987609486916</v>
      </c>
      <c r="CQ11" s="11">
        <v>1384.0635864369524</v>
      </c>
      <c r="CR11" s="11">
        <v>601.76434149533225</v>
      </c>
      <c r="CS11" s="11">
        <v>130.96917596415454</v>
      </c>
      <c r="CT11" s="11">
        <v>232.24442416752572</v>
      </c>
      <c r="CU11" s="11">
        <v>185.49661032968328</v>
      </c>
      <c r="CV11" s="11">
        <v>650.214239262153</v>
      </c>
      <c r="CW11" s="11">
        <v>128.95056151221763</v>
      </c>
      <c r="CX11" s="11">
        <v>78.329538693708713</v>
      </c>
      <c r="CY11" s="11">
        <v>669.23700609421189</v>
      </c>
      <c r="CZ11" s="11">
        <v>507.29770530437889</v>
      </c>
      <c r="DA11" s="11">
        <v>261.34237531029106</v>
      </c>
      <c r="DB11" s="11">
        <v>44.984383040991993</v>
      </c>
      <c r="DC11" s="11">
        <v>158.0857311060953</v>
      </c>
      <c r="DD11" s="11">
        <v>2.8803003171339205</v>
      </c>
      <c r="DE11" s="12">
        <v>8730.8131292069102</v>
      </c>
      <c r="DF11" s="11">
        <v>1062.6331209148198</v>
      </c>
      <c r="DG11" s="11">
        <v>2038.7201531623887</v>
      </c>
      <c r="DH11" s="11">
        <v>1569.6852539972106</v>
      </c>
      <c r="DI11" s="11">
        <v>593.59987609486916</v>
      </c>
      <c r="DJ11" s="11">
        <v>2116.7971038964392</v>
      </c>
      <c r="DK11" s="11">
        <v>232.24442416752572</v>
      </c>
      <c r="DL11" s="11">
        <v>185.49661032968328</v>
      </c>
      <c r="DM11" s="11">
        <v>650.214239262153</v>
      </c>
      <c r="DN11" s="11">
        <v>207.28010020592635</v>
      </c>
      <c r="DO11" s="11">
        <v>1437.877086708882</v>
      </c>
      <c r="DP11" s="12">
        <v>205.95041446422121</v>
      </c>
      <c r="DQ11" s="11">
        <v>1068.2938195088034</v>
      </c>
      <c r="DR11" s="11">
        <v>87.957599629286378</v>
      </c>
      <c r="DS11" s="11">
        <v>980.33621987951699</v>
      </c>
      <c r="DT11" s="11">
        <v>9711.1493490864268</v>
      </c>
    </row>
    <row r="12" spans="1:126">
      <c r="A12" s="7">
        <v>35431</v>
      </c>
      <c r="B12" s="5">
        <v>163.51321671541814</v>
      </c>
      <c r="C12" s="5">
        <v>18.846008596997365</v>
      </c>
      <c r="D12" s="5">
        <v>1.1335121160235815</v>
      </c>
      <c r="E12" s="5">
        <v>6.8369617687714381</v>
      </c>
      <c r="F12" s="5">
        <v>3.1421147389503705</v>
      </c>
      <c r="G12" s="5">
        <v>92.743403545443641</v>
      </c>
      <c r="H12" s="5">
        <v>16.918967531383416</v>
      </c>
      <c r="I12" s="5">
        <v>6.0294143373101772</v>
      </c>
      <c r="J12" s="5">
        <v>32.764105140234271</v>
      </c>
      <c r="K12" s="5">
        <v>56.065000422903381</v>
      </c>
      <c r="L12" s="5">
        <v>8.7279835306072258</v>
      </c>
      <c r="M12" s="5">
        <v>19.903997352834658</v>
      </c>
      <c r="N12" s="5">
        <v>10.189304135140835</v>
      </c>
      <c r="O12" s="5">
        <v>7.3861416779573457</v>
      </c>
      <c r="P12" s="5">
        <v>42.50909993579441</v>
      </c>
      <c r="Q12" s="5">
        <v>34.86949276548421</v>
      </c>
      <c r="R12" s="5">
        <v>2.1549048353859055</v>
      </c>
      <c r="S12" s="5">
        <v>5.1450467032540175</v>
      </c>
      <c r="T12" s="5">
        <v>13.679336703237425</v>
      </c>
      <c r="U12" s="5">
        <v>1.4568324639146604</v>
      </c>
      <c r="V12" s="5">
        <v>8.2839347840044582</v>
      </c>
      <c r="W12" s="5">
        <v>21.882500200147426</v>
      </c>
      <c r="X12" s="5">
        <v>7.3737620796371637</v>
      </c>
      <c r="Y12" s="5">
        <v>7.2219489392098666</v>
      </c>
      <c r="Z12" s="5">
        <v>4.2954172887395181</v>
      </c>
      <c r="AA12" s="5">
        <v>6.2090262480224574</v>
      </c>
      <c r="AB12" s="5">
        <v>15.420572249811297</v>
      </c>
      <c r="AC12" s="5">
        <v>3.9327909819773081</v>
      </c>
      <c r="AD12" s="5">
        <v>12.815165364291079</v>
      </c>
      <c r="AE12" s="5">
        <v>122.57046076550733</v>
      </c>
      <c r="AF12" s="5">
        <v>13.592714956784018</v>
      </c>
      <c r="AG12" s="5">
        <v>0.7060338967451556</v>
      </c>
      <c r="AH12" s="5">
        <v>5.2714696402186698</v>
      </c>
      <c r="AI12" s="5">
        <v>0.16871976321628723</v>
      </c>
      <c r="AJ12" s="5">
        <v>57.80516115577489</v>
      </c>
      <c r="AK12" s="5">
        <v>25.78197228625131</v>
      </c>
      <c r="AL12" s="5">
        <v>31.308267677512415</v>
      </c>
      <c r="AM12" s="5">
        <v>21.516740707248772</v>
      </c>
      <c r="AN12" s="5">
        <v>142.82657894149133</v>
      </c>
      <c r="AO12" s="5">
        <v>179.67062156649962</v>
      </c>
      <c r="AP12" s="5">
        <v>20.966764706390389</v>
      </c>
      <c r="AQ12" s="5">
        <v>13.565964499692743</v>
      </c>
      <c r="AR12" s="5">
        <v>46.030172814942276</v>
      </c>
      <c r="AS12" s="5">
        <v>13.604289086796861</v>
      </c>
      <c r="AT12" s="5">
        <v>3.8108239258308849</v>
      </c>
      <c r="AU12" s="5">
        <v>54.11834158872287</v>
      </c>
      <c r="AV12" s="5">
        <v>3.2760814885764833</v>
      </c>
      <c r="AW12" s="5">
        <v>8.563720894774395</v>
      </c>
      <c r="AX12" s="5">
        <v>26.952245002067329</v>
      </c>
      <c r="AY12" s="5">
        <v>13.075160303015414</v>
      </c>
      <c r="AZ12" s="5">
        <v>1.2750285427615684</v>
      </c>
      <c r="BA12" s="5">
        <v>2.9357767726475958</v>
      </c>
      <c r="BB12" s="5">
        <v>39.101461674336775</v>
      </c>
      <c r="BC12" s="5">
        <v>4.1643308465046864</v>
      </c>
      <c r="BD12" s="5">
        <v>0.43250320871300046</v>
      </c>
      <c r="BE12" s="5">
        <v>19.151615248967062</v>
      </c>
      <c r="BF12" s="5">
        <v>6.8650375154176349</v>
      </c>
      <c r="BG12" s="5">
        <v>2.016310699809956</v>
      </c>
      <c r="BH12" s="5">
        <v>11.959101318102679</v>
      </c>
      <c r="BI12" s="5">
        <v>153.19689623917679</v>
      </c>
      <c r="BJ12" s="5">
        <v>8.3845558982530406</v>
      </c>
      <c r="BK12" s="5">
        <v>8.5554461530185506</v>
      </c>
      <c r="BL12" s="5">
        <v>7.5339801346132447</v>
      </c>
      <c r="BM12" s="5">
        <v>13.299498187806268</v>
      </c>
      <c r="BN12" s="5">
        <v>3.1573113557575785</v>
      </c>
      <c r="BO12" s="5">
        <v>14.572505646917</v>
      </c>
      <c r="BP12" s="5">
        <v>2.1616576736433406</v>
      </c>
      <c r="BQ12" s="5">
        <v>0.27930596106908173</v>
      </c>
      <c r="BR12" s="5">
        <v>1.5829108153369078</v>
      </c>
      <c r="BS12" s="5">
        <v>1.0176017106075084</v>
      </c>
      <c r="BT12" s="5">
        <v>7.8432519621551737</v>
      </c>
      <c r="BU12" s="5">
        <v>3.3526496751338879</v>
      </c>
      <c r="BV12" s="5">
        <v>9.7101235905271661</v>
      </c>
      <c r="BW12" s="5">
        <v>2.6536815649572789</v>
      </c>
      <c r="BX12" s="5">
        <v>158.86397432453595</v>
      </c>
      <c r="BY12" s="5">
        <v>6.5947990631621938</v>
      </c>
      <c r="BZ12" s="5">
        <v>141.85345436593312</v>
      </c>
      <c r="CA12" s="5">
        <v>58.848991493780979</v>
      </c>
      <c r="CB12" s="5">
        <v>6.6343719945929358</v>
      </c>
      <c r="CC12" s="5">
        <v>1.2388909102163304</v>
      </c>
      <c r="CD12" s="5">
        <v>9.3274441034179212</v>
      </c>
      <c r="CE12" s="5">
        <v>0</v>
      </c>
      <c r="CF12" s="5">
        <v>1.7211373115941604</v>
      </c>
      <c r="CG12" s="5">
        <v>1.8679266283980418</v>
      </c>
      <c r="CH12" s="5">
        <v>4.0496709345624353</v>
      </c>
      <c r="CI12" s="5">
        <v>21.611909842948165</v>
      </c>
      <c r="CJ12" s="8">
        <v>0.84015754865616299</v>
      </c>
      <c r="CK12" s="5">
        <v>183.49273742843906</v>
      </c>
      <c r="CL12" s="5">
        <v>9.9790765077218087</v>
      </c>
      <c r="CM12" s="5">
        <v>437.97814921672625</v>
      </c>
      <c r="CN12" s="5">
        <v>122.57046076550733</v>
      </c>
      <c r="CO12" s="5">
        <v>19.738938256964133</v>
      </c>
      <c r="CP12" s="5">
        <v>114.89540111953863</v>
      </c>
      <c r="CQ12" s="5">
        <v>344.0139412152397</v>
      </c>
      <c r="CR12" s="5">
        <v>155.37243811095252</v>
      </c>
      <c r="CS12" s="5">
        <v>35.515965896841728</v>
      </c>
      <c r="CT12" s="5">
        <v>60.984261347979036</v>
      </c>
      <c r="CU12" s="5">
        <v>28.032963464194658</v>
      </c>
      <c r="CV12" s="5">
        <v>173.54055345553255</v>
      </c>
      <c r="CW12" s="5">
        <v>49.559705112825057</v>
      </c>
      <c r="CX12" s="5">
        <v>26.160219318717918</v>
      </c>
      <c r="CY12" s="5">
        <v>165.45877338769816</v>
      </c>
      <c r="CZ12" s="5">
        <v>141.85345436593312</v>
      </c>
      <c r="DA12" s="5">
        <v>65.483363488373911</v>
      </c>
      <c r="DB12" s="5">
        <v>12.287472325228412</v>
      </c>
      <c r="DC12" s="5">
        <v>27.529507405908639</v>
      </c>
      <c r="DD12" s="5">
        <v>0.84015754865616299</v>
      </c>
      <c r="DE12" s="8">
        <v>2175.287539738978</v>
      </c>
      <c r="DF12" s="5">
        <v>183.49273742843906</v>
      </c>
      <c r="DG12" s="5">
        <v>590.26662474691955</v>
      </c>
      <c r="DH12" s="5">
        <v>437.97814921672625</v>
      </c>
      <c r="DI12" s="5">
        <v>114.89540111953863</v>
      </c>
      <c r="DJ12" s="5">
        <v>534.90234522303399</v>
      </c>
      <c r="DK12" s="5">
        <v>60.984261347979036</v>
      </c>
      <c r="DL12" s="5">
        <v>28.032963464194658</v>
      </c>
      <c r="DM12" s="5">
        <v>173.54055345553255</v>
      </c>
      <c r="DN12" s="5">
        <v>75.719924431542978</v>
      </c>
      <c r="DO12" s="5">
        <v>372.79559124200523</v>
      </c>
      <c r="DP12" s="8">
        <v>40.657137279793218</v>
      </c>
      <c r="DQ12" s="5">
        <v>290.12297795992532</v>
      </c>
      <c r="DR12" s="5">
        <v>18.390871177015757</v>
      </c>
      <c r="DS12" s="5">
        <v>271.73210678290957</v>
      </c>
      <c r="DT12" s="5">
        <v>2447.0196465218878</v>
      </c>
    </row>
    <row r="13" spans="1:126">
      <c r="A13" s="7">
        <v>35521</v>
      </c>
      <c r="B13" s="5">
        <v>238.10224173300006</v>
      </c>
      <c r="C13" s="5">
        <v>15.337156273221094</v>
      </c>
      <c r="D13" s="5">
        <v>1.1430199476373635</v>
      </c>
      <c r="E13" s="5">
        <v>5.0554740343697748</v>
      </c>
      <c r="F13" s="5">
        <v>4.9965603643492873</v>
      </c>
      <c r="G13" s="5">
        <v>105.93806836625626</v>
      </c>
      <c r="H13" s="5">
        <v>19.359439634106941</v>
      </c>
      <c r="I13" s="5">
        <v>8.4125957566799823</v>
      </c>
      <c r="J13" s="5">
        <v>32.226602631321043</v>
      </c>
      <c r="K13" s="5">
        <v>40.696438812405653</v>
      </c>
      <c r="L13" s="5">
        <v>8.3341785246106497</v>
      </c>
      <c r="M13" s="5">
        <v>22.077066002543788</v>
      </c>
      <c r="N13" s="5">
        <v>10.091632484590855</v>
      </c>
      <c r="O13" s="5">
        <v>6.6410653457582773</v>
      </c>
      <c r="P13" s="5">
        <v>45.296001939472632</v>
      </c>
      <c r="Q13" s="5">
        <v>28.115880775801358</v>
      </c>
      <c r="R13" s="5">
        <v>1.7309082212442188</v>
      </c>
      <c r="S13" s="5">
        <v>7.1716508295165191</v>
      </c>
      <c r="T13" s="5">
        <v>21.313405454745478</v>
      </c>
      <c r="U13" s="5">
        <v>2.288220985028107</v>
      </c>
      <c r="V13" s="5">
        <v>10.115120658108712</v>
      </c>
      <c r="W13" s="5">
        <v>17.97653345129708</v>
      </c>
      <c r="X13" s="5">
        <v>9.6358774598904837</v>
      </c>
      <c r="Y13" s="5">
        <v>9.3393174748559442</v>
      </c>
      <c r="Z13" s="5">
        <v>5.317451718727213</v>
      </c>
      <c r="AA13" s="5">
        <v>7.7803556527734399</v>
      </c>
      <c r="AB13" s="5">
        <v>15.360344063524646</v>
      </c>
      <c r="AC13" s="5">
        <v>3.9469227331374865</v>
      </c>
      <c r="AD13" s="5">
        <v>15.464006777697026</v>
      </c>
      <c r="AE13" s="5">
        <v>77.297552945649045</v>
      </c>
      <c r="AF13" s="5">
        <v>13.947411574930335</v>
      </c>
      <c r="AG13" s="5">
        <v>0.97713124357909564</v>
      </c>
      <c r="AH13" s="5">
        <v>7.4916206325391403</v>
      </c>
      <c r="AI13" s="5">
        <v>0.23350345189929092</v>
      </c>
      <c r="AJ13" s="5">
        <v>90.02911243955387</v>
      </c>
      <c r="AK13" s="5">
        <v>40.71694060266708</v>
      </c>
      <c r="AL13" s="5">
        <v>49.414674455200633</v>
      </c>
      <c r="AM13" s="5">
        <v>37.27800767744607</v>
      </c>
      <c r="AN13" s="5">
        <v>158.43202184641231</v>
      </c>
      <c r="AO13" s="5">
        <v>189.28100010136717</v>
      </c>
      <c r="AP13" s="5">
        <v>22.116556643098001</v>
      </c>
      <c r="AQ13" s="5">
        <v>18.784871309779284</v>
      </c>
      <c r="AR13" s="5">
        <v>63.734818227747169</v>
      </c>
      <c r="AS13" s="5">
        <v>13.560007807980149</v>
      </c>
      <c r="AT13" s="5">
        <v>4.5092042330561029</v>
      </c>
      <c r="AU13" s="5">
        <v>56.285448412756615</v>
      </c>
      <c r="AV13" s="5">
        <v>4.1268198760163326</v>
      </c>
      <c r="AW13" s="5">
        <v>10.589320686027035</v>
      </c>
      <c r="AX13" s="5">
        <v>35.821759394764968</v>
      </c>
      <c r="AY13" s="5">
        <v>11.93353507982504</v>
      </c>
      <c r="AZ13" s="5">
        <v>1.4073085846219364</v>
      </c>
      <c r="BA13" s="5">
        <v>3.5070286004374882</v>
      </c>
      <c r="BB13" s="5">
        <v>49.251038969661217</v>
      </c>
      <c r="BC13" s="5">
        <v>4.8098623532079925</v>
      </c>
      <c r="BD13" s="5">
        <v>0.50057223372332227</v>
      </c>
      <c r="BE13" s="5">
        <v>29.943684997110637</v>
      </c>
      <c r="BF13" s="5">
        <v>8.0424007790721639</v>
      </c>
      <c r="BG13" s="5">
        <v>1.4622903682641941</v>
      </c>
      <c r="BH13" s="5">
        <v>11.786343928919443</v>
      </c>
      <c r="BI13" s="5">
        <v>155.2993641516029</v>
      </c>
      <c r="BJ13" s="5">
        <v>8.4968296810854564</v>
      </c>
      <c r="BK13" s="5">
        <v>9.4056701520170911</v>
      </c>
      <c r="BL13" s="5">
        <v>8.2985639697445066</v>
      </c>
      <c r="BM13" s="5">
        <v>14.649200925000455</v>
      </c>
      <c r="BN13" s="5">
        <v>3.715868889307596</v>
      </c>
      <c r="BO13" s="5">
        <v>16.051399848914404</v>
      </c>
      <c r="BP13" s="5">
        <v>2.3764791100569722</v>
      </c>
      <c r="BQ13" s="5">
        <v>0.34948972869663564</v>
      </c>
      <c r="BR13" s="5">
        <v>2.0268314350296972</v>
      </c>
      <c r="BS13" s="5">
        <v>1.1209947948346894</v>
      </c>
      <c r="BT13" s="5">
        <v>8.1609932944115577</v>
      </c>
      <c r="BU13" s="5">
        <v>3.7096163497183419</v>
      </c>
      <c r="BV13" s="5">
        <v>12.001602266447692</v>
      </c>
      <c r="BW13" s="5">
        <v>2.9229910698187846</v>
      </c>
      <c r="BX13" s="5">
        <v>213.09084461007336</v>
      </c>
      <c r="BY13" s="5">
        <v>7.4542586107923263</v>
      </c>
      <c r="BZ13" s="5">
        <v>158.36479727932735</v>
      </c>
      <c r="CA13" s="5">
        <v>73.922370903686911</v>
      </c>
      <c r="CB13" s="5">
        <v>8.3596559002278852</v>
      </c>
      <c r="CC13" s="5">
        <v>1.3757612777622548</v>
      </c>
      <c r="CD13" s="5">
        <v>11.537064618527836</v>
      </c>
      <c r="CE13" s="5">
        <v>0</v>
      </c>
      <c r="CF13" s="5">
        <v>2.1255515231285083</v>
      </c>
      <c r="CG13" s="5">
        <v>1.8949152524392303</v>
      </c>
      <c r="CH13" s="5">
        <v>5.6951322212511277</v>
      </c>
      <c r="CI13" s="5">
        <v>30.458063011267789</v>
      </c>
      <c r="CJ13" s="8">
        <v>1.1559103264017609</v>
      </c>
      <c r="CK13" s="5">
        <v>254.58241795385862</v>
      </c>
      <c r="CL13" s="5">
        <v>10.052034398719062</v>
      </c>
      <c r="CM13" s="5">
        <v>454.62908575409369</v>
      </c>
      <c r="CN13" s="5">
        <v>77.297552945649045</v>
      </c>
      <c r="CO13" s="5">
        <v>22.649666902947867</v>
      </c>
      <c r="CP13" s="5">
        <v>180.16072749742153</v>
      </c>
      <c r="CQ13" s="5">
        <v>384.99102962522556</v>
      </c>
      <c r="CR13" s="5">
        <v>183.11772651043367</v>
      </c>
      <c r="CS13" s="5">
        <v>46.411080080792004</v>
      </c>
      <c r="CT13" s="5">
        <v>71.409345821477004</v>
      </c>
      <c r="CU13" s="5">
        <v>39.448376144446996</v>
      </c>
      <c r="CV13" s="5">
        <v>175.5825377616078</v>
      </c>
      <c r="CW13" s="5">
        <v>54.846672623737653</v>
      </c>
      <c r="CX13" s="5">
        <v>29.943029210260757</v>
      </c>
      <c r="CY13" s="5">
        <v>220.54510322086571</v>
      </c>
      <c r="CZ13" s="5">
        <v>158.36479727932735</v>
      </c>
      <c r="DA13" s="5">
        <v>82.282026803914789</v>
      </c>
      <c r="DB13" s="5">
        <v>15.038377419418602</v>
      </c>
      <c r="DC13" s="5">
        <v>38.048110484958144</v>
      </c>
      <c r="DD13" s="5">
        <v>1.1559103264017609</v>
      </c>
      <c r="DE13" s="8">
        <v>2500.5556087655577</v>
      </c>
      <c r="DF13" s="5">
        <v>254.58241795385862</v>
      </c>
      <c r="DG13" s="5">
        <v>564.6283400014097</v>
      </c>
      <c r="DH13" s="5">
        <v>454.62908575409369</v>
      </c>
      <c r="DI13" s="5">
        <v>180.16072749742153</v>
      </c>
      <c r="DJ13" s="5">
        <v>614.51983621645115</v>
      </c>
      <c r="DK13" s="5">
        <v>71.409345821477004</v>
      </c>
      <c r="DL13" s="5">
        <v>39.448376144446996</v>
      </c>
      <c r="DM13" s="5">
        <v>175.5825377616078</v>
      </c>
      <c r="DN13" s="5">
        <v>84.789701833998407</v>
      </c>
      <c r="DO13" s="5">
        <v>461.19192730410788</v>
      </c>
      <c r="DP13" s="8">
        <v>54.242398230778505</v>
      </c>
      <c r="DQ13" s="5">
        <v>382.62595643989812</v>
      </c>
      <c r="DR13" s="5">
        <v>24.936283595922148</v>
      </c>
      <c r="DS13" s="5">
        <v>357.68967284397598</v>
      </c>
      <c r="DT13" s="5">
        <v>2858.2452816095338</v>
      </c>
    </row>
    <row r="14" spans="1:126">
      <c r="A14" s="7">
        <v>35612</v>
      </c>
      <c r="B14" s="5">
        <v>474.45698025050518</v>
      </c>
      <c r="C14" s="5">
        <v>17.849502244166494</v>
      </c>
      <c r="D14" s="5">
        <v>1.1969211021578054</v>
      </c>
      <c r="E14" s="5">
        <v>5.7205029681921591</v>
      </c>
      <c r="F14" s="5">
        <v>5.7362829607837744</v>
      </c>
      <c r="G14" s="5">
        <v>118.79212988340186</v>
      </c>
      <c r="H14" s="5">
        <v>21.655600161304733</v>
      </c>
      <c r="I14" s="5">
        <v>8.5516837514964212</v>
      </c>
      <c r="J14" s="5">
        <v>29.882757495594582</v>
      </c>
      <c r="K14" s="5">
        <v>42.918836984583919</v>
      </c>
      <c r="L14" s="5">
        <v>9.094008014512422</v>
      </c>
      <c r="M14" s="5">
        <v>21.959068497642313</v>
      </c>
      <c r="N14" s="5">
        <v>11.218788404008002</v>
      </c>
      <c r="O14" s="5">
        <v>7.3757263819129992</v>
      </c>
      <c r="P14" s="5">
        <v>38.984417467288409</v>
      </c>
      <c r="Q14" s="5">
        <v>31.130135548750147</v>
      </c>
      <c r="R14" s="5">
        <v>1.9167180059108766</v>
      </c>
      <c r="S14" s="5">
        <v>6.8915809482227406</v>
      </c>
      <c r="T14" s="5">
        <v>24.563608218619549</v>
      </c>
      <c r="U14" s="5">
        <v>2.0207009666817792</v>
      </c>
      <c r="V14" s="5">
        <v>10.776231398032319</v>
      </c>
      <c r="W14" s="5">
        <v>17.573465260316095</v>
      </c>
      <c r="X14" s="5">
        <v>10.260041669283371</v>
      </c>
      <c r="Y14" s="5">
        <v>10.055573448250168</v>
      </c>
      <c r="Z14" s="5">
        <v>5.1879651118649175</v>
      </c>
      <c r="AA14" s="5">
        <v>6.6834202473498241</v>
      </c>
      <c r="AB14" s="5">
        <v>15.146000363367254</v>
      </c>
      <c r="AC14" s="5">
        <v>4.1889802821736026</v>
      </c>
      <c r="AD14" s="5">
        <v>14.831624595344927</v>
      </c>
      <c r="AE14" s="5">
        <v>59.644433943592261</v>
      </c>
      <c r="AF14" s="5">
        <v>15.133349559080443</v>
      </c>
      <c r="AG14" s="5">
        <v>0.98866106969151824</v>
      </c>
      <c r="AH14" s="5">
        <v>7.6545592301210128</v>
      </c>
      <c r="AI14" s="5">
        <v>0.23625871554963526</v>
      </c>
      <c r="AJ14" s="5">
        <v>125.18153038155268</v>
      </c>
      <c r="AK14" s="5">
        <v>56.944264921618306</v>
      </c>
      <c r="AL14" s="5">
        <v>69.078999107430803</v>
      </c>
      <c r="AM14" s="5">
        <v>35.735849173786733</v>
      </c>
      <c r="AN14" s="5">
        <v>152.75074341863689</v>
      </c>
      <c r="AO14" s="5">
        <v>220.02020742540657</v>
      </c>
      <c r="AP14" s="5">
        <v>26.526366201262416</v>
      </c>
      <c r="AQ14" s="5">
        <v>23.397836024896048</v>
      </c>
      <c r="AR14" s="5">
        <v>79.382217584228556</v>
      </c>
      <c r="AS14" s="5">
        <v>13.285190889104246</v>
      </c>
      <c r="AT14" s="5">
        <v>4.5852381333507584</v>
      </c>
      <c r="AU14" s="5">
        <v>44.815954526500775</v>
      </c>
      <c r="AV14" s="5">
        <v>4.2430326884232947</v>
      </c>
      <c r="AW14" s="5">
        <v>10.543506884328036</v>
      </c>
      <c r="AX14" s="5">
        <v>40.086137044112789</v>
      </c>
      <c r="AY14" s="5">
        <v>13.056308390376188</v>
      </c>
      <c r="AZ14" s="5">
        <v>1.3728449975151922</v>
      </c>
      <c r="BA14" s="5">
        <v>3.322949963294711</v>
      </c>
      <c r="BB14" s="5">
        <v>50.630267449859048</v>
      </c>
      <c r="BC14" s="5">
        <v>4.1759897277080427</v>
      </c>
      <c r="BD14" s="5">
        <v>0.44319471747146372</v>
      </c>
      <c r="BE14" s="5">
        <v>21.172249390776287</v>
      </c>
      <c r="BF14" s="5">
        <v>12.486241390398213</v>
      </c>
      <c r="BG14" s="5">
        <v>2.9643414315229712</v>
      </c>
      <c r="BH14" s="5">
        <v>12.211295335112318</v>
      </c>
      <c r="BI14" s="5">
        <v>156.42667437990485</v>
      </c>
      <c r="BJ14" s="5">
        <v>8.5864131279013307</v>
      </c>
      <c r="BK14" s="5">
        <v>9.7363184675534882</v>
      </c>
      <c r="BL14" s="5">
        <v>8.5756934580259419</v>
      </c>
      <c r="BM14" s="5">
        <v>15.13969810931369</v>
      </c>
      <c r="BN14" s="5">
        <v>3.975930137707993</v>
      </c>
      <c r="BO14" s="5">
        <v>16.588846667378199</v>
      </c>
      <c r="BP14" s="5">
        <v>2.4600222071407316</v>
      </c>
      <c r="BQ14" s="5">
        <v>0.36426011306736639</v>
      </c>
      <c r="BR14" s="5">
        <v>2.0890979185454936</v>
      </c>
      <c r="BS14" s="5">
        <v>1.158353334586661</v>
      </c>
      <c r="BT14" s="5">
        <v>6.5022124304728308</v>
      </c>
      <c r="BU14" s="5">
        <v>3.8540043351641389</v>
      </c>
      <c r="BV14" s="5">
        <v>12.873018288942413</v>
      </c>
      <c r="BW14" s="5">
        <v>3.0208611786976958</v>
      </c>
      <c r="BX14" s="5">
        <v>179.38794941289461</v>
      </c>
      <c r="BY14" s="5">
        <v>7.8364782970521905</v>
      </c>
      <c r="BZ14" s="5">
        <v>148.67936054718359</v>
      </c>
      <c r="CA14" s="5">
        <v>66.556780899059888</v>
      </c>
      <c r="CB14" s="5">
        <v>7.3247903519005284</v>
      </c>
      <c r="CC14" s="5">
        <v>1.334139960317211</v>
      </c>
      <c r="CD14" s="5">
        <v>10.11192268449685</v>
      </c>
      <c r="CE14" s="5">
        <v>0</v>
      </c>
      <c r="CF14" s="5">
        <v>2.1733548005922509</v>
      </c>
      <c r="CG14" s="5">
        <v>2.1969502996156738</v>
      </c>
      <c r="CH14" s="5">
        <v>4.6693831307505889</v>
      </c>
      <c r="CI14" s="5">
        <v>45.246963088139736</v>
      </c>
      <c r="CJ14" s="8">
        <v>1.2230179709221503</v>
      </c>
      <c r="CK14" s="5">
        <v>493.50340359682951</v>
      </c>
      <c r="CL14" s="5">
        <v>11.456785928975933</v>
      </c>
      <c r="CM14" s="5">
        <v>471.65906310591288</v>
      </c>
      <c r="CN14" s="5">
        <v>59.644433943592261</v>
      </c>
      <c r="CO14" s="5">
        <v>24.012828574442604</v>
      </c>
      <c r="CP14" s="5">
        <v>251.20479441060172</v>
      </c>
      <c r="CQ14" s="5">
        <v>408.50680001783019</v>
      </c>
      <c r="CR14" s="5">
        <v>196.2358360477661</v>
      </c>
      <c r="CS14" s="5">
        <v>50.629643928440835</v>
      </c>
      <c r="CT14" s="5">
        <v>73.00155524622464</v>
      </c>
      <c r="CU14" s="5">
        <v>36.622832212697475</v>
      </c>
      <c r="CV14" s="5">
        <v>177.22438284291849</v>
      </c>
      <c r="CW14" s="5">
        <v>56.840769160187413</v>
      </c>
      <c r="CX14" s="5">
        <v>29.497547486409232</v>
      </c>
      <c r="CY14" s="5">
        <v>187.22442770994681</v>
      </c>
      <c r="CZ14" s="5">
        <v>148.67936054718359</v>
      </c>
      <c r="DA14" s="5">
        <v>73.881571250960405</v>
      </c>
      <c r="DB14" s="5">
        <v>13.619417445406309</v>
      </c>
      <c r="DC14" s="5">
        <v>52.113296518506004</v>
      </c>
      <c r="DD14" s="5">
        <v>1.2230179709221503</v>
      </c>
      <c r="DE14" s="8">
        <v>2816.7817679457544</v>
      </c>
      <c r="DF14" s="5">
        <v>493.50340359682951</v>
      </c>
      <c r="DG14" s="5">
        <v>566.77311155292364</v>
      </c>
      <c r="DH14" s="5">
        <v>471.65906310591288</v>
      </c>
      <c r="DI14" s="5">
        <v>251.20479441060172</v>
      </c>
      <c r="DJ14" s="5">
        <v>655.37227999403717</v>
      </c>
      <c r="DK14" s="5">
        <v>73.00155524622464</v>
      </c>
      <c r="DL14" s="5">
        <v>36.622832212697475</v>
      </c>
      <c r="DM14" s="5">
        <v>177.22438284291849</v>
      </c>
      <c r="DN14" s="5">
        <v>86.338316646596638</v>
      </c>
      <c r="DO14" s="5">
        <v>409.78535950809078</v>
      </c>
      <c r="DP14" s="8">
        <v>66.955731934834461</v>
      </c>
      <c r="DQ14" s="5">
        <v>390.8140191283191</v>
      </c>
      <c r="DR14" s="5">
        <v>3.0989341983317886</v>
      </c>
      <c r="DS14" s="5">
        <v>387.71508492998731</v>
      </c>
      <c r="DT14" s="5">
        <v>3204.4968528757418</v>
      </c>
    </row>
    <row r="15" spans="1:126">
      <c r="A15" s="7">
        <v>35704</v>
      </c>
      <c r="B15" s="5">
        <v>156.84816074425228</v>
      </c>
      <c r="C15" s="5">
        <v>14.781194890973302</v>
      </c>
      <c r="D15" s="5">
        <v>1.2678264730041677</v>
      </c>
      <c r="E15" s="5">
        <v>8.5024532699376181</v>
      </c>
      <c r="F15" s="5">
        <v>4.4599024895718085</v>
      </c>
      <c r="G15" s="5">
        <v>127.74111149795641</v>
      </c>
      <c r="H15" s="5">
        <v>23.295050927136735</v>
      </c>
      <c r="I15" s="5">
        <v>7.9996021961233499</v>
      </c>
      <c r="J15" s="5">
        <v>34.793310213363412</v>
      </c>
      <c r="K15" s="5">
        <v>42.407451756837766</v>
      </c>
      <c r="L15" s="5">
        <v>11.102537532768658</v>
      </c>
      <c r="M15" s="5">
        <v>23.049355780939351</v>
      </c>
      <c r="N15" s="5">
        <v>11.07248587514243</v>
      </c>
      <c r="O15" s="5">
        <v>9.4793662779516712</v>
      </c>
      <c r="P15" s="5">
        <v>46.146795812218755</v>
      </c>
      <c r="Q15" s="5">
        <v>34.30145563421614</v>
      </c>
      <c r="R15" s="5">
        <v>2.1117812946351711</v>
      </c>
      <c r="S15" s="5">
        <v>6.7100774107574992</v>
      </c>
      <c r="T15" s="5">
        <v>20.722741188376339</v>
      </c>
      <c r="U15" s="5">
        <v>1.7306432690793239</v>
      </c>
      <c r="V15" s="5">
        <v>11.355317118092493</v>
      </c>
      <c r="W15" s="5">
        <v>21.091782718085533</v>
      </c>
      <c r="X15" s="5">
        <v>11.47666403927181</v>
      </c>
      <c r="Y15" s="5">
        <v>10.438088517878629</v>
      </c>
      <c r="Z15" s="5">
        <v>7.6297739015761898</v>
      </c>
      <c r="AA15" s="5">
        <v>6.6244612115320578</v>
      </c>
      <c r="AB15" s="5">
        <v>20.163738676986217</v>
      </c>
      <c r="AC15" s="5">
        <v>4.9852457452717047</v>
      </c>
      <c r="AD15" s="5">
        <v>15.40205320789442</v>
      </c>
      <c r="AE15" s="5">
        <v>119.31238853877221</v>
      </c>
      <c r="AF15" s="5">
        <v>10.007414162763858</v>
      </c>
      <c r="AG15" s="5">
        <v>0.91707225529604808</v>
      </c>
      <c r="AH15" s="5">
        <v>7.3212485621074777</v>
      </c>
      <c r="AI15" s="5">
        <v>0.21915125389741066</v>
      </c>
      <c r="AJ15" s="5">
        <v>114.42451559950223</v>
      </c>
      <c r="AK15" s="5">
        <v>52.00027548875687</v>
      </c>
      <c r="AL15" s="5">
        <v>63.09204377326806</v>
      </c>
      <c r="AM15" s="5">
        <v>39.307185271347841</v>
      </c>
      <c r="AN15" s="5">
        <v>193.02525688955097</v>
      </c>
      <c r="AO15" s="5">
        <v>264.73122412133608</v>
      </c>
      <c r="AP15" s="5">
        <v>24.390574962709501</v>
      </c>
      <c r="AQ15" s="5">
        <v>23.914160194512903</v>
      </c>
      <c r="AR15" s="5">
        <v>81.137037951097795</v>
      </c>
      <c r="AS15" s="5">
        <v>12.579497801083331</v>
      </c>
      <c r="AT15" s="5">
        <v>4.4636477733430677</v>
      </c>
      <c r="AU15" s="5">
        <v>47.426476862297442</v>
      </c>
      <c r="AV15" s="5">
        <v>4.5442883579706486</v>
      </c>
      <c r="AW15" s="5">
        <v>7.2694959387265197</v>
      </c>
      <c r="AX15" s="5">
        <v>36.196327553886817</v>
      </c>
      <c r="AY15" s="5">
        <v>17.081702799313298</v>
      </c>
      <c r="AZ15" s="5">
        <v>1.460553931955068</v>
      </c>
      <c r="BA15" s="5">
        <v>3.6307405126663808</v>
      </c>
      <c r="BB15" s="5">
        <v>54.250166600774769</v>
      </c>
      <c r="BC15" s="5">
        <v>7.0487079324616309</v>
      </c>
      <c r="BD15" s="5">
        <v>0.68399383172032002</v>
      </c>
      <c r="BE15" s="5">
        <v>44.151462265337344</v>
      </c>
      <c r="BF15" s="5">
        <v>4.3401619690258411</v>
      </c>
      <c r="BG15" s="5">
        <v>2.0271622708188177</v>
      </c>
      <c r="BH15" s="5">
        <v>11.680213074728773</v>
      </c>
      <c r="BI15" s="5">
        <v>156.57882692408265</v>
      </c>
      <c r="BJ15" s="5">
        <v>8.5503272354633921</v>
      </c>
      <c r="BK15" s="5">
        <v>9.3118508509858895</v>
      </c>
      <c r="BL15" s="5">
        <v>8.2075519369492369</v>
      </c>
      <c r="BM15" s="5">
        <v>14.490693725550903</v>
      </c>
      <c r="BN15" s="5">
        <v>5.0175215283640942</v>
      </c>
      <c r="BO15" s="5">
        <v>15.877720584746871</v>
      </c>
      <c r="BP15" s="5">
        <v>2.3527743016363862</v>
      </c>
      <c r="BQ15" s="5">
        <v>0.35994459057184391</v>
      </c>
      <c r="BR15" s="5">
        <v>2.4349102165855658</v>
      </c>
      <c r="BS15" s="5">
        <v>1.1087517729668874</v>
      </c>
      <c r="BT15" s="5">
        <v>6.8788247938921838</v>
      </c>
      <c r="BU15" s="5">
        <v>3.6853950769211803</v>
      </c>
      <c r="BV15" s="5">
        <v>11.521486663807961</v>
      </c>
      <c r="BW15" s="5">
        <v>2.8913637386854987</v>
      </c>
      <c r="BX15" s="5">
        <v>250.21655561228337</v>
      </c>
      <c r="BY15" s="5">
        <v>8.9794404898750724</v>
      </c>
      <c r="BZ15" s="5">
        <v>164.22101115092676</v>
      </c>
      <c r="CA15" s="5">
        <v>82.166624869336175</v>
      </c>
      <c r="CB15" s="5">
        <v>9.4274908006062113</v>
      </c>
      <c r="CC15" s="5">
        <v>1.3582423413556812</v>
      </c>
      <c r="CD15" s="5">
        <v>12.815488017090011</v>
      </c>
      <c r="CE15" s="5">
        <v>0</v>
      </c>
      <c r="CF15" s="5">
        <v>2.3544970951366881</v>
      </c>
      <c r="CG15" s="5">
        <v>2.3886073326090633</v>
      </c>
      <c r="CH15" s="5">
        <v>6.1570583961394094</v>
      </c>
      <c r="CI15" s="5">
        <v>39.41917522874467</v>
      </c>
      <c r="CJ15" s="8">
        <v>1.5271387569508805</v>
      </c>
      <c r="CK15" s="5">
        <v>172.89718210822971</v>
      </c>
      <c r="CL15" s="5">
        <v>12.962355759509427</v>
      </c>
      <c r="CM15" s="5">
        <v>511.83089180409183</v>
      </c>
      <c r="CN15" s="5">
        <v>119.31238853877221</v>
      </c>
      <c r="CO15" s="5">
        <v>18.464886234064792</v>
      </c>
      <c r="CP15" s="5">
        <v>229.51683486152712</v>
      </c>
      <c r="CQ15" s="5">
        <v>497.06366628223492</v>
      </c>
      <c r="CR15" s="5">
        <v>198.45568390301472</v>
      </c>
      <c r="CS15" s="5">
        <v>43.465823492613339</v>
      </c>
      <c r="CT15" s="5">
        <v>84.15586560889146</v>
      </c>
      <c r="CU15" s="5">
        <v>50.518786505181993</v>
      </c>
      <c r="CV15" s="5">
        <v>176.80936723427482</v>
      </c>
      <c r="CW15" s="5">
        <v>55.61805751880523</v>
      </c>
      <c r="CX15" s="5">
        <v>28.52073226285928</v>
      </c>
      <c r="CY15" s="5">
        <v>259.19599610215846</v>
      </c>
      <c r="CZ15" s="5">
        <v>164.22101115092676</v>
      </c>
      <c r="DA15" s="5">
        <v>91.594115669942383</v>
      </c>
      <c r="DB15" s="5">
        <v>16.528227453582378</v>
      </c>
      <c r="DC15" s="5">
        <v>47.964840957493138</v>
      </c>
      <c r="DD15" s="5">
        <v>1.5271387569508805</v>
      </c>
      <c r="DE15" s="8">
        <v>2780.6238522051258</v>
      </c>
      <c r="DF15" s="5">
        <v>172.89718210822971</v>
      </c>
      <c r="DG15" s="5">
        <v>662.57052233643833</v>
      </c>
      <c r="DH15" s="5">
        <v>511.83089180409183</v>
      </c>
      <c r="DI15" s="5">
        <v>229.51683486152712</v>
      </c>
      <c r="DJ15" s="5">
        <v>738.98517367786303</v>
      </c>
      <c r="DK15" s="5">
        <v>84.15586560889146</v>
      </c>
      <c r="DL15" s="5">
        <v>50.518786505181993</v>
      </c>
      <c r="DM15" s="5">
        <v>176.80936723427482</v>
      </c>
      <c r="DN15" s="5">
        <v>84.138789781664514</v>
      </c>
      <c r="DO15" s="5">
        <v>515.01112292302764</v>
      </c>
      <c r="DP15" s="8">
        <v>66.020207168026388</v>
      </c>
      <c r="DQ15" s="5">
        <v>448.73112663867875</v>
      </c>
      <c r="DR15" s="5">
        <v>16.682113067655237</v>
      </c>
      <c r="DS15" s="5">
        <v>432.04901357102352</v>
      </c>
      <c r="DT15" s="5">
        <v>3212.6728657761491</v>
      </c>
    </row>
    <row r="16" spans="1:126" s="10" customFormat="1">
      <c r="A16" s="9">
        <v>1997</v>
      </c>
      <c r="B16" s="11">
        <v>1032.9205994431754</v>
      </c>
      <c r="C16" s="11">
        <v>66.813862005358246</v>
      </c>
      <c r="D16" s="11">
        <v>4.741279638822915</v>
      </c>
      <c r="E16" s="11">
        <v>26.115392041270994</v>
      </c>
      <c r="F16" s="11">
        <v>18.334860553655236</v>
      </c>
      <c r="G16" s="11">
        <v>445.21471329305825</v>
      </c>
      <c r="H16" s="11">
        <v>81.229058253931839</v>
      </c>
      <c r="I16" s="11">
        <v>30.993296041609923</v>
      </c>
      <c r="J16" s="11">
        <v>129.66677548051334</v>
      </c>
      <c r="K16" s="11">
        <v>182.08772797673066</v>
      </c>
      <c r="L16" s="11">
        <v>37.258707602498944</v>
      </c>
      <c r="M16" s="11">
        <v>86.989487633960096</v>
      </c>
      <c r="N16" s="11">
        <v>42.572210898882112</v>
      </c>
      <c r="O16" s="11">
        <v>30.882299683580293</v>
      </c>
      <c r="P16" s="11">
        <v>172.93631515477432</v>
      </c>
      <c r="Q16" s="11">
        <v>128.4169647242519</v>
      </c>
      <c r="R16" s="11">
        <v>7.914312357176172</v>
      </c>
      <c r="S16" s="11">
        <v>25.918355891750785</v>
      </c>
      <c r="T16" s="11">
        <v>80.279091564978813</v>
      </c>
      <c r="U16" s="11">
        <v>7.4963976847038722</v>
      </c>
      <c r="V16" s="11">
        <v>40.530603958238004</v>
      </c>
      <c r="W16" s="11">
        <v>78.524281629846143</v>
      </c>
      <c r="X16" s="11">
        <v>38.746345248082847</v>
      </c>
      <c r="Y16" s="11">
        <v>37.05492838019461</v>
      </c>
      <c r="Z16" s="11">
        <v>22.430608020907833</v>
      </c>
      <c r="AA16" s="11">
        <v>27.297263359677782</v>
      </c>
      <c r="AB16" s="11">
        <v>66.090655353689371</v>
      </c>
      <c r="AC16" s="11">
        <v>17.053939742560097</v>
      </c>
      <c r="AD16" s="11">
        <v>58.512849945227465</v>
      </c>
      <c r="AE16" s="11">
        <v>378.82483619352092</v>
      </c>
      <c r="AF16" s="11">
        <v>52.680890253558665</v>
      </c>
      <c r="AG16" s="11">
        <v>3.5888984653118174</v>
      </c>
      <c r="AH16" s="11">
        <v>27.738898064986294</v>
      </c>
      <c r="AI16" s="11">
        <v>0.85763318456262405</v>
      </c>
      <c r="AJ16" s="11">
        <v>387.44031957638367</v>
      </c>
      <c r="AK16" s="11">
        <v>175.44345329929351</v>
      </c>
      <c r="AL16" s="11">
        <v>212.89398501341185</v>
      </c>
      <c r="AM16" s="11">
        <v>133.83778282982942</v>
      </c>
      <c r="AN16" s="11">
        <v>647.03460109609159</v>
      </c>
      <c r="AO16" s="11">
        <v>853.70305321460967</v>
      </c>
      <c r="AP16" s="11">
        <v>94.000262513460285</v>
      </c>
      <c r="AQ16" s="11">
        <v>79.662832028880956</v>
      </c>
      <c r="AR16" s="11">
        <v>270.28424657801582</v>
      </c>
      <c r="AS16" s="11">
        <v>53.028985584964573</v>
      </c>
      <c r="AT16" s="11">
        <v>17.36891406558081</v>
      </c>
      <c r="AU16" s="11">
        <v>202.6462213902777</v>
      </c>
      <c r="AV16" s="11">
        <v>16.190222410986756</v>
      </c>
      <c r="AW16" s="11">
        <v>36.966044403855982</v>
      </c>
      <c r="AX16" s="11">
        <v>139.0564689948319</v>
      </c>
      <c r="AY16" s="11">
        <v>55.146706572529958</v>
      </c>
      <c r="AZ16" s="11">
        <v>5.5157360568537666</v>
      </c>
      <c r="BA16" s="11">
        <v>13.396495849046179</v>
      </c>
      <c r="BB16" s="11">
        <v>193.23293469463175</v>
      </c>
      <c r="BC16" s="11">
        <v>20.198890859882351</v>
      </c>
      <c r="BD16" s="11">
        <v>2.0602639916281067</v>
      </c>
      <c r="BE16" s="11">
        <v>114.41901190219133</v>
      </c>
      <c r="BF16" s="11">
        <v>31.733841653913856</v>
      </c>
      <c r="BG16" s="11">
        <v>8.47010477041594</v>
      </c>
      <c r="BH16" s="11">
        <v>47.636953656863206</v>
      </c>
      <c r="BI16" s="11">
        <v>621.50176169476731</v>
      </c>
      <c r="BJ16" s="11">
        <v>34.018125942703222</v>
      </c>
      <c r="BK16" s="11">
        <v>37.009285623575025</v>
      </c>
      <c r="BL16" s="11">
        <v>32.615789499332934</v>
      </c>
      <c r="BM16" s="11">
        <v>57.579090947671318</v>
      </c>
      <c r="BN16" s="11">
        <v>15.86663191113726</v>
      </c>
      <c r="BO16" s="11">
        <v>63.090472747956461</v>
      </c>
      <c r="BP16" s="11">
        <v>9.3509332924774302</v>
      </c>
      <c r="BQ16" s="11">
        <v>1.3530003934049275</v>
      </c>
      <c r="BR16" s="11">
        <v>8.1337503854976632</v>
      </c>
      <c r="BS16" s="11">
        <v>4.4057016129957454</v>
      </c>
      <c r="BT16" s="11">
        <v>29.385282480931743</v>
      </c>
      <c r="BU16" s="11">
        <v>14.601665436937548</v>
      </c>
      <c r="BV16" s="11">
        <v>46.106230809725218</v>
      </c>
      <c r="BW16" s="11">
        <v>11.488897552159257</v>
      </c>
      <c r="BX16" s="11">
        <v>801.55932395978732</v>
      </c>
      <c r="BY16" s="11">
        <v>30.864976460881788</v>
      </c>
      <c r="BZ16" s="11">
        <v>613.1186233433707</v>
      </c>
      <c r="CA16" s="11">
        <v>281.49476816586406</v>
      </c>
      <c r="CB16" s="11">
        <v>31.746309047327529</v>
      </c>
      <c r="CC16" s="11">
        <v>5.3070344896514818</v>
      </c>
      <c r="CD16" s="11">
        <v>43.791919423532605</v>
      </c>
      <c r="CE16" s="11">
        <v>0</v>
      </c>
      <c r="CF16" s="11">
        <v>8.3745407304516064</v>
      </c>
      <c r="CG16" s="11">
        <v>8.3483995130620094</v>
      </c>
      <c r="CH16" s="11">
        <v>20.571244682703558</v>
      </c>
      <c r="CI16" s="11">
        <v>136.73611117110039</v>
      </c>
      <c r="CJ16" s="12">
        <v>4.7462246029309538</v>
      </c>
      <c r="CK16" s="11">
        <v>1104.4757410873567</v>
      </c>
      <c r="CL16" s="11">
        <v>44.450252594926233</v>
      </c>
      <c r="CM16" s="11">
        <v>1876.0971898808257</v>
      </c>
      <c r="CN16" s="11">
        <v>378.82483619352092</v>
      </c>
      <c r="CO16" s="11">
        <v>84.866319968419432</v>
      </c>
      <c r="CP16" s="11">
        <v>775.77775788908889</v>
      </c>
      <c r="CQ16" s="11">
        <v>1634.575437140531</v>
      </c>
      <c r="CR16" s="11">
        <v>733.18168457216689</v>
      </c>
      <c r="CS16" s="11">
        <v>176.02251339868786</v>
      </c>
      <c r="CT16" s="11">
        <v>289.55102802457208</v>
      </c>
      <c r="CU16" s="11">
        <v>154.62295832652111</v>
      </c>
      <c r="CV16" s="11">
        <v>703.15684129433373</v>
      </c>
      <c r="CW16" s="11">
        <v>216.86520441555538</v>
      </c>
      <c r="CX16" s="11">
        <v>114.12152827824715</v>
      </c>
      <c r="CY16" s="11">
        <v>832.42430042066906</v>
      </c>
      <c r="CZ16" s="11">
        <v>613.1186233433707</v>
      </c>
      <c r="DA16" s="11">
        <v>313.2410772131916</v>
      </c>
      <c r="DB16" s="11">
        <v>57.473494643635703</v>
      </c>
      <c r="DC16" s="11">
        <v>165.65575536686595</v>
      </c>
      <c r="DD16" s="11">
        <v>4.7462246029309538</v>
      </c>
      <c r="DE16" s="12">
        <v>10273.24876865542</v>
      </c>
      <c r="DF16" s="11">
        <v>1104.4757410873567</v>
      </c>
      <c r="DG16" s="11">
        <v>2384.2385986376921</v>
      </c>
      <c r="DH16" s="11">
        <v>1876.0971898808257</v>
      </c>
      <c r="DI16" s="11">
        <v>775.77775788908889</v>
      </c>
      <c r="DJ16" s="11">
        <v>2543.7796351113857</v>
      </c>
      <c r="DK16" s="11">
        <v>289.55102802457208</v>
      </c>
      <c r="DL16" s="11">
        <v>154.62295832652111</v>
      </c>
      <c r="DM16" s="11">
        <v>703.15684129433373</v>
      </c>
      <c r="DN16" s="11">
        <v>330.98673269380254</v>
      </c>
      <c r="DO16" s="11">
        <v>1758.7840009772312</v>
      </c>
      <c r="DP16" s="12">
        <v>227.87547461343263</v>
      </c>
      <c r="DQ16" s="11">
        <v>1512.2940801668212</v>
      </c>
      <c r="DR16" s="11">
        <v>63.108202038924929</v>
      </c>
      <c r="DS16" s="11">
        <v>1449.1858781278963</v>
      </c>
      <c r="DT16" s="11">
        <v>11722.434646783317</v>
      </c>
    </row>
    <row r="17" spans="1:124">
      <c r="A17" s="7">
        <v>35796</v>
      </c>
      <c r="B17" s="5">
        <v>146.93547880270864</v>
      </c>
      <c r="C17" s="5">
        <v>18.053413556991075</v>
      </c>
      <c r="D17" s="5">
        <v>2.1476705960013285</v>
      </c>
      <c r="E17" s="5">
        <v>6.0914834731528273</v>
      </c>
      <c r="F17" s="5">
        <v>3.2995606510734663</v>
      </c>
      <c r="G17" s="5">
        <v>95.644217973429022</v>
      </c>
      <c r="H17" s="5">
        <v>17.630113951432413</v>
      </c>
      <c r="I17" s="5">
        <v>9.2875749701570083</v>
      </c>
      <c r="J17" s="5">
        <v>34.304915300195958</v>
      </c>
      <c r="K17" s="5">
        <v>57.298800607712622</v>
      </c>
      <c r="L17" s="5">
        <v>8.3295610930188815</v>
      </c>
      <c r="M17" s="5">
        <v>23.677367663535541</v>
      </c>
      <c r="N17" s="5">
        <v>10.225425755737442</v>
      </c>
      <c r="O17" s="5">
        <v>9.313871759814738</v>
      </c>
      <c r="P17" s="5">
        <v>40.484861053073814</v>
      </c>
      <c r="Q17" s="5">
        <v>34.121826741419781</v>
      </c>
      <c r="R17" s="5">
        <v>2.365900503888354</v>
      </c>
      <c r="S17" s="5">
        <v>9.1877464177193708</v>
      </c>
      <c r="T17" s="5">
        <v>16.797342098348118</v>
      </c>
      <c r="U17" s="5">
        <v>1.9790688878118128</v>
      </c>
      <c r="V17" s="5">
        <v>13.339097910625121</v>
      </c>
      <c r="W17" s="5">
        <v>22.075497157230011</v>
      </c>
      <c r="X17" s="5">
        <v>9.2136650644434983</v>
      </c>
      <c r="Y17" s="5">
        <v>7.2817961713331094</v>
      </c>
      <c r="Z17" s="5">
        <v>6.6035573294166294</v>
      </c>
      <c r="AA17" s="5">
        <v>9.0448586733747902</v>
      </c>
      <c r="AB17" s="5">
        <v>20.810391753474178</v>
      </c>
      <c r="AC17" s="5">
        <v>4.8874262072346379</v>
      </c>
      <c r="AD17" s="5">
        <v>13.861965828144138</v>
      </c>
      <c r="AE17" s="5">
        <v>120.83347195832886</v>
      </c>
      <c r="AF17" s="5">
        <v>10.757461285231246</v>
      </c>
      <c r="AG17" s="5">
        <v>0.93881012078821025</v>
      </c>
      <c r="AH17" s="5">
        <v>6.8548072792093357</v>
      </c>
      <c r="AI17" s="5">
        <v>0.226508370998802</v>
      </c>
      <c r="AJ17" s="5">
        <v>76.798897544778242</v>
      </c>
      <c r="AK17" s="5">
        <v>35.628645862576249</v>
      </c>
      <c r="AL17" s="5">
        <v>40.900011976389983</v>
      </c>
      <c r="AM17" s="5">
        <v>31.767914758047645</v>
      </c>
      <c r="AN17" s="5">
        <v>161.10965947572623</v>
      </c>
      <c r="AO17" s="5">
        <v>215.11777617090905</v>
      </c>
      <c r="AP17" s="5">
        <v>23.995239651737144</v>
      </c>
      <c r="AQ17" s="5">
        <v>17.077051821685494</v>
      </c>
      <c r="AR17" s="5">
        <v>60.635872305356926</v>
      </c>
      <c r="AS17" s="5">
        <v>13.824368524732208</v>
      </c>
      <c r="AT17" s="5">
        <v>4.2681000208116657</v>
      </c>
      <c r="AU17" s="5">
        <v>57.40938497368451</v>
      </c>
      <c r="AV17" s="5">
        <v>4.7400593528737396</v>
      </c>
      <c r="AW17" s="5">
        <v>11.446241447816558</v>
      </c>
      <c r="AX17" s="5">
        <v>30.208467167061272</v>
      </c>
      <c r="AY17" s="5">
        <v>17.359436554364486</v>
      </c>
      <c r="AZ17" s="5">
        <v>1.8418866986470663</v>
      </c>
      <c r="BA17" s="5">
        <v>4.6402556080656998</v>
      </c>
      <c r="BB17" s="5">
        <v>58.056959488905967</v>
      </c>
      <c r="BC17" s="5">
        <v>5.6646864608062462</v>
      </c>
      <c r="BD17" s="5">
        <v>0.61204326144630938</v>
      </c>
      <c r="BE17" s="5">
        <v>36.402334933784502</v>
      </c>
      <c r="BF17" s="5">
        <v>9.2877928378157417</v>
      </c>
      <c r="BG17" s="5">
        <v>1.4331693532469205</v>
      </c>
      <c r="BH17" s="5">
        <v>10.272155170464865</v>
      </c>
      <c r="BI17" s="5">
        <v>161.08584355905984</v>
      </c>
      <c r="BJ17" s="5">
        <v>9.070358207965926</v>
      </c>
      <c r="BK17" s="5">
        <v>9.311401563071497</v>
      </c>
      <c r="BL17" s="5">
        <v>7.5637562930644595</v>
      </c>
      <c r="BM17" s="5">
        <v>13.659762810450351</v>
      </c>
      <c r="BN17" s="5">
        <v>2.8304358855155929</v>
      </c>
      <c r="BO17" s="5">
        <v>15.349770243692385</v>
      </c>
      <c r="BP17" s="5">
        <v>2.2809127926920594</v>
      </c>
      <c r="BQ17" s="5">
        <v>0.35960317842705625</v>
      </c>
      <c r="BR17" s="5">
        <v>2.8404673279103676</v>
      </c>
      <c r="BS17" s="5">
        <v>0.85856852674203554</v>
      </c>
      <c r="BT17" s="5">
        <v>7.9479776182103912</v>
      </c>
      <c r="BU17" s="5">
        <v>3.4227120776609299</v>
      </c>
      <c r="BV17" s="5">
        <v>10.129085082165531</v>
      </c>
      <c r="BW17" s="5">
        <v>2.6895736865652751</v>
      </c>
      <c r="BX17" s="5">
        <v>199.76649148257243</v>
      </c>
      <c r="BY17" s="5">
        <v>8.458949457118603</v>
      </c>
      <c r="BZ17" s="5">
        <v>167.03430665096175</v>
      </c>
      <c r="CA17" s="5">
        <v>71.233359415901333</v>
      </c>
      <c r="CB17" s="5">
        <v>8.2521125474966617</v>
      </c>
      <c r="CC17" s="5">
        <v>1.5082914276975519</v>
      </c>
      <c r="CD17" s="5">
        <v>11.487930659459391</v>
      </c>
      <c r="CE17" s="5">
        <v>0</v>
      </c>
      <c r="CF17" s="5">
        <v>2.1057751490702614</v>
      </c>
      <c r="CG17" s="5">
        <v>1.7211293735263593</v>
      </c>
      <c r="CH17" s="5">
        <v>4.6117881252016835</v>
      </c>
      <c r="CI17" s="5">
        <v>27.593265752420695</v>
      </c>
      <c r="CJ17" s="8">
        <v>1.3340607622798888</v>
      </c>
      <c r="CK17" s="5">
        <v>167.13656295570098</v>
      </c>
      <c r="CL17" s="5">
        <v>9.3910441242262941</v>
      </c>
      <c r="CM17" s="5">
        <v>477.7668508725709</v>
      </c>
      <c r="CN17" s="5">
        <v>120.83347195832886</v>
      </c>
      <c r="CO17" s="5">
        <v>18.777587056227592</v>
      </c>
      <c r="CP17" s="5">
        <v>153.32755538374451</v>
      </c>
      <c r="CQ17" s="5">
        <v>407.99535040468288</v>
      </c>
      <c r="CR17" s="5">
        <v>181.9500766508817</v>
      </c>
      <c r="CS17" s="5">
        <v>41.654708614877833</v>
      </c>
      <c r="CT17" s="5">
        <v>88.175268072235781</v>
      </c>
      <c r="CU17" s="5">
        <v>47.123297124847163</v>
      </c>
      <c r="CV17" s="5">
        <v>180.42835693749061</v>
      </c>
      <c r="CW17" s="5">
        <v>51.355642766913398</v>
      </c>
      <c r="CX17" s="5">
        <v>27.888384319254534</v>
      </c>
      <c r="CY17" s="5">
        <v>208.22544093969103</v>
      </c>
      <c r="CZ17" s="5">
        <v>167.03430665096175</v>
      </c>
      <c r="DA17" s="5">
        <v>79.485471963397984</v>
      </c>
      <c r="DB17" s="5">
        <v>15.101997236227199</v>
      </c>
      <c r="DC17" s="5">
        <v>33.926183251148743</v>
      </c>
      <c r="DD17" s="5">
        <v>1.3340607622798888</v>
      </c>
      <c r="DE17" s="8">
        <v>2478.9116180456904</v>
      </c>
      <c r="DF17" s="5">
        <v>167.13656295570098</v>
      </c>
      <c r="DG17" s="5">
        <v>626.76895401135369</v>
      </c>
      <c r="DH17" s="5">
        <v>477.7668508725709</v>
      </c>
      <c r="DI17" s="5">
        <v>153.32755538374451</v>
      </c>
      <c r="DJ17" s="5">
        <v>631.60013567044234</v>
      </c>
      <c r="DK17" s="5">
        <v>88.175268072235781</v>
      </c>
      <c r="DL17" s="5">
        <v>47.123297124847163</v>
      </c>
      <c r="DM17" s="5">
        <v>180.42835693749061</v>
      </c>
      <c r="DN17" s="5">
        <v>79.244027086167932</v>
      </c>
      <c r="DO17" s="5">
        <v>454.74521955405072</v>
      </c>
      <c r="DP17" s="8">
        <v>50.362241249655831</v>
      </c>
      <c r="DQ17" s="5">
        <v>385.93609220266978</v>
      </c>
      <c r="DR17" s="5">
        <v>25.300335959221503</v>
      </c>
      <c r="DS17" s="5">
        <v>360.63575624344827</v>
      </c>
      <c r="DT17" s="5">
        <v>2839.5473742891386</v>
      </c>
    </row>
    <row r="18" spans="1:124">
      <c r="A18" s="7">
        <v>35886</v>
      </c>
      <c r="B18" s="5">
        <v>246.82171562912259</v>
      </c>
      <c r="C18" s="5">
        <v>16.116795579071468</v>
      </c>
      <c r="D18" s="5">
        <v>1.2413984883097962</v>
      </c>
      <c r="E18" s="5">
        <v>4.831892781306907</v>
      </c>
      <c r="F18" s="5">
        <v>6.6447069307313624</v>
      </c>
      <c r="G18" s="5">
        <v>116.82451197542036</v>
      </c>
      <c r="H18" s="5">
        <v>21.716818947166836</v>
      </c>
      <c r="I18" s="5">
        <v>10.697305316290054</v>
      </c>
      <c r="J18" s="5">
        <v>35.411532587520171</v>
      </c>
      <c r="K18" s="5">
        <v>51.88651469645481</v>
      </c>
      <c r="L18" s="5">
        <v>7.5258326529772823</v>
      </c>
      <c r="M18" s="5">
        <v>28.657210429871199</v>
      </c>
      <c r="N18" s="5">
        <v>11.716231489852088</v>
      </c>
      <c r="O18" s="5">
        <v>10.04304608378049</v>
      </c>
      <c r="P18" s="5">
        <v>38.4986663688818</v>
      </c>
      <c r="Q18" s="5">
        <v>32.80287284682025</v>
      </c>
      <c r="R18" s="5">
        <v>2.271167622168913</v>
      </c>
      <c r="S18" s="5">
        <v>12.32206000404679</v>
      </c>
      <c r="T18" s="5">
        <v>26.305121785680981</v>
      </c>
      <c r="U18" s="5">
        <v>2.2885266509430879</v>
      </c>
      <c r="V18" s="5">
        <v>12.847892033707325</v>
      </c>
      <c r="W18" s="5">
        <v>20.735962893478614</v>
      </c>
      <c r="X18" s="5">
        <v>12.17974174493504</v>
      </c>
      <c r="Y18" s="5">
        <v>9.5329020605655241</v>
      </c>
      <c r="Z18" s="5">
        <v>9.1082562000957381</v>
      </c>
      <c r="AA18" s="5">
        <v>10.59627597517389</v>
      </c>
      <c r="AB18" s="5">
        <v>20.521460424553712</v>
      </c>
      <c r="AC18" s="5">
        <v>5.028572265763418</v>
      </c>
      <c r="AD18" s="5">
        <v>15.845664865044116</v>
      </c>
      <c r="AE18" s="5">
        <v>79.922976447066674</v>
      </c>
      <c r="AF18" s="5">
        <v>16.359847041783567</v>
      </c>
      <c r="AG18" s="5">
        <v>1.1608490149086685</v>
      </c>
      <c r="AH18" s="5">
        <v>8.2784340225893303</v>
      </c>
      <c r="AI18" s="5">
        <v>0.28008008597283185</v>
      </c>
      <c r="AJ18" s="5">
        <v>121.41031117062499</v>
      </c>
      <c r="AK18" s="5">
        <v>56.575917769877101</v>
      </c>
      <c r="AL18" s="5">
        <v>64.903780319111661</v>
      </c>
      <c r="AM18" s="5">
        <v>43.580556602464206</v>
      </c>
      <c r="AN18" s="5">
        <v>182.14580788959114</v>
      </c>
      <c r="AO18" s="5">
        <v>225.22758682186299</v>
      </c>
      <c r="AP18" s="5">
        <v>31.010113034015102</v>
      </c>
      <c r="AQ18" s="5">
        <v>19.416197918257264</v>
      </c>
      <c r="AR18" s="5">
        <v>68.941317265481459</v>
      </c>
      <c r="AS18" s="5">
        <v>15.110316843940183</v>
      </c>
      <c r="AT18" s="5">
        <v>5.061484058887924</v>
      </c>
      <c r="AU18" s="5">
        <v>51.278722523982161</v>
      </c>
      <c r="AV18" s="5">
        <v>4.9716175131591118</v>
      </c>
      <c r="AW18" s="5">
        <v>13.531512993588432</v>
      </c>
      <c r="AX18" s="5">
        <v>33.395727223845171</v>
      </c>
      <c r="AY18" s="5">
        <v>18.690061920385585</v>
      </c>
      <c r="AZ18" s="5">
        <v>2.4761997839612939</v>
      </c>
      <c r="BA18" s="5">
        <v>5.9388733421655377</v>
      </c>
      <c r="BB18" s="5">
        <v>60.894647097073232</v>
      </c>
      <c r="BC18" s="5">
        <v>5.9906818248744091</v>
      </c>
      <c r="BD18" s="5">
        <v>0.68719390743256814</v>
      </c>
      <c r="BE18" s="5">
        <v>39.120620370357543</v>
      </c>
      <c r="BF18" s="5">
        <v>10.671121060737006</v>
      </c>
      <c r="BG18" s="5">
        <v>1.8906931995698228</v>
      </c>
      <c r="BH18" s="5">
        <v>11.647438173450718</v>
      </c>
      <c r="BI18" s="5">
        <v>161.97333956737373</v>
      </c>
      <c r="BJ18" s="5">
        <v>9.3614587426380282</v>
      </c>
      <c r="BK18" s="5">
        <v>11.154386152512073</v>
      </c>
      <c r="BL18" s="5">
        <v>9.0892067640551044</v>
      </c>
      <c r="BM18" s="5">
        <v>16.4131265237578</v>
      </c>
      <c r="BN18" s="5">
        <v>4.8214283943629965</v>
      </c>
      <c r="BO18" s="5">
        <v>18.443784465100059</v>
      </c>
      <c r="BP18" s="5">
        <v>2.7323686877380764</v>
      </c>
      <c r="BQ18" s="5">
        <v>0.45218274276268844</v>
      </c>
      <c r="BR18" s="5">
        <v>1.6811058458868122</v>
      </c>
      <c r="BS18" s="5">
        <v>1.0320075665395223</v>
      </c>
      <c r="BT18" s="5">
        <v>7.1096006050080431</v>
      </c>
      <c r="BU18" s="5">
        <v>4.1241899865072211</v>
      </c>
      <c r="BV18" s="5">
        <v>12.40278765680382</v>
      </c>
      <c r="BW18" s="5">
        <v>3.2317042268693799</v>
      </c>
      <c r="BX18" s="5">
        <v>263.25543529970753</v>
      </c>
      <c r="BY18" s="5">
        <v>9.4146630555946675</v>
      </c>
      <c r="BZ18" s="5">
        <v>186.14382441535594</v>
      </c>
      <c r="CA18" s="5">
        <v>87.832668898817033</v>
      </c>
      <c r="CB18" s="5">
        <v>10.295346223175038</v>
      </c>
      <c r="CC18" s="5">
        <v>1.9078987835702481</v>
      </c>
      <c r="CD18" s="5">
        <v>14.389691921877704</v>
      </c>
      <c r="CE18" s="5">
        <v>0</v>
      </c>
      <c r="CF18" s="5">
        <v>2.669871595481637</v>
      </c>
      <c r="CG18" s="5">
        <v>1.7658154269531321</v>
      </c>
      <c r="CH18" s="5">
        <v>5.6256165145548742</v>
      </c>
      <c r="CI18" s="5">
        <v>33.34944081313958</v>
      </c>
      <c r="CJ18" s="8">
        <v>1.4361474745134382</v>
      </c>
      <c r="CK18" s="5">
        <v>264.1799096965039</v>
      </c>
      <c r="CL18" s="5">
        <v>11.47659971203827</v>
      </c>
      <c r="CM18" s="5">
        <v>525.36414792119217</v>
      </c>
      <c r="CN18" s="5">
        <v>79.922976447066674</v>
      </c>
      <c r="CO18" s="5">
        <v>26.079210165254395</v>
      </c>
      <c r="CP18" s="5">
        <v>242.89000925961372</v>
      </c>
      <c r="CQ18" s="5">
        <v>450.95395131391831</v>
      </c>
      <c r="CR18" s="5">
        <v>195.78976915772321</v>
      </c>
      <c r="CS18" s="5">
        <v>46.927240217433607</v>
      </c>
      <c r="CT18" s="5">
        <v>94.677657875892635</v>
      </c>
      <c r="CU18" s="5">
        <v>51.682434630664375</v>
      </c>
      <c r="CV18" s="5">
        <v>182.98223648346249</v>
      </c>
      <c r="CW18" s="5">
        <v>63.106483730288801</v>
      </c>
      <c r="CX18" s="5">
        <v>29.581395887614804</v>
      </c>
      <c r="CY18" s="5">
        <v>272.67009835530223</v>
      </c>
      <c r="CZ18" s="5">
        <v>186.14382441535594</v>
      </c>
      <c r="DA18" s="5">
        <v>98.128015121992092</v>
      </c>
      <c r="DB18" s="5">
        <v>18.967462300929583</v>
      </c>
      <c r="DC18" s="5">
        <v>40.74087275464759</v>
      </c>
      <c r="DD18" s="5">
        <v>1.4361474745134382</v>
      </c>
      <c r="DE18" s="8">
        <v>2883.7004429214094</v>
      </c>
      <c r="DF18" s="5">
        <v>264.1799096965039</v>
      </c>
      <c r="DG18" s="5">
        <v>642.84293424555153</v>
      </c>
      <c r="DH18" s="5">
        <v>525.36414792119217</v>
      </c>
      <c r="DI18" s="5">
        <v>242.89000925961372</v>
      </c>
      <c r="DJ18" s="5">
        <v>693.67096068907506</v>
      </c>
      <c r="DK18" s="5">
        <v>94.677657875892635</v>
      </c>
      <c r="DL18" s="5">
        <v>51.682434630664375</v>
      </c>
      <c r="DM18" s="5">
        <v>182.98223648346249</v>
      </c>
      <c r="DN18" s="5">
        <v>92.687879617903604</v>
      </c>
      <c r="DO18" s="5">
        <v>556.94193789265023</v>
      </c>
      <c r="DP18" s="8">
        <v>61.144482530090613</v>
      </c>
      <c r="DQ18" s="5">
        <v>430.65758384384765</v>
      </c>
      <c r="DR18" s="5">
        <v>25.408943466172381</v>
      </c>
      <c r="DS18" s="5">
        <v>405.24864037767526</v>
      </c>
      <c r="DT18" s="5">
        <v>3288.9490832990846</v>
      </c>
    </row>
    <row r="19" spans="1:124">
      <c r="A19" s="7">
        <v>35977</v>
      </c>
      <c r="B19" s="5">
        <v>354.21324508471668</v>
      </c>
      <c r="C19" s="5">
        <v>18.696278925911553</v>
      </c>
      <c r="D19" s="5">
        <v>1.9548580515407439</v>
      </c>
      <c r="E19" s="5">
        <v>5.2079247693362625</v>
      </c>
      <c r="F19" s="5">
        <v>7.4886008275046727</v>
      </c>
      <c r="G19" s="5">
        <v>122.30008246624664</v>
      </c>
      <c r="H19" s="5">
        <v>22.781604008481963</v>
      </c>
      <c r="I19" s="5">
        <v>10.665577242070921</v>
      </c>
      <c r="J19" s="5">
        <v>31.632041114356312</v>
      </c>
      <c r="K19" s="5">
        <v>58.130903116389959</v>
      </c>
      <c r="L19" s="5">
        <v>7.3268894272106735</v>
      </c>
      <c r="M19" s="5">
        <v>25.330627257333418</v>
      </c>
      <c r="N19" s="5">
        <v>10.928182151717962</v>
      </c>
      <c r="O19" s="5">
        <v>10.55968223298048</v>
      </c>
      <c r="P19" s="5">
        <v>36.837358353205673</v>
      </c>
      <c r="Q19" s="5">
        <v>29.560448069973944</v>
      </c>
      <c r="R19" s="5">
        <v>2.0440202262626093</v>
      </c>
      <c r="S19" s="5">
        <v>12.064287889082305</v>
      </c>
      <c r="T19" s="5">
        <v>32.562868861936138</v>
      </c>
      <c r="U19" s="5">
        <v>2.6722998960377833</v>
      </c>
      <c r="V19" s="5">
        <v>14.30373768191204</v>
      </c>
      <c r="W19" s="5">
        <v>20.928454967003262</v>
      </c>
      <c r="X19" s="5">
        <v>11.065443104717499</v>
      </c>
      <c r="Y19" s="5">
        <v>8.8069766078821274</v>
      </c>
      <c r="Z19" s="5">
        <v>7.9181948699195104</v>
      </c>
      <c r="AA19" s="5">
        <v>9.2767042268560918</v>
      </c>
      <c r="AB19" s="5">
        <v>20.278632969886679</v>
      </c>
      <c r="AC19" s="5">
        <v>5.6429705274471527</v>
      </c>
      <c r="AD19" s="5">
        <v>15.924122478495512</v>
      </c>
      <c r="AE19" s="5">
        <v>81.359847592869272</v>
      </c>
      <c r="AF19" s="5">
        <v>16.460815904083958</v>
      </c>
      <c r="AG19" s="5">
        <v>1.4159085822698625</v>
      </c>
      <c r="AH19" s="5">
        <v>8.8144075176921906</v>
      </c>
      <c r="AI19" s="5">
        <v>0.34161875692595056</v>
      </c>
      <c r="AJ19" s="5">
        <v>150.4702657024495</v>
      </c>
      <c r="AK19" s="5">
        <v>70.069735559400343</v>
      </c>
      <c r="AL19" s="5">
        <v>80.340228592967151</v>
      </c>
      <c r="AM19" s="5">
        <v>42.201878656567544</v>
      </c>
      <c r="AN19" s="5">
        <v>192.84656222988548</v>
      </c>
      <c r="AO19" s="5">
        <v>251.54516624085215</v>
      </c>
      <c r="AP19" s="5">
        <v>32.640623229694455</v>
      </c>
      <c r="AQ19" s="5">
        <v>22.225553977310373</v>
      </c>
      <c r="AR19" s="5">
        <v>78.907848604648024</v>
      </c>
      <c r="AS19" s="5">
        <v>12.273528040007488</v>
      </c>
      <c r="AT19" s="5">
        <v>5.2451876074888073</v>
      </c>
      <c r="AU19" s="5">
        <v>44.498755509350431</v>
      </c>
      <c r="AV19" s="5">
        <v>5.7701951380015268</v>
      </c>
      <c r="AW19" s="5">
        <v>15.142489079972348</v>
      </c>
      <c r="AX19" s="5">
        <v>35.415439865138239</v>
      </c>
      <c r="AY19" s="5">
        <v>19.289224808994259</v>
      </c>
      <c r="AZ19" s="5">
        <v>2.2596347063034772</v>
      </c>
      <c r="BA19" s="5">
        <v>5.3366450013836957</v>
      </c>
      <c r="BB19" s="5">
        <v>70.644997797675643</v>
      </c>
      <c r="BC19" s="5">
        <v>4.6354211785152959</v>
      </c>
      <c r="BD19" s="5">
        <v>0.55142639014796957</v>
      </c>
      <c r="BE19" s="5">
        <v>51.840002564672325</v>
      </c>
      <c r="BF19" s="5">
        <v>18.761468106342509</v>
      </c>
      <c r="BG19" s="5">
        <v>4.2481565525584521</v>
      </c>
      <c r="BH19" s="5">
        <v>15.237234468383198</v>
      </c>
      <c r="BI19" s="5">
        <v>162.36503007225818</v>
      </c>
      <c r="BJ19" s="5">
        <v>9.6507956840957583</v>
      </c>
      <c r="BK19" s="5">
        <v>12.017485363404649</v>
      </c>
      <c r="BL19" s="5">
        <v>9.7624459262150829</v>
      </c>
      <c r="BM19" s="5">
        <v>17.629329773769967</v>
      </c>
      <c r="BN19" s="5">
        <v>3.9818662594318881</v>
      </c>
      <c r="BO19" s="5">
        <v>19.810458302440523</v>
      </c>
      <c r="BP19" s="5">
        <v>2.9437927164573265</v>
      </c>
      <c r="BQ19" s="5">
        <v>0.48604578470839532</v>
      </c>
      <c r="BR19" s="5">
        <v>1.8550424137248001</v>
      </c>
      <c r="BS19" s="5">
        <v>1.1080254823116966</v>
      </c>
      <c r="BT19" s="5">
        <v>6.1697968739102809</v>
      </c>
      <c r="BU19" s="5">
        <v>4.437606117162348</v>
      </c>
      <c r="BV19" s="5">
        <v>15.05146178063324</v>
      </c>
      <c r="BW19" s="5">
        <v>3.4711716542426716</v>
      </c>
      <c r="BX19" s="5">
        <v>206.18466892041482</v>
      </c>
      <c r="BY19" s="5">
        <v>9.3516624877305379</v>
      </c>
      <c r="BZ19" s="5">
        <v>178.72419456343854</v>
      </c>
      <c r="CA19" s="5">
        <v>76.232067732300109</v>
      </c>
      <c r="CB19" s="5">
        <v>8.6479386814760524</v>
      </c>
      <c r="CC19" s="5">
        <v>1.7544482401610324</v>
      </c>
      <c r="CD19" s="5">
        <v>12.052446119884744</v>
      </c>
      <c r="CE19" s="5">
        <v>0</v>
      </c>
      <c r="CF19" s="5">
        <v>2.3666294067524607</v>
      </c>
      <c r="CG19" s="5">
        <v>2.2343754544490357</v>
      </c>
      <c r="CH19" s="5">
        <v>4.8978339936955155</v>
      </c>
      <c r="CI19" s="5">
        <v>33.606009363708949</v>
      </c>
      <c r="CJ19" s="8">
        <v>1.7036955514365153</v>
      </c>
      <c r="CK19" s="5">
        <v>374.86438206216894</v>
      </c>
      <c r="CL19" s="5">
        <v>12.696525596840933</v>
      </c>
      <c r="CM19" s="5">
        <v>529.54210974740658</v>
      </c>
      <c r="CN19" s="5">
        <v>81.359847592869272</v>
      </c>
      <c r="CO19" s="5">
        <v>27.032750760971958</v>
      </c>
      <c r="CP19" s="5">
        <v>300.880229854817</v>
      </c>
      <c r="CQ19" s="5">
        <v>486.59360712730518</v>
      </c>
      <c r="CR19" s="5">
        <v>201.56169210650108</v>
      </c>
      <c r="CS19" s="5">
        <v>50.557928945110596</v>
      </c>
      <c r="CT19" s="5">
        <v>102.71734988302033</v>
      </c>
      <c r="CU19" s="5">
        <v>74.849627223573293</v>
      </c>
      <c r="CV19" s="5">
        <v>187.25306022473714</v>
      </c>
      <c r="CW19" s="5">
        <v>66.631424126427817</v>
      </c>
      <c r="CX19" s="5">
        <v>32.093104321985038</v>
      </c>
      <c r="CY19" s="5">
        <v>215.53633140814534</v>
      </c>
      <c r="CZ19" s="5">
        <v>178.72419456343854</v>
      </c>
      <c r="DA19" s="5">
        <v>84.880006413776172</v>
      </c>
      <c r="DB19" s="5">
        <v>16.173523766798237</v>
      </c>
      <c r="DC19" s="5">
        <v>40.7382188118535</v>
      </c>
      <c r="DD19" s="5">
        <v>1.7036955514365153</v>
      </c>
      <c r="DE19" s="8">
        <v>3066.3896100891848</v>
      </c>
      <c r="DF19" s="5">
        <v>374.86438206216894</v>
      </c>
      <c r="DG19" s="5">
        <v>650.63123369808875</v>
      </c>
      <c r="DH19" s="5">
        <v>529.54210974740658</v>
      </c>
      <c r="DI19" s="5">
        <v>300.880229854817</v>
      </c>
      <c r="DJ19" s="5">
        <v>738.71322817891689</v>
      </c>
      <c r="DK19" s="5">
        <v>102.71734988302033</v>
      </c>
      <c r="DL19" s="5">
        <v>74.849627223573293</v>
      </c>
      <c r="DM19" s="5">
        <v>187.25306022473714</v>
      </c>
      <c r="DN19" s="5">
        <v>98.724528448412855</v>
      </c>
      <c r="DO19" s="5">
        <v>479.14053238536007</v>
      </c>
      <c r="DP19" s="8">
        <v>58.615438130088258</v>
      </c>
      <c r="DQ19" s="5">
        <v>443.05065803601263</v>
      </c>
      <c r="DR19" s="5">
        <v>25.618628359592218</v>
      </c>
      <c r="DS19" s="5">
        <v>417.43202967642043</v>
      </c>
      <c r="DT19" s="5">
        <v>3483.8216397656051</v>
      </c>
    </row>
    <row r="20" spans="1:124">
      <c r="A20" s="7">
        <v>36069</v>
      </c>
      <c r="B20" s="5">
        <v>174.40186111376258</v>
      </c>
      <c r="C20" s="5">
        <v>15.599295629723288</v>
      </c>
      <c r="D20" s="5">
        <v>1.5050484277020049</v>
      </c>
      <c r="E20" s="5">
        <v>5.9377278848239046</v>
      </c>
      <c r="F20" s="5">
        <v>6.3609507864301982</v>
      </c>
      <c r="G20" s="5">
        <v>112.99068188673931</v>
      </c>
      <c r="H20" s="5">
        <v>20.95092237985012</v>
      </c>
      <c r="I20" s="5">
        <v>11.76279192624764</v>
      </c>
      <c r="J20" s="5">
        <v>33.981639123367543</v>
      </c>
      <c r="K20" s="5">
        <v>58.812630680117707</v>
      </c>
      <c r="L20" s="5">
        <v>10.553503928003767</v>
      </c>
      <c r="M20" s="5">
        <v>26.932047416528789</v>
      </c>
      <c r="N20" s="5">
        <v>9.6164573803718092</v>
      </c>
      <c r="O20" s="5">
        <v>11.329384216218941</v>
      </c>
      <c r="P20" s="5">
        <v>31.980651273123499</v>
      </c>
      <c r="Q20" s="5">
        <v>30.341592188176108</v>
      </c>
      <c r="R20" s="5">
        <v>2.0994351533400346</v>
      </c>
      <c r="S20" s="5">
        <v>11.714841814620922</v>
      </c>
      <c r="T20" s="5">
        <v>25.09987210774144</v>
      </c>
      <c r="U20" s="5">
        <v>2.4906367285837465</v>
      </c>
      <c r="V20" s="5">
        <v>11.507718754319534</v>
      </c>
      <c r="W20" s="5">
        <v>20.905012943717736</v>
      </c>
      <c r="X20" s="5">
        <v>10.864682861159853</v>
      </c>
      <c r="Y20" s="5">
        <v>8.0317533707160909</v>
      </c>
      <c r="Z20" s="5">
        <v>9.0757681831938459</v>
      </c>
      <c r="AA20" s="5">
        <v>8.8206016519655055</v>
      </c>
      <c r="AB20" s="5">
        <v>21.438256245615975</v>
      </c>
      <c r="AC20" s="5">
        <v>5.6176253241570393</v>
      </c>
      <c r="AD20" s="5">
        <v>13.562000634560096</v>
      </c>
      <c r="AE20" s="5">
        <v>130.67745354472621</v>
      </c>
      <c r="AF20" s="5">
        <v>16.40984617478324</v>
      </c>
      <c r="AG20" s="5">
        <v>1.1591078821421883</v>
      </c>
      <c r="AH20" s="5">
        <v>7.2140291555752434</v>
      </c>
      <c r="AI20" s="5">
        <v>0.27965999980429229</v>
      </c>
      <c r="AJ20" s="5">
        <v>127.01609874399482</v>
      </c>
      <c r="AK20" s="5">
        <v>59.009851103558489</v>
      </c>
      <c r="AL20" s="5">
        <v>67.685727477251973</v>
      </c>
      <c r="AM20" s="5">
        <v>41.257574186949505</v>
      </c>
      <c r="AN20" s="5">
        <v>189.02655500439124</v>
      </c>
      <c r="AO20" s="5">
        <v>263.53312698387231</v>
      </c>
      <c r="AP20" s="5">
        <v>30.870907844406371</v>
      </c>
      <c r="AQ20" s="5">
        <v>22.469661692911568</v>
      </c>
      <c r="AR20" s="5">
        <v>79.776403143757818</v>
      </c>
      <c r="AS20" s="5">
        <v>13.241054007920489</v>
      </c>
      <c r="AT20" s="5">
        <v>3.8832282722373872</v>
      </c>
      <c r="AU20" s="5">
        <v>40.61564998530033</v>
      </c>
      <c r="AV20" s="5">
        <v>5.9741894388909786</v>
      </c>
      <c r="AW20" s="5">
        <v>10.013488183869553</v>
      </c>
      <c r="AX20" s="5">
        <v>32.369448149887077</v>
      </c>
      <c r="AY20" s="5">
        <v>21.098695935200418</v>
      </c>
      <c r="AZ20" s="5">
        <v>2.4104930652237666</v>
      </c>
      <c r="BA20" s="5">
        <v>5.9864298481322811</v>
      </c>
      <c r="BB20" s="5">
        <v>73.169247021254336</v>
      </c>
      <c r="BC20" s="5">
        <v>6.7692046560528762</v>
      </c>
      <c r="BD20" s="5">
        <v>0.74493273851390562</v>
      </c>
      <c r="BE20" s="5">
        <v>46.569771300229704</v>
      </c>
      <c r="BF20" s="5">
        <v>4.0607414927356018</v>
      </c>
      <c r="BG20" s="5">
        <v>1.6192179404909068</v>
      </c>
      <c r="BH20" s="5">
        <v>15.386713368260288</v>
      </c>
      <c r="BI20" s="5">
        <v>162.26091507371331</v>
      </c>
      <c r="BJ20" s="5">
        <v>10.080764185812711</v>
      </c>
      <c r="BK20" s="5">
        <v>10.694226815182644</v>
      </c>
      <c r="BL20" s="5">
        <v>8.694232264925791</v>
      </c>
      <c r="BM20" s="5">
        <v>15.703213164602984</v>
      </c>
      <c r="BN20" s="5">
        <v>4.3145250808947946</v>
      </c>
      <c r="BO20" s="5">
        <v>17.646039503700173</v>
      </c>
      <c r="BP20" s="5">
        <v>2.6196484584490731</v>
      </c>
      <c r="BQ20" s="5">
        <v>0.51800723965440287</v>
      </c>
      <c r="BR20" s="5">
        <v>2.448474561236333</v>
      </c>
      <c r="BS20" s="5">
        <v>0.98731015054950888</v>
      </c>
      <c r="BT20" s="5">
        <v>5.6349806604952546</v>
      </c>
      <c r="BU20" s="5">
        <v>3.9499123359222965</v>
      </c>
      <c r="BV20" s="5">
        <v>12.733914463963881</v>
      </c>
      <c r="BW20" s="5">
        <v>3.0919240332438207</v>
      </c>
      <c r="BX20" s="5">
        <v>302.87529685107211</v>
      </c>
      <c r="BY20" s="5">
        <v>11.80638806863282</v>
      </c>
      <c r="BZ20" s="5">
        <v>199.71780671391991</v>
      </c>
      <c r="CA20" s="5">
        <v>97.580257282277145</v>
      </c>
      <c r="CB20" s="5">
        <v>11.485844435062823</v>
      </c>
      <c r="CC20" s="5">
        <v>1.84672132738614</v>
      </c>
      <c r="CD20" s="5">
        <v>15.711071662177428</v>
      </c>
      <c r="CE20" s="5">
        <v>0</v>
      </c>
      <c r="CF20" s="5">
        <v>2.7460320190828833</v>
      </c>
      <c r="CG20" s="5">
        <v>2.4220752968106796</v>
      </c>
      <c r="CH20" s="5">
        <v>6.2591274741022405</v>
      </c>
      <c r="CI20" s="5">
        <v>33.006816410821102</v>
      </c>
      <c r="CJ20" s="8">
        <v>1.7632298424467099</v>
      </c>
      <c r="CK20" s="5">
        <v>191.50620517118782</v>
      </c>
      <c r="CL20" s="5">
        <v>12.298678671254102</v>
      </c>
      <c r="CM20" s="5">
        <v>510.48050817243688</v>
      </c>
      <c r="CN20" s="5">
        <v>130.67745354472621</v>
      </c>
      <c r="CO20" s="5">
        <v>25.062643212304966</v>
      </c>
      <c r="CP20" s="5">
        <v>253.71167732480524</v>
      </c>
      <c r="CQ20" s="5">
        <v>493.81725617521306</v>
      </c>
      <c r="CR20" s="5">
        <v>196.83109438542493</v>
      </c>
      <c r="CS20" s="5">
        <v>42.382936333756632</v>
      </c>
      <c r="CT20" s="5">
        <v>110.17900326437757</v>
      </c>
      <c r="CU20" s="5">
        <v>52.249730733456211</v>
      </c>
      <c r="CV20" s="5">
        <v>187.72839262778632</v>
      </c>
      <c r="CW20" s="5">
        <v>60.189892527409874</v>
      </c>
      <c r="CX20" s="5">
        <v>28.846516205411092</v>
      </c>
      <c r="CY20" s="5">
        <v>314.68168491970494</v>
      </c>
      <c r="CZ20" s="5">
        <v>199.71780671391991</v>
      </c>
      <c r="DA20" s="5">
        <v>109.06610171733998</v>
      </c>
      <c r="DB20" s="5">
        <v>20.303825008646445</v>
      </c>
      <c r="DC20" s="5">
        <v>41.68801918173402</v>
      </c>
      <c r="DD20" s="5">
        <v>1.7632298424467099</v>
      </c>
      <c r="DE20" s="8">
        <v>2983.182655733342</v>
      </c>
      <c r="DF20" s="5">
        <v>191.50620517118782</v>
      </c>
      <c r="DG20" s="5">
        <v>678.51928360072225</v>
      </c>
      <c r="DH20" s="5">
        <v>510.48050817243688</v>
      </c>
      <c r="DI20" s="5">
        <v>253.71167732480524</v>
      </c>
      <c r="DJ20" s="5">
        <v>733.03128689439461</v>
      </c>
      <c r="DK20" s="5">
        <v>110.17900326437757</v>
      </c>
      <c r="DL20" s="5">
        <v>52.249730733456211</v>
      </c>
      <c r="DM20" s="5">
        <v>187.72839262778632</v>
      </c>
      <c r="DN20" s="5">
        <v>89.036408732820973</v>
      </c>
      <c r="DO20" s="5">
        <v>623.46559335096481</v>
      </c>
      <c r="DP20" s="8">
        <v>63.755074032827174</v>
      </c>
      <c r="DQ20" s="5">
        <v>458.23550257177959</v>
      </c>
      <c r="DR20" s="5">
        <v>32.720690454124188</v>
      </c>
      <c r="DS20" s="5">
        <v>425.51481211765542</v>
      </c>
      <c r="DT20" s="5">
        <v>3408.6974678509973</v>
      </c>
    </row>
    <row r="21" spans="1:124" s="10" customFormat="1">
      <c r="A21" s="9">
        <v>1998</v>
      </c>
      <c r="B21" s="11">
        <v>922.37230063031041</v>
      </c>
      <c r="C21" s="11">
        <v>68.465783691697396</v>
      </c>
      <c r="D21" s="11">
        <v>6.8489755635538749</v>
      </c>
      <c r="E21" s="11">
        <v>22.069028908619899</v>
      </c>
      <c r="F21" s="11">
        <v>23.793819195739701</v>
      </c>
      <c r="G21" s="11">
        <v>447.75949430183539</v>
      </c>
      <c r="H21" s="11">
        <v>83.079459286931353</v>
      </c>
      <c r="I21" s="11">
        <v>42.413249454765619</v>
      </c>
      <c r="J21" s="11">
        <v>135.33012812544001</v>
      </c>
      <c r="K21" s="11">
        <v>226.12884910067515</v>
      </c>
      <c r="L21" s="11">
        <v>33.735787101210605</v>
      </c>
      <c r="M21" s="11">
        <v>104.59725276726894</v>
      </c>
      <c r="N21" s="11">
        <v>42.4862967776793</v>
      </c>
      <c r="O21" s="11">
        <v>41.245984292794645</v>
      </c>
      <c r="P21" s="11">
        <v>147.80153704828501</v>
      </c>
      <c r="Q21" s="11">
        <v>126.82673984639007</v>
      </c>
      <c r="R21" s="11">
        <v>8.7805235056599109</v>
      </c>
      <c r="S21" s="11">
        <v>45.288936125469391</v>
      </c>
      <c r="T21" s="11">
        <v>100.76520485370668</v>
      </c>
      <c r="U21" s="11">
        <v>9.4305321633764301</v>
      </c>
      <c r="V21" s="11">
        <v>51.998446380564033</v>
      </c>
      <c r="W21" s="11">
        <v>84.64492796142963</v>
      </c>
      <c r="X21" s="11">
        <v>43.323532775255885</v>
      </c>
      <c r="Y21" s="11">
        <v>33.65342821049687</v>
      </c>
      <c r="Z21" s="11">
        <v>32.70577658262571</v>
      </c>
      <c r="AA21" s="11">
        <v>37.738440527370287</v>
      </c>
      <c r="AB21" s="11">
        <v>83.048741393530548</v>
      </c>
      <c r="AC21" s="11">
        <v>21.176594324602238</v>
      </c>
      <c r="AD21" s="11">
        <v>59.193753806243855</v>
      </c>
      <c r="AE21" s="11">
        <v>412.79374954299101</v>
      </c>
      <c r="AF21" s="11">
        <v>59.98797040588201</v>
      </c>
      <c r="AG21" s="11">
        <v>4.6746756001089302</v>
      </c>
      <c r="AH21" s="11">
        <v>31.161677975066091</v>
      </c>
      <c r="AI21" s="11">
        <v>1.1278672137018764</v>
      </c>
      <c r="AJ21" s="11">
        <v>475.69557316184756</v>
      </c>
      <c r="AK21" s="11">
        <v>221.28415029541213</v>
      </c>
      <c r="AL21" s="11">
        <v>253.82974836572077</v>
      </c>
      <c r="AM21" s="11">
        <v>158.80792420402889</v>
      </c>
      <c r="AN21" s="11">
        <v>725.12858459959398</v>
      </c>
      <c r="AO21" s="11">
        <v>955.42365621749661</v>
      </c>
      <c r="AP21" s="11">
        <v>118.51688375985307</v>
      </c>
      <c r="AQ21" s="11">
        <v>81.188465410164724</v>
      </c>
      <c r="AR21" s="11">
        <v>288.26144131924434</v>
      </c>
      <c r="AS21" s="11">
        <v>54.449267416600392</v>
      </c>
      <c r="AT21" s="11">
        <v>18.457999959425784</v>
      </c>
      <c r="AU21" s="11">
        <v>193.80251299231753</v>
      </c>
      <c r="AV21" s="11">
        <v>21.45606144292536</v>
      </c>
      <c r="AW21" s="11">
        <v>50.13373170524688</v>
      </c>
      <c r="AX21" s="11">
        <v>131.38908240593179</v>
      </c>
      <c r="AY21" s="11">
        <v>76.43741921894474</v>
      </c>
      <c r="AZ21" s="11">
        <v>8.9882142541356007</v>
      </c>
      <c r="BA21" s="11">
        <v>21.902203799747213</v>
      </c>
      <c r="BB21" s="11">
        <v>262.76585140490914</v>
      </c>
      <c r="BC21" s="11">
        <v>23.059994120248831</v>
      </c>
      <c r="BD21" s="11">
        <v>2.5955962975407538</v>
      </c>
      <c r="BE21" s="11">
        <v>173.93272916904408</v>
      </c>
      <c r="BF21" s="11">
        <v>42.78112349763088</v>
      </c>
      <c r="BG21" s="11">
        <v>9.191237045866103</v>
      </c>
      <c r="BH21" s="11">
        <v>52.543541180559075</v>
      </c>
      <c r="BI21" s="11">
        <v>647.68512827240511</v>
      </c>
      <c r="BJ21" s="11">
        <v>38.163376820512433</v>
      </c>
      <c r="BK21" s="11">
        <v>43.177499894170865</v>
      </c>
      <c r="BL21" s="11">
        <v>35.109641248260431</v>
      </c>
      <c r="BM21" s="11">
        <v>63.405432272581088</v>
      </c>
      <c r="BN21" s="11">
        <v>15.948255620205273</v>
      </c>
      <c r="BO21" s="11">
        <v>71.250052514933145</v>
      </c>
      <c r="BP21" s="11">
        <v>10.57672265533653</v>
      </c>
      <c r="BQ21" s="11">
        <v>1.8158389455525423</v>
      </c>
      <c r="BR21" s="11">
        <v>8.8250901487583118</v>
      </c>
      <c r="BS21" s="11">
        <v>3.9859117261427635</v>
      </c>
      <c r="BT21" s="11">
        <v>26.862355757623973</v>
      </c>
      <c r="BU21" s="11">
        <v>15.934420517252793</v>
      </c>
      <c r="BV21" s="11">
        <v>50.317248983566472</v>
      </c>
      <c r="BW21" s="11">
        <v>12.484373600921151</v>
      </c>
      <c r="BX21" s="11">
        <v>972.08189255376703</v>
      </c>
      <c r="BY21" s="11">
        <v>39.031663069076629</v>
      </c>
      <c r="BZ21" s="11">
        <v>731.620132343676</v>
      </c>
      <c r="CA21" s="11">
        <v>332.87835332929569</v>
      </c>
      <c r="CB21" s="11">
        <v>38.681241887210575</v>
      </c>
      <c r="CC21" s="11">
        <v>7.0173597788149742</v>
      </c>
      <c r="CD21" s="11">
        <v>53.641140363399295</v>
      </c>
      <c r="CE21" s="11">
        <v>0</v>
      </c>
      <c r="CF21" s="11">
        <v>9.8883081703872371</v>
      </c>
      <c r="CG21" s="11">
        <v>8.1433955517392071</v>
      </c>
      <c r="CH21" s="11">
        <v>21.394366107554312</v>
      </c>
      <c r="CI21" s="11">
        <v>127.55553234009031</v>
      </c>
      <c r="CJ21" s="12">
        <v>6.2371336306765519</v>
      </c>
      <c r="CK21" s="11">
        <v>997.68705988556144</v>
      </c>
      <c r="CL21" s="11">
        <v>45.8628481043596</v>
      </c>
      <c r="CM21" s="11">
        <v>2043.1536167136092</v>
      </c>
      <c r="CN21" s="11">
        <v>412.79374954299101</v>
      </c>
      <c r="CO21" s="11">
        <v>96.952191194758925</v>
      </c>
      <c r="CP21" s="11">
        <v>950.80947182298041</v>
      </c>
      <c r="CQ21" s="11">
        <v>1839.3601650211194</v>
      </c>
      <c r="CR21" s="11">
        <v>776.13263230053144</v>
      </c>
      <c r="CS21" s="11">
        <v>181.52281411117869</v>
      </c>
      <c r="CT21" s="11">
        <v>395.74927909552628</v>
      </c>
      <c r="CU21" s="11">
        <v>225.90508971254107</v>
      </c>
      <c r="CV21" s="11">
        <v>738.39204627347658</v>
      </c>
      <c r="CW21" s="11">
        <v>241.28344315103988</v>
      </c>
      <c r="CX21" s="11">
        <v>118.40940073426545</v>
      </c>
      <c r="CY21" s="11">
        <v>1011.1135556228436</v>
      </c>
      <c r="CZ21" s="11">
        <v>731.620132343676</v>
      </c>
      <c r="DA21" s="11">
        <v>371.5595952165063</v>
      </c>
      <c r="DB21" s="11">
        <v>70.546808312601513</v>
      </c>
      <c r="DC21" s="11">
        <v>157.09329399938383</v>
      </c>
      <c r="DD21" s="11">
        <v>6.2371336306765519</v>
      </c>
      <c r="DE21" s="12">
        <v>11412.184326789624</v>
      </c>
      <c r="DF21" s="11">
        <v>997.68705988556144</v>
      </c>
      <c r="DG21" s="11">
        <v>2598.7624055557189</v>
      </c>
      <c r="DH21" s="11">
        <v>2043.1536167136092</v>
      </c>
      <c r="DI21" s="11">
        <v>950.80947182298041</v>
      </c>
      <c r="DJ21" s="11">
        <v>2797.0156114328297</v>
      </c>
      <c r="DK21" s="11">
        <v>395.74927909552628</v>
      </c>
      <c r="DL21" s="11">
        <v>225.90508971254107</v>
      </c>
      <c r="DM21" s="11">
        <v>738.39204627347658</v>
      </c>
      <c r="DN21" s="11">
        <v>359.69284388530531</v>
      </c>
      <c r="DO21" s="11">
        <v>2114.2932831830258</v>
      </c>
      <c r="DP21" s="12">
        <v>233.87723594266188</v>
      </c>
      <c r="DQ21" s="11">
        <v>1717.8798366543097</v>
      </c>
      <c r="DR21" s="11">
        <v>109.04859823911031</v>
      </c>
      <c r="DS21" s="11">
        <v>1608.8312384151993</v>
      </c>
      <c r="DT21" s="11">
        <v>13021.015565204823</v>
      </c>
    </row>
    <row r="22" spans="1:124">
      <c r="A22" s="7">
        <v>36161</v>
      </c>
      <c r="B22" s="5">
        <v>99.4605041807541</v>
      </c>
      <c r="C22" s="5">
        <v>18.032117781330491</v>
      </c>
      <c r="D22" s="5">
        <v>0.7815759434196341</v>
      </c>
      <c r="E22" s="5">
        <v>2.5634378717567818</v>
      </c>
      <c r="F22" s="5">
        <v>2.8719625106098916</v>
      </c>
      <c r="G22" s="5">
        <v>82.763360492410982</v>
      </c>
      <c r="H22" s="5">
        <v>15.134461893178965</v>
      </c>
      <c r="I22" s="5">
        <v>11.069521694114551</v>
      </c>
      <c r="J22" s="5">
        <v>30.204966658403656</v>
      </c>
      <c r="K22" s="5">
        <v>64.768291599752658</v>
      </c>
      <c r="L22" s="5">
        <v>8.0396530016492207</v>
      </c>
      <c r="M22" s="5">
        <v>25.332728727569076</v>
      </c>
      <c r="N22" s="5">
        <v>7.4681103337957797</v>
      </c>
      <c r="O22" s="5">
        <v>10.874710479760576</v>
      </c>
      <c r="P22" s="5">
        <v>20.403274668184807</v>
      </c>
      <c r="Q22" s="5">
        <v>31.789497583654395</v>
      </c>
      <c r="R22" s="5">
        <v>2.1764309834889275</v>
      </c>
      <c r="S22" s="5">
        <v>11.254641356549648</v>
      </c>
      <c r="T22" s="5">
        <v>15.830788885857238</v>
      </c>
      <c r="U22" s="5">
        <v>1.3973473398399276</v>
      </c>
      <c r="V22" s="5">
        <v>8.5090828918675712</v>
      </c>
      <c r="W22" s="5">
        <v>20.799635732082471</v>
      </c>
      <c r="X22" s="5">
        <v>9.49745054937266</v>
      </c>
      <c r="Y22" s="5">
        <v>6.9198675213119749</v>
      </c>
      <c r="Z22" s="5">
        <v>7.6815149600400687</v>
      </c>
      <c r="AA22" s="5">
        <v>8.1411847759307534</v>
      </c>
      <c r="AB22" s="5">
        <v>19.663636748402087</v>
      </c>
      <c r="AC22" s="5">
        <v>5.1926904975156667</v>
      </c>
      <c r="AD22" s="5">
        <v>11.775998590540693</v>
      </c>
      <c r="AE22" s="5">
        <v>135.74119900537966</v>
      </c>
      <c r="AF22" s="5">
        <v>14.915110143551171</v>
      </c>
      <c r="AG22" s="5">
        <v>1.0787073731804289</v>
      </c>
      <c r="AH22" s="5">
        <v>6.3372274744871468</v>
      </c>
      <c r="AI22" s="5">
        <v>0.26761076624537977</v>
      </c>
      <c r="AJ22" s="5">
        <v>70.663620386629233</v>
      </c>
      <c r="AK22" s="5">
        <v>32.024994618229812</v>
      </c>
      <c r="AL22" s="5">
        <v>36.793293722912125</v>
      </c>
      <c r="AM22" s="5">
        <v>32.165805075285746</v>
      </c>
      <c r="AN22" s="5">
        <v>180.25493472431532</v>
      </c>
      <c r="AO22" s="5">
        <v>188.20634838271027</v>
      </c>
      <c r="AP22" s="5">
        <v>28.890262767896292</v>
      </c>
      <c r="AQ22" s="5">
        <v>16.053957049506504</v>
      </c>
      <c r="AR22" s="5">
        <v>59.726441360488501</v>
      </c>
      <c r="AS22" s="5">
        <v>13.594791885488215</v>
      </c>
      <c r="AT22" s="5">
        <v>3.2403570925309531</v>
      </c>
      <c r="AU22" s="5">
        <v>51.21310325395396</v>
      </c>
      <c r="AV22" s="5">
        <v>6.0771840895087603</v>
      </c>
      <c r="AW22" s="5">
        <v>10.35128305406824</v>
      </c>
      <c r="AX22" s="5">
        <v>31.760390973591292</v>
      </c>
      <c r="AY22" s="5">
        <v>20.451373778746841</v>
      </c>
      <c r="AZ22" s="5">
        <v>2.4731534245494036</v>
      </c>
      <c r="BA22" s="5">
        <v>6.1977006725785841</v>
      </c>
      <c r="BB22" s="5">
        <v>74.109246414727579</v>
      </c>
      <c r="BC22" s="5">
        <v>7.3562903333197376</v>
      </c>
      <c r="BD22" s="5">
        <v>0.7899920318101884</v>
      </c>
      <c r="BE22" s="5">
        <v>42.843146282827604</v>
      </c>
      <c r="BF22" s="5">
        <v>5.8207004604482577</v>
      </c>
      <c r="BG22" s="5">
        <v>1.4190453737884947</v>
      </c>
      <c r="BH22" s="5">
        <v>22.082971395370535</v>
      </c>
      <c r="BI22" s="5">
        <v>163.80950773798821</v>
      </c>
      <c r="BJ22" s="5">
        <v>10.212267533317142</v>
      </c>
      <c r="BK22" s="5">
        <v>14.400240714216251</v>
      </c>
      <c r="BL22" s="5">
        <v>8.6752279880052594</v>
      </c>
      <c r="BM22" s="5">
        <v>15.606761177731105</v>
      </c>
      <c r="BN22" s="5">
        <v>3.421628757251395</v>
      </c>
      <c r="BO22" s="5">
        <v>17.479076718046894</v>
      </c>
      <c r="BP22" s="5">
        <v>2.573522032405811</v>
      </c>
      <c r="BQ22" s="5">
        <v>0.42924405480493311</v>
      </c>
      <c r="BR22" s="5">
        <v>1.9203857436207323</v>
      </c>
      <c r="BS22" s="5">
        <v>1.004869879493572</v>
      </c>
      <c r="BT22" s="5">
        <v>7.1668908937735649</v>
      </c>
      <c r="BU22" s="5">
        <v>3.9162418727134698</v>
      </c>
      <c r="BV22" s="5">
        <v>12.412112455808922</v>
      </c>
      <c r="BW22" s="5">
        <v>3.0733864976202296</v>
      </c>
      <c r="BX22" s="5">
        <v>229.61851900425262</v>
      </c>
      <c r="BY22" s="5">
        <v>8.9151167295048097</v>
      </c>
      <c r="BZ22" s="5">
        <v>180.43867560718849</v>
      </c>
      <c r="CA22" s="5">
        <v>78.415068311890792</v>
      </c>
      <c r="CB22" s="5">
        <v>9.2260616552326198</v>
      </c>
      <c r="CC22" s="5">
        <v>1.912701800387687</v>
      </c>
      <c r="CD22" s="5">
        <v>12.93845660282123</v>
      </c>
      <c r="CE22" s="5">
        <v>0</v>
      </c>
      <c r="CF22" s="5">
        <v>2.5205950990276937</v>
      </c>
      <c r="CG22" s="5">
        <v>1.9472740555180363</v>
      </c>
      <c r="CH22" s="5">
        <v>5.0690371817918614</v>
      </c>
      <c r="CI22" s="5">
        <v>32.458701389237021</v>
      </c>
      <c r="CJ22" s="8">
        <v>2.0619265523632988</v>
      </c>
      <c r="CK22" s="5">
        <v>118.27419790550428</v>
      </c>
      <c r="CL22" s="5">
        <v>5.435400382366673</v>
      </c>
      <c r="CM22" s="5">
        <v>436.68884796527436</v>
      </c>
      <c r="CN22" s="5">
        <v>135.74119900537966</v>
      </c>
      <c r="CO22" s="5">
        <v>22.59865575746413</v>
      </c>
      <c r="CP22" s="5">
        <v>139.48190872777116</v>
      </c>
      <c r="CQ22" s="5">
        <v>400.6270881823113</v>
      </c>
      <c r="CR22" s="5">
        <v>178.79609749937325</v>
      </c>
      <c r="CS22" s="5">
        <v>42.111674027659532</v>
      </c>
      <c r="CT22" s="5">
        <v>111.37775665573233</v>
      </c>
      <c r="CU22" s="5">
        <v>50.082892117064347</v>
      </c>
      <c r="CV22" s="5">
        <v>196.10474666667588</v>
      </c>
      <c r="CW22" s="5">
        <v>62.585701442461648</v>
      </c>
      <c r="CX22" s="5">
        <v>29.493887343030483</v>
      </c>
      <c r="CY22" s="5">
        <v>238.53363573375742</v>
      </c>
      <c r="CZ22" s="5">
        <v>180.43867560718849</v>
      </c>
      <c r="DA22" s="5">
        <v>87.641129967123419</v>
      </c>
      <c r="DB22" s="5">
        <v>17.371753502236608</v>
      </c>
      <c r="DC22" s="5">
        <v>39.475012626546913</v>
      </c>
      <c r="DD22" s="5">
        <v>2.0619265523632988</v>
      </c>
      <c r="DE22" s="8">
        <v>2494.922187667285</v>
      </c>
      <c r="DF22" s="5">
        <v>118.27419790550428</v>
      </c>
      <c r="DG22" s="5">
        <v>600.46410311048476</v>
      </c>
      <c r="DH22" s="5">
        <v>436.68884796527436</v>
      </c>
      <c r="DI22" s="5">
        <v>139.48190872777116</v>
      </c>
      <c r="DJ22" s="5">
        <v>621.53485970934412</v>
      </c>
      <c r="DK22" s="5">
        <v>111.37775665573233</v>
      </c>
      <c r="DL22" s="5">
        <v>50.082892117064347</v>
      </c>
      <c r="DM22" s="5">
        <v>196.10474666667588</v>
      </c>
      <c r="DN22" s="5">
        <v>92.079588785492135</v>
      </c>
      <c r="DO22" s="5">
        <v>506.61344130806935</v>
      </c>
      <c r="DP22" s="8">
        <v>58.908692681146817</v>
      </c>
      <c r="DQ22" s="5">
        <v>366.39533132530119</v>
      </c>
      <c r="DR22" s="5">
        <v>33.75608202038925</v>
      </c>
      <c r="DS22" s="5">
        <v>332.63924930491191</v>
      </c>
      <c r="DT22" s="5">
        <v>2827.561436972197</v>
      </c>
    </row>
    <row r="23" spans="1:124">
      <c r="A23" s="7">
        <v>36251</v>
      </c>
      <c r="B23" s="5">
        <v>215.94969515287562</v>
      </c>
      <c r="C23" s="5">
        <v>11.70749617726657</v>
      </c>
      <c r="D23" s="5">
        <v>1.053102363546448</v>
      </c>
      <c r="E23" s="5">
        <v>5.9850392890490891</v>
      </c>
      <c r="F23" s="5">
        <v>9.6896065106011253</v>
      </c>
      <c r="G23" s="5">
        <v>101.65941381217797</v>
      </c>
      <c r="H23" s="5">
        <v>18.684725438480946</v>
      </c>
      <c r="I23" s="5">
        <v>12.205778187228738</v>
      </c>
      <c r="J23" s="5">
        <v>28.125109070511158</v>
      </c>
      <c r="K23" s="5">
        <v>61.434730544621104</v>
      </c>
      <c r="L23" s="5">
        <v>8.2100531201689293</v>
      </c>
      <c r="M23" s="5">
        <v>29.517175885428728</v>
      </c>
      <c r="N23" s="5">
        <v>9.8102437729133918</v>
      </c>
      <c r="O23" s="5">
        <v>11.208404024326306</v>
      </c>
      <c r="P23" s="5">
        <v>34.839737044923623</v>
      </c>
      <c r="Q23" s="5">
        <v>26.160338379365292</v>
      </c>
      <c r="R23" s="5">
        <v>1.7863866832051665</v>
      </c>
      <c r="S23" s="5">
        <v>12.40153547003105</v>
      </c>
      <c r="T23" s="5">
        <v>24.924910328973056</v>
      </c>
      <c r="U23" s="5">
        <v>2.926420905129917</v>
      </c>
      <c r="V23" s="5">
        <v>11.004029707551524</v>
      </c>
      <c r="W23" s="5">
        <v>21.081049862016371</v>
      </c>
      <c r="X23" s="5">
        <v>11.696831601428762</v>
      </c>
      <c r="Y23" s="5">
        <v>8.9340307901081619</v>
      </c>
      <c r="Z23" s="5">
        <v>8.596858325027446</v>
      </c>
      <c r="AA23" s="5">
        <v>9.5983566150876474</v>
      </c>
      <c r="AB23" s="5">
        <v>19.118642158009205</v>
      </c>
      <c r="AC23" s="5">
        <v>5.1563404255294856</v>
      </c>
      <c r="AD23" s="5">
        <v>11.165494717442151</v>
      </c>
      <c r="AE23" s="5">
        <v>75.622988048347167</v>
      </c>
      <c r="AF23" s="5">
        <v>15.981149585697356</v>
      </c>
      <c r="AG23" s="5">
        <v>1.1885775193216044</v>
      </c>
      <c r="AH23" s="5">
        <v>7.1010815325292933</v>
      </c>
      <c r="AI23" s="5">
        <v>0.29486786555456734</v>
      </c>
      <c r="AJ23" s="5">
        <v>119.33496214436643</v>
      </c>
      <c r="AK23" s="5">
        <v>54.865939581309277</v>
      </c>
      <c r="AL23" s="5">
        <v>62.97578316290145</v>
      </c>
      <c r="AM23" s="5">
        <v>38.192573053198018</v>
      </c>
      <c r="AN23" s="5">
        <v>189.1583678916511</v>
      </c>
      <c r="AO23" s="5">
        <v>200.50489251589767</v>
      </c>
      <c r="AP23" s="5">
        <v>30.728229766391625</v>
      </c>
      <c r="AQ23" s="5">
        <v>21.269797554552508</v>
      </c>
      <c r="AR23" s="5">
        <v>79.128053696072158</v>
      </c>
      <c r="AS23" s="5">
        <v>12.182702619358293</v>
      </c>
      <c r="AT23" s="5">
        <v>3.9534002289444068</v>
      </c>
      <c r="AU23" s="5">
        <v>56.885817043767389</v>
      </c>
      <c r="AV23" s="5">
        <v>6.7136561420186691</v>
      </c>
      <c r="AW23" s="5">
        <v>12.771395093776771</v>
      </c>
      <c r="AX23" s="5">
        <v>35.164726316244881</v>
      </c>
      <c r="AY23" s="5">
        <v>20.927374538114851</v>
      </c>
      <c r="AZ23" s="5">
        <v>2.9380817234815133</v>
      </c>
      <c r="BA23" s="5">
        <v>7.1653925575849122</v>
      </c>
      <c r="BB23" s="5">
        <v>81.856463842313559</v>
      </c>
      <c r="BC23" s="5">
        <v>6.9094061416401722</v>
      </c>
      <c r="BD23" s="5">
        <v>0.78545092010188011</v>
      </c>
      <c r="BE23" s="5">
        <v>43.50348903205748</v>
      </c>
      <c r="BF23" s="5">
        <v>6.6428060879241713</v>
      </c>
      <c r="BG23" s="5">
        <v>1.839012774337494</v>
      </c>
      <c r="BH23" s="5">
        <v>23.60377988404856</v>
      </c>
      <c r="BI23" s="5">
        <v>164.01552493720888</v>
      </c>
      <c r="BJ23" s="5">
        <v>10.531689064921382</v>
      </c>
      <c r="BK23" s="5">
        <v>15.372799787054118</v>
      </c>
      <c r="BL23" s="5">
        <v>9.3039514650197042</v>
      </c>
      <c r="BM23" s="5">
        <v>16.735310172764621</v>
      </c>
      <c r="BN23" s="5">
        <v>4.3590566271568836</v>
      </c>
      <c r="BO23" s="5">
        <v>18.743015740347822</v>
      </c>
      <c r="BP23" s="5">
        <v>2.7473317798563182</v>
      </c>
      <c r="BQ23" s="5">
        <v>0.4884669775024304</v>
      </c>
      <c r="BR23" s="5">
        <v>2.888200553319126</v>
      </c>
      <c r="BS23" s="5">
        <v>1.0779236257953357</v>
      </c>
      <c r="BT23" s="5">
        <v>7.9644732784837231</v>
      </c>
      <c r="BU23" s="5">
        <v>4.21784900832301</v>
      </c>
      <c r="BV23" s="5">
        <v>13.75975147963254</v>
      </c>
      <c r="BW23" s="5">
        <v>3.2956278200662954</v>
      </c>
      <c r="BX23" s="5">
        <v>305.50907202431318</v>
      </c>
      <c r="BY23" s="5">
        <v>9.7440965393919381</v>
      </c>
      <c r="BZ23" s="5">
        <v>189.94350924639028</v>
      </c>
      <c r="CA23" s="5">
        <v>95.447875124489741</v>
      </c>
      <c r="CB23" s="5">
        <v>11.327767680628185</v>
      </c>
      <c r="CC23" s="5">
        <v>2.2195090474766417</v>
      </c>
      <c r="CD23" s="5">
        <v>15.773605665399806</v>
      </c>
      <c r="CE23" s="5">
        <v>0</v>
      </c>
      <c r="CF23" s="5">
        <v>2.9853811950830274</v>
      </c>
      <c r="CG23" s="5">
        <v>2.7049280367544886</v>
      </c>
      <c r="CH23" s="5">
        <v>5.7402072704913021</v>
      </c>
      <c r="CI23" s="5">
        <v>35.128983749374981</v>
      </c>
      <c r="CJ23" s="8">
        <v>2.1556504865616315</v>
      </c>
      <c r="CK23" s="5">
        <v>228.71029369368861</v>
      </c>
      <c r="CL23" s="5">
        <v>15.674645799650213</v>
      </c>
      <c r="CM23" s="5">
        <v>490.24659686968641</v>
      </c>
      <c r="CN23" s="5">
        <v>75.622988048347167</v>
      </c>
      <c r="CO23" s="5">
        <v>24.565676503102821</v>
      </c>
      <c r="CP23" s="5">
        <v>237.17668488857717</v>
      </c>
      <c r="CQ23" s="5">
        <v>427.85583346074679</v>
      </c>
      <c r="CR23" s="5">
        <v>210.86165705110503</v>
      </c>
      <c r="CS23" s="5">
        <v>47.936121410021649</v>
      </c>
      <c r="CT23" s="5">
        <v>120.58216972323689</v>
      </c>
      <c r="CU23" s="5">
        <v>51.985307894319135</v>
      </c>
      <c r="CV23" s="5">
        <v>198.15099388617884</v>
      </c>
      <c r="CW23" s="5">
        <v>67.749932549701896</v>
      </c>
      <c r="CX23" s="5">
        <v>33.203825765620032</v>
      </c>
      <c r="CY23" s="5">
        <v>315.25316856370512</v>
      </c>
      <c r="CZ23" s="5">
        <v>189.94350924639028</v>
      </c>
      <c r="DA23" s="5">
        <v>106.77564280511793</v>
      </c>
      <c r="DB23" s="5">
        <v>20.978495907959481</v>
      </c>
      <c r="DC23" s="5">
        <v>43.574119056620766</v>
      </c>
      <c r="DD23" s="5">
        <v>2.1556504865616315</v>
      </c>
      <c r="DE23" s="8">
        <v>2909.003313610338</v>
      </c>
      <c r="DF23" s="5">
        <v>228.71029369368861</v>
      </c>
      <c r="DG23" s="5">
        <v>606.10990722078657</v>
      </c>
      <c r="DH23" s="5">
        <v>490.24659686968641</v>
      </c>
      <c r="DI23" s="5">
        <v>237.17668488857717</v>
      </c>
      <c r="DJ23" s="5">
        <v>686.65361192187345</v>
      </c>
      <c r="DK23" s="5">
        <v>120.58216972323689</v>
      </c>
      <c r="DL23" s="5">
        <v>51.985307894319135</v>
      </c>
      <c r="DM23" s="5">
        <v>198.15099388617884</v>
      </c>
      <c r="DN23" s="5">
        <v>100.95375831532192</v>
      </c>
      <c r="DO23" s="5">
        <v>611.97232061521333</v>
      </c>
      <c r="DP23" s="8">
        <v>66.70826545114187</v>
      </c>
      <c r="DQ23" s="5">
        <v>427.07590940685822</v>
      </c>
      <c r="DR23" s="5">
        <v>28.950127432808159</v>
      </c>
      <c r="DS23" s="5">
        <v>398.12578197405003</v>
      </c>
      <c r="DT23" s="5">
        <v>3307.1290955843879</v>
      </c>
    </row>
    <row r="24" spans="1:124">
      <c r="A24" s="7">
        <v>36342</v>
      </c>
      <c r="B24" s="5">
        <v>249.3197392841825</v>
      </c>
      <c r="C24" s="5">
        <v>15.304609562106474</v>
      </c>
      <c r="D24" s="5">
        <v>1.8427571939590455</v>
      </c>
      <c r="E24" s="5">
        <v>8.3589347226665041</v>
      </c>
      <c r="F24" s="5">
        <v>7.9789538929698374</v>
      </c>
      <c r="G24" s="5">
        <v>107.36427208208227</v>
      </c>
      <c r="H24" s="5">
        <v>19.754368993921396</v>
      </c>
      <c r="I24" s="5">
        <v>10.934491044167553</v>
      </c>
      <c r="J24" s="5">
        <v>33.477791854567776</v>
      </c>
      <c r="K24" s="5">
        <v>67.145675415042291</v>
      </c>
      <c r="L24" s="5">
        <v>6.7521893741171013</v>
      </c>
      <c r="M24" s="5">
        <v>28.979276258854156</v>
      </c>
      <c r="N24" s="5">
        <v>9.0327354306404217</v>
      </c>
      <c r="O24" s="5">
        <v>10.845263023966284</v>
      </c>
      <c r="P24" s="5">
        <v>35.436242955892197</v>
      </c>
      <c r="Q24" s="5">
        <v>30.332611073048867</v>
      </c>
      <c r="R24" s="5">
        <v>2.0730011863667874</v>
      </c>
      <c r="S24" s="5">
        <v>12.508679800975443</v>
      </c>
      <c r="T24" s="5">
        <v>26.790894198323599</v>
      </c>
      <c r="U24" s="5">
        <v>2.1834567636364186</v>
      </c>
      <c r="V24" s="5">
        <v>12.114736313117429</v>
      </c>
      <c r="W24" s="5">
        <v>16.497947495299425</v>
      </c>
      <c r="X24" s="5">
        <v>11.234287953314361</v>
      </c>
      <c r="Y24" s="5">
        <v>9.4678344832128811</v>
      </c>
      <c r="Z24" s="5">
        <v>6.6236032745010274</v>
      </c>
      <c r="AA24" s="5">
        <v>7.8898438121241714</v>
      </c>
      <c r="AB24" s="5">
        <v>20.320522031406437</v>
      </c>
      <c r="AC24" s="5">
        <v>4.9092594659483808</v>
      </c>
      <c r="AD24" s="5">
        <v>10.313948940528959</v>
      </c>
      <c r="AE24" s="5">
        <v>75.894742101325704</v>
      </c>
      <c r="AF24" s="5">
        <v>16.928949906503945</v>
      </c>
      <c r="AG24" s="5">
        <v>1.4514153747193972</v>
      </c>
      <c r="AH24" s="5">
        <v>8.6579019144238796</v>
      </c>
      <c r="AI24" s="5">
        <v>0.36007390903780834</v>
      </c>
      <c r="AJ24" s="5">
        <v>128.89848065027934</v>
      </c>
      <c r="AK24" s="5">
        <v>59.423285284888124</v>
      </c>
      <c r="AL24" s="5">
        <v>68.189635164792804</v>
      </c>
      <c r="AM24" s="5">
        <v>27.387207889720944</v>
      </c>
      <c r="AN24" s="5">
        <v>196.54655414755109</v>
      </c>
      <c r="AO24" s="5">
        <v>208.13640338528728</v>
      </c>
      <c r="AP24" s="5">
        <v>29.179867050699759</v>
      </c>
      <c r="AQ24" s="5">
        <v>23.689205942126996</v>
      </c>
      <c r="AR24" s="5">
        <v>88.120140366585844</v>
      </c>
      <c r="AS24" s="5">
        <v>13.111722951667728</v>
      </c>
      <c r="AT24" s="5">
        <v>4.8675489808065056</v>
      </c>
      <c r="AU24" s="5">
        <v>45.298211681346352</v>
      </c>
      <c r="AV24" s="5">
        <v>6.5163837670947258</v>
      </c>
      <c r="AW24" s="5">
        <v>17.365754183013077</v>
      </c>
      <c r="AX24" s="5">
        <v>36.583694758992287</v>
      </c>
      <c r="AY24" s="5">
        <v>20.259855152941718</v>
      </c>
      <c r="AZ24" s="5">
        <v>2.8261096286790925</v>
      </c>
      <c r="BA24" s="5">
        <v>6.9152210083746306</v>
      </c>
      <c r="BB24" s="5">
        <v>79.452076204647454</v>
      </c>
      <c r="BC24" s="5">
        <v>6.728078193595703</v>
      </c>
      <c r="BD24" s="5">
        <v>0.76285540223833104</v>
      </c>
      <c r="BE24" s="5">
        <v>44.221968762079307</v>
      </c>
      <c r="BF24" s="5">
        <v>13.011192175500055</v>
      </c>
      <c r="BG24" s="5">
        <v>2.0014652312932277</v>
      </c>
      <c r="BH24" s="5">
        <v>22.526210132311089</v>
      </c>
      <c r="BI24" s="5">
        <v>164.09703390735257</v>
      </c>
      <c r="BJ24" s="5">
        <v>10.803076611864213</v>
      </c>
      <c r="BK24" s="5">
        <v>15.343448925673455</v>
      </c>
      <c r="BL24" s="5">
        <v>9.2483819287656495</v>
      </c>
      <c r="BM24" s="5">
        <v>16.638297485214807</v>
      </c>
      <c r="BN24" s="5">
        <v>4.1514528269782289</v>
      </c>
      <c r="BO24" s="5">
        <v>18.634364612224804</v>
      </c>
      <c r="BP24" s="5">
        <v>2.7420863752875828</v>
      </c>
      <c r="BQ24" s="5">
        <v>0.57941057703909815</v>
      </c>
      <c r="BR24" s="5">
        <v>2.5345713956237614</v>
      </c>
      <c r="BS24" s="5">
        <v>1.071576126903675</v>
      </c>
      <c r="BT24" s="5">
        <v>6.3478624590100345</v>
      </c>
      <c r="BU24" s="5">
        <v>4.1977689940284595</v>
      </c>
      <c r="BV24" s="5">
        <v>15.748725490710871</v>
      </c>
      <c r="BW24" s="5">
        <v>3.2765234408412924</v>
      </c>
      <c r="BX24" s="5">
        <v>202.00993222889514</v>
      </c>
      <c r="BY24" s="5">
        <v>9.6140647865651996</v>
      </c>
      <c r="BZ24" s="5">
        <v>192.42452379941139</v>
      </c>
      <c r="CA24" s="5">
        <v>79.230478890507456</v>
      </c>
      <c r="CB24" s="5">
        <v>8.9443934111806378</v>
      </c>
      <c r="CC24" s="5">
        <v>2.1463521890125117</v>
      </c>
      <c r="CD24" s="5">
        <v>12.529422661740639</v>
      </c>
      <c r="CE24" s="5">
        <v>0</v>
      </c>
      <c r="CF24" s="5">
        <v>2.6296328987233055</v>
      </c>
      <c r="CG24" s="5">
        <v>3.1904136763501647</v>
      </c>
      <c r="CH24" s="5">
        <v>5.3018077722970132</v>
      </c>
      <c r="CI24" s="5">
        <v>34.039229219921239</v>
      </c>
      <c r="CJ24" s="8">
        <v>2.1512540546802592</v>
      </c>
      <c r="CK24" s="5">
        <v>266.46710604024793</v>
      </c>
      <c r="CL24" s="5">
        <v>16.337888615636345</v>
      </c>
      <c r="CM24" s="5">
        <v>502.9829332250556</v>
      </c>
      <c r="CN24" s="5">
        <v>75.894742101325704</v>
      </c>
      <c r="CO24" s="5">
        <v>27.398341104685031</v>
      </c>
      <c r="CP24" s="5">
        <v>256.51140109996021</v>
      </c>
      <c r="CQ24" s="5">
        <v>432.07016542255928</v>
      </c>
      <c r="CR24" s="5">
        <v>210.78308074032796</v>
      </c>
      <c r="CS24" s="5">
        <v>53.949448942005361</v>
      </c>
      <c r="CT24" s="5">
        <v>116.94419559047691</v>
      </c>
      <c r="CU24" s="5">
        <v>59.23462616887258</v>
      </c>
      <c r="CV24" s="5">
        <v>197.42632065152787</v>
      </c>
      <c r="CW24" s="5">
        <v>67.337442731183629</v>
      </c>
      <c r="CX24" s="5">
        <v>33.177027907118095</v>
      </c>
      <c r="CY24" s="5">
        <v>211.62399701546036</v>
      </c>
      <c r="CZ24" s="5">
        <v>192.42452379941139</v>
      </c>
      <c r="DA24" s="5">
        <v>88.174872301688097</v>
      </c>
      <c r="DB24" s="5">
        <v>17.305407749476458</v>
      </c>
      <c r="DC24" s="5">
        <v>42.531450668568425</v>
      </c>
      <c r="DD24" s="5">
        <v>2.1512540546802592</v>
      </c>
      <c r="DE24" s="8">
        <v>2870.7262259302679</v>
      </c>
      <c r="DF24" s="5">
        <v>266.46710604024793</v>
      </c>
      <c r="DG24" s="5">
        <v>622.6139050467026</v>
      </c>
      <c r="DH24" s="5">
        <v>502.9829332250556</v>
      </c>
      <c r="DI24" s="5">
        <v>256.51140109996021</v>
      </c>
      <c r="DJ24" s="5">
        <v>696.80269510489256</v>
      </c>
      <c r="DK24" s="5">
        <v>116.94419559047691</v>
      </c>
      <c r="DL24" s="5">
        <v>59.23462616887258</v>
      </c>
      <c r="DM24" s="5">
        <v>197.42632065152787</v>
      </c>
      <c r="DN24" s="5">
        <v>100.51447063830173</v>
      </c>
      <c r="DO24" s="5">
        <v>492.22339311655981</v>
      </c>
      <c r="DP24" s="8">
        <v>61.988112472725142</v>
      </c>
      <c r="DQ24" s="5">
        <v>450.1136468952734</v>
      </c>
      <c r="DR24" s="5">
        <v>22.988009731232626</v>
      </c>
      <c r="DS24" s="5">
        <v>427.12563716404077</v>
      </c>
      <c r="DT24" s="5">
        <v>3297.8518630943086</v>
      </c>
    </row>
    <row r="25" spans="1:124">
      <c r="A25" s="7">
        <v>36434</v>
      </c>
      <c r="B25" s="5">
        <v>183.99609378478397</v>
      </c>
      <c r="C25" s="5">
        <v>10.962976354625249</v>
      </c>
      <c r="D25" s="5">
        <v>2.8914046836953387</v>
      </c>
      <c r="E25" s="5">
        <v>9.4383441305639977</v>
      </c>
      <c r="F25" s="5">
        <v>4.6096330779324974</v>
      </c>
      <c r="G25" s="5">
        <v>101.07835143862292</v>
      </c>
      <c r="H25" s="5">
        <v>18.599088421886059</v>
      </c>
      <c r="I25" s="5">
        <v>12.385884228970255</v>
      </c>
      <c r="J25" s="5">
        <v>31.229675413855013</v>
      </c>
      <c r="K25" s="5">
        <v>63.7508625075628</v>
      </c>
      <c r="L25" s="5">
        <v>7.5094556852565404</v>
      </c>
      <c r="M25" s="5">
        <v>30.957914946893368</v>
      </c>
      <c r="N25" s="5">
        <v>9.0944942846270145</v>
      </c>
      <c r="O25" s="5">
        <v>11.280661972337692</v>
      </c>
      <c r="P25" s="5">
        <v>25.251801554159996</v>
      </c>
      <c r="Q25" s="5">
        <v>29.631791264286122</v>
      </c>
      <c r="R25" s="5">
        <v>2.024379189339153</v>
      </c>
      <c r="S25" s="5">
        <v>13.294571532472041</v>
      </c>
      <c r="T25" s="5">
        <v>20.606792703200561</v>
      </c>
      <c r="U25" s="5">
        <v>2.3922456400200574</v>
      </c>
      <c r="V25" s="5">
        <v>13.040701973709826</v>
      </c>
      <c r="W25" s="5">
        <v>24.709989234192989</v>
      </c>
      <c r="X25" s="5">
        <v>11.375625792351178</v>
      </c>
      <c r="Y25" s="5">
        <v>7.9408992222786754</v>
      </c>
      <c r="Z25" s="5">
        <v>9.6277958705506475</v>
      </c>
      <c r="AA25" s="5">
        <v>8.8240933829986226</v>
      </c>
      <c r="AB25" s="5">
        <v>23.734718991402268</v>
      </c>
      <c r="AC25" s="5">
        <v>5.4234003873016716</v>
      </c>
      <c r="AD25" s="5">
        <v>10.363676894649988</v>
      </c>
      <c r="AE25" s="5">
        <v>127.10014944275906</v>
      </c>
      <c r="AF25" s="5">
        <v>17.136279562503592</v>
      </c>
      <c r="AG25" s="5">
        <v>1.2048658965333756</v>
      </c>
      <c r="AH25" s="5">
        <v>9.3879057577669371</v>
      </c>
      <c r="AI25" s="5">
        <v>0.29890876229348928</v>
      </c>
      <c r="AJ25" s="5">
        <v>108.24552333297096</v>
      </c>
      <c r="AK25" s="5">
        <v>49.437908258792206</v>
      </c>
      <c r="AL25" s="5">
        <v>56.772498462439145</v>
      </c>
      <c r="AM25" s="5">
        <v>30.941290952040159</v>
      </c>
      <c r="AN25" s="5">
        <v>207.48233008102224</v>
      </c>
      <c r="AO25" s="5">
        <v>230.40191476697592</v>
      </c>
      <c r="AP25" s="5">
        <v>28.718927299879759</v>
      </c>
      <c r="AQ25" s="5">
        <v>20.771537207113308</v>
      </c>
      <c r="AR25" s="5">
        <v>77.274693072493534</v>
      </c>
      <c r="AS25" s="5">
        <v>11.019407868453291</v>
      </c>
      <c r="AT25" s="5">
        <v>4.6558510078252056</v>
      </c>
      <c r="AU25" s="5">
        <v>49.437061515253149</v>
      </c>
      <c r="AV25" s="5">
        <v>6.5267873008231074</v>
      </c>
      <c r="AW25" s="5">
        <v>11.780588777081627</v>
      </c>
      <c r="AX25" s="5">
        <v>31.881491813460357</v>
      </c>
      <c r="AY25" s="5">
        <v>21.340718120976888</v>
      </c>
      <c r="AZ25" s="5">
        <v>2.76782312518033</v>
      </c>
      <c r="BA25" s="5">
        <v>6.9830652961453623</v>
      </c>
      <c r="BB25" s="5">
        <v>79.596713923795903</v>
      </c>
      <c r="BC25" s="5">
        <v>8.2410435194681213</v>
      </c>
      <c r="BD25" s="5">
        <v>0.88877211524074384</v>
      </c>
      <c r="BE25" s="5">
        <v>54.955583913363199</v>
      </c>
      <c r="BF25" s="5">
        <v>1.5852627605686482</v>
      </c>
      <c r="BG25" s="5">
        <v>1.9678592623818614</v>
      </c>
      <c r="BH25" s="5">
        <v>27.04327318209711</v>
      </c>
      <c r="BI25" s="5">
        <v>164.0540346484193</v>
      </c>
      <c r="BJ25" s="5">
        <v>11.257773484683298</v>
      </c>
      <c r="BK25" s="5">
        <v>16.565653279014541</v>
      </c>
      <c r="BL25" s="5">
        <v>9.9550293691296545</v>
      </c>
      <c r="BM25" s="5">
        <v>17.911156902674588</v>
      </c>
      <c r="BN25" s="5">
        <v>4.4287540381996067</v>
      </c>
      <c r="BO25" s="5">
        <v>20.059926723139505</v>
      </c>
      <c r="BP25" s="5">
        <v>2.9605111845562511</v>
      </c>
      <c r="BQ25" s="5">
        <v>0.4711201180697232</v>
      </c>
      <c r="BR25" s="5">
        <v>1.830596937979927</v>
      </c>
      <c r="BS25" s="5">
        <v>1.1532359966142676</v>
      </c>
      <c r="BT25" s="5">
        <v>6.9233765133432286</v>
      </c>
      <c r="BU25" s="5">
        <v>4.5058766259536238</v>
      </c>
      <c r="BV25" s="5">
        <v>14.177896152216894</v>
      </c>
      <c r="BW25" s="5">
        <v>3.5271833248774196</v>
      </c>
      <c r="BX25" s="5">
        <v>265.74513036521267</v>
      </c>
      <c r="BY25" s="5">
        <v>9.4441069622201503</v>
      </c>
      <c r="BZ25" s="5">
        <v>187.62002944894408</v>
      </c>
      <c r="CA25" s="5">
        <v>87.036449448331695</v>
      </c>
      <c r="CB25" s="5">
        <v>10.287724912683032</v>
      </c>
      <c r="CC25" s="5">
        <v>2.102192993296975</v>
      </c>
      <c r="CD25" s="5">
        <v>14.322511309788243</v>
      </c>
      <c r="CE25" s="5">
        <v>0</v>
      </c>
      <c r="CF25" s="5">
        <v>2.7853490653152626</v>
      </c>
      <c r="CG25" s="5">
        <v>3.6135941625072761</v>
      </c>
      <c r="CH25" s="5">
        <v>6.0802663801181689</v>
      </c>
      <c r="CI25" s="5">
        <v>34.244542080298771</v>
      </c>
      <c r="CJ25" s="8">
        <v>2.6237835959221503</v>
      </c>
      <c r="CK25" s="5">
        <v>197.85047482310449</v>
      </c>
      <c r="CL25" s="5">
        <v>14.047977208496494</v>
      </c>
      <c r="CM25" s="5">
        <v>494.12887253292536</v>
      </c>
      <c r="CN25" s="5">
        <v>127.10014944275906</v>
      </c>
      <c r="CO25" s="5">
        <v>28.0279599790974</v>
      </c>
      <c r="CP25" s="5">
        <v>214.45593005420233</v>
      </c>
      <c r="CQ25" s="5">
        <v>468.82553580003827</v>
      </c>
      <c r="CR25" s="5">
        <v>198.40426527184141</v>
      </c>
      <c r="CS25" s="5">
        <v>43.66208059054199</v>
      </c>
      <c r="CT25" s="5">
        <v>119.81813610080734</v>
      </c>
      <c r="CU25" s="5">
        <v>58.508705936313717</v>
      </c>
      <c r="CV25" s="5">
        <v>202.35508131519973</v>
      </c>
      <c r="CW25" s="5">
        <v>72.352151614783864</v>
      </c>
      <c r="CX25" s="5">
        <v>32.118165550985353</v>
      </c>
      <c r="CY25" s="5">
        <v>275.18923732743286</v>
      </c>
      <c r="CZ25" s="5">
        <v>187.62002944894408</v>
      </c>
      <c r="DA25" s="5">
        <v>97.324174361014741</v>
      </c>
      <c r="DB25" s="5">
        <v>19.21005336840048</v>
      </c>
      <c r="DC25" s="5">
        <v>43.938402622924215</v>
      </c>
      <c r="DD25" s="5">
        <v>2.6237835959221503</v>
      </c>
      <c r="DE25" s="8">
        <v>2897.5611669457357</v>
      </c>
      <c r="DF25" s="5">
        <v>197.85047482310449</v>
      </c>
      <c r="DG25" s="5">
        <v>663.30495916327834</v>
      </c>
      <c r="DH25" s="5">
        <v>494.12887253292536</v>
      </c>
      <c r="DI25" s="5">
        <v>214.45593005420233</v>
      </c>
      <c r="DJ25" s="5">
        <v>710.89188166242172</v>
      </c>
      <c r="DK25" s="5">
        <v>119.81813610080734</v>
      </c>
      <c r="DL25" s="5">
        <v>58.508705936313717</v>
      </c>
      <c r="DM25" s="5">
        <v>202.35508131519973</v>
      </c>
      <c r="DN25" s="5">
        <v>104.47031716576922</v>
      </c>
      <c r="DO25" s="5">
        <v>560.13344113739163</v>
      </c>
      <c r="DP25" s="8">
        <v>65.772239587246844</v>
      </c>
      <c r="DQ25" s="5">
        <v>410.89811167747922</v>
      </c>
      <c r="DR25" s="5">
        <v>30.421397126969428</v>
      </c>
      <c r="DS25" s="5">
        <v>380.47671455050977</v>
      </c>
      <c r="DT25" s="5">
        <v>3278.0378814962455</v>
      </c>
    </row>
    <row r="26" spans="1:124" s="10" customFormat="1">
      <c r="A26" s="9">
        <v>1999</v>
      </c>
      <c r="B26" s="11">
        <v>748.72603240259639</v>
      </c>
      <c r="C26" s="11">
        <v>56.00719987532878</v>
      </c>
      <c r="D26" s="11">
        <v>6.5688401846204663</v>
      </c>
      <c r="E26" s="11">
        <v>26.345756014036368</v>
      </c>
      <c r="F26" s="11">
        <v>25.150155992113348</v>
      </c>
      <c r="G26" s="11">
        <v>392.86539782529405</v>
      </c>
      <c r="H26" s="11">
        <v>72.172644747467359</v>
      </c>
      <c r="I26" s="11">
        <v>46.595675154481114</v>
      </c>
      <c r="J26" s="11">
        <v>123.0375429973376</v>
      </c>
      <c r="K26" s="11">
        <v>257.09956006697871</v>
      </c>
      <c r="L26" s="11">
        <v>30.511351181191799</v>
      </c>
      <c r="M26" s="11">
        <v>114.78709581874531</v>
      </c>
      <c r="N26" s="11">
        <v>35.405583821976627</v>
      </c>
      <c r="O26" s="11">
        <v>44.209039500390858</v>
      </c>
      <c r="P26" s="11">
        <v>115.93105622316045</v>
      </c>
      <c r="Q26" s="11">
        <v>117.91423830035467</v>
      </c>
      <c r="R26" s="11">
        <v>8.0601980424000317</v>
      </c>
      <c r="S26" s="11">
        <v>49.459428160028168</v>
      </c>
      <c r="T26" s="11">
        <v>88.153386116354483</v>
      </c>
      <c r="U26" s="11">
        <v>8.8994706486263198</v>
      </c>
      <c r="V26" s="11">
        <v>44.668550886246365</v>
      </c>
      <c r="W26" s="11">
        <v>83.088622323591238</v>
      </c>
      <c r="X26" s="11">
        <v>43.804195896466965</v>
      </c>
      <c r="Y26" s="11">
        <v>33.262632016911702</v>
      </c>
      <c r="Z26" s="11">
        <v>32.529772430119174</v>
      </c>
      <c r="AA26" s="11">
        <v>34.453478586141195</v>
      </c>
      <c r="AB26" s="11">
        <v>82.83751992921998</v>
      </c>
      <c r="AC26" s="11">
        <v>20.681690776295198</v>
      </c>
      <c r="AD26" s="11">
        <v>43.619119143161782</v>
      </c>
      <c r="AE26" s="11">
        <v>414.35907859781173</v>
      </c>
      <c r="AF26" s="11">
        <v>64.961489198256061</v>
      </c>
      <c r="AG26" s="11">
        <v>4.9235661637548072</v>
      </c>
      <c r="AH26" s="11">
        <v>31.484116679207268</v>
      </c>
      <c r="AI26" s="11">
        <v>1.2214613031312442</v>
      </c>
      <c r="AJ26" s="11">
        <v>427.14258651424598</v>
      </c>
      <c r="AK26" s="11">
        <v>195.7521277432194</v>
      </c>
      <c r="AL26" s="11">
        <v>224.73121051304554</v>
      </c>
      <c r="AM26" s="11">
        <v>128.68687697024487</v>
      </c>
      <c r="AN26" s="11">
        <v>773.44218684453983</v>
      </c>
      <c r="AO26" s="11">
        <v>827.24955905087097</v>
      </c>
      <c r="AP26" s="11">
        <v>117.51728688486745</v>
      </c>
      <c r="AQ26" s="11">
        <v>81.78449775329932</v>
      </c>
      <c r="AR26" s="11">
        <v>304.24932849564016</v>
      </c>
      <c r="AS26" s="11">
        <v>49.908625324967517</v>
      </c>
      <c r="AT26" s="11">
        <v>16.717157310107076</v>
      </c>
      <c r="AU26" s="11">
        <v>202.83419349432086</v>
      </c>
      <c r="AV26" s="11">
        <v>25.834011299445262</v>
      </c>
      <c r="AW26" s="11">
        <v>52.2690211079397</v>
      </c>
      <c r="AX26" s="11">
        <v>135.39030386228882</v>
      </c>
      <c r="AY26" s="11">
        <v>82.979321590780259</v>
      </c>
      <c r="AZ26" s="11">
        <v>11.005167901890344</v>
      </c>
      <c r="BA26" s="11">
        <v>27.261379534683496</v>
      </c>
      <c r="BB26" s="11">
        <v>315.0145003854845</v>
      </c>
      <c r="BC26" s="11">
        <v>29.234818188023734</v>
      </c>
      <c r="BD26" s="11">
        <v>3.2270704693911427</v>
      </c>
      <c r="BE26" s="11">
        <v>185.52418799032762</v>
      </c>
      <c r="BF26" s="11">
        <v>27.059961484441132</v>
      </c>
      <c r="BG26" s="11">
        <v>7.227382641801074</v>
      </c>
      <c r="BH26" s="11">
        <v>95.256234593827301</v>
      </c>
      <c r="BI26" s="11">
        <v>655.97610123096899</v>
      </c>
      <c r="BJ26" s="11">
        <v>42.804806694786038</v>
      </c>
      <c r="BK26" s="11">
        <v>61.682142705958356</v>
      </c>
      <c r="BL26" s="11">
        <v>37.182590750920276</v>
      </c>
      <c r="BM26" s="11">
        <v>66.891525738385127</v>
      </c>
      <c r="BN26" s="11">
        <v>16.360892249586108</v>
      </c>
      <c r="BO26" s="11">
        <v>74.916383793759024</v>
      </c>
      <c r="BP26" s="11">
        <v>11.023451372105963</v>
      </c>
      <c r="BQ26" s="11">
        <v>1.968241727416185</v>
      </c>
      <c r="BR26" s="11">
        <v>9.1737546305435451</v>
      </c>
      <c r="BS26" s="11">
        <v>4.3076056288068498</v>
      </c>
      <c r="BT26" s="11">
        <v>28.402603144610552</v>
      </c>
      <c r="BU26" s="11">
        <v>16.837736501018561</v>
      </c>
      <c r="BV26" s="11">
        <v>56.098485578369235</v>
      </c>
      <c r="BW26" s="11">
        <v>13.172721083405232</v>
      </c>
      <c r="BX26" s="11">
        <v>1002.8826536226736</v>
      </c>
      <c r="BY26" s="11">
        <v>37.717385017682105</v>
      </c>
      <c r="BZ26" s="11">
        <v>750.42673810193412</v>
      </c>
      <c r="CA26" s="11">
        <v>340.12987177521956</v>
      </c>
      <c r="CB26" s="11">
        <v>39.785947659724499</v>
      </c>
      <c r="CC26" s="11">
        <v>8.3807560301738171</v>
      </c>
      <c r="CD26" s="11">
        <v>55.563996239749912</v>
      </c>
      <c r="CE26" s="11">
        <v>0</v>
      </c>
      <c r="CF26" s="11">
        <v>10.920958258149291</v>
      </c>
      <c r="CG26" s="11">
        <v>11.456209931129965</v>
      </c>
      <c r="CH26" s="11">
        <v>22.191318604698345</v>
      </c>
      <c r="CI26" s="11">
        <v>135.87145643883201</v>
      </c>
      <c r="CJ26" s="12">
        <v>8.9926146895273398</v>
      </c>
      <c r="CK26" s="11">
        <v>811.30207246254565</v>
      </c>
      <c r="CL26" s="11">
        <v>51.495912006149709</v>
      </c>
      <c r="CM26" s="11">
        <v>1924.0472505929411</v>
      </c>
      <c r="CN26" s="11">
        <v>414.35907859781173</v>
      </c>
      <c r="CO26" s="11">
        <v>102.59063334434938</v>
      </c>
      <c r="CP26" s="11">
        <v>847.62592477051078</v>
      </c>
      <c r="CQ26" s="11">
        <v>1729.3786228656554</v>
      </c>
      <c r="CR26" s="11">
        <v>798.84510056264776</v>
      </c>
      <c r="CS26" s="11">
        <v>187.65932497022851</v>
      </c>
      <c r="CT26" s="11">
        <v>468.72225807025353</v>
      </c>
      <c r="CU26" s="11">
        <v>219.81153211656979</v>
      </c>
      <c r="CV26" s="11">
        <v>794.03714251958229</v>
      </c>
      <c r="CW26" s="11">
        <v>270.02522833813111</v>
      </c>
      <c r="CX26" s="11">
        <v>127.99290656675394</v>
      </c>
      <c r="CY26" s="11">
        <v>1040.6000386403557</v>
      </c>
      <c r="CZ26" s="11">
        <v>750.42673810193412</v>
      </c>
      <c r="DA26" s="11">
        <v>379.91581943494407</v>
      </c>
      <c r="DB26" s="11">
        <v>74.865710528073009</v>
      </c>
      <c r="DC26" s="11">
        <v>169.51898497466033</v>
      </c>
      <c r="DD26" s="11">
        <v>8.9926146895273398</v>
      </c>
      <c r="DE26" s="12">
        <v>11172.212894153625</v>
      </c>
      <c r="DF26" s="11">
        <v>811.30207246254565</v>
      </c>
      <c r="DG26" s="11">
        <v>2492.4928745412517</v>
      </c>
      <c r="DH26" s="11">
        <v>1924.0472505929411</v>
      </c>
      <c r="DI26" s="11">
        <v>847.62592477051078</v>
      </c>
      <c r="DJ26" s="11">
        <v>2715.8830483985316</v>
      </c>
      <c r="DK26" s="11">
        <v>468.72225807025353</v>
      </c>
      <c r="DL26" s="11">
        <v>219.81153211656979</v>
      </c>
      <c r="DM26" s="11">
        <v>794.03714251958229</v>
      </c>
      <c r="DN26" s="11">
        <v>398.01813490488507</v>
      </c>
      <c r="DO26" s="11">
        <v>2170.942596177234</v>
      </c>
      <c r="DP26" s="12">
        <v>253.37731019226067</v>
      </c>
      <c r="DQ26" s="11">
        <v>1654.482999304912</v>
      </c>
      <c r="DR26" s="11">
        <v>116.11561631139946</v>
      </c>
      <c r="DS26" s="11">
        <v>1538.3673829935126</v>
      </c>
      <c r="DT26" s="11">
        <v>12710.580277147137</v>
      </c>
    </row>
    <row r="27" spans="1:124">
      <c r="A27" s="7">
        <v>36526</v>
      </c>
      <c r="B27" s="5">
        <v>96.249982218886927</v>
      </c>
      <c r="C27" s="5">
        <v>20.394837640077633</v>
      </c>
      <c r="D27" s="5">
        <v>1.0739898141965494</v>
      </c>
      <c r="E27" s="5">
        <v>8.8912330841129634</v>
      </c>
      <c r="F27" s="5">
        <v>3.4335626662976249</v>
      </c>
      <c r="G27" s="5">
        <v>89.657527739377656</v>
      </c>
      <c r="H27" s="5">
        <v>16.609247264797048</v>
      </c>
      <c r="I27" s="5">
        <v>8.9871887924153526</v>
      </c>
      <c r="J27" s="5">
        <v>32.55383133683879</v>
      </c>
      <c r="K27" s="5">
        <v>66.493417657308598</v>
      </c>
      <c r="L27" s="5">
        <v>8.163041699953272</v>
      </c>
      <c r="M27" s="5">
        <v>34.529192295777889</v>
      </c>
      <c r="N27" s="5">
        <v>8.586726745235957</v>
      </c>
      <c r="O27" s="5">
        <v>9.6592661413952712</v>
      </c>
      <c r="P27" s="5">
        <v>54.785971259748464</v>
      </c>
      <c r="Q27" s="5">
        <v>34.439319222848937</v>
      </c>
      <c r="R27" s="5">
        <v>2.4322240844307679</v>
      </c>
      <c r="S27" s="5">
        <v>13.07149403445867</v>
      </c>
      <c r="T27" s="5">
        <v>15.103527511432581</v>
      </c>
      <c r="U27" s="5">
        <v>2.9065864491820346</v>
      </c>
      <c r="V27" s="5">
        <v>13.73062970997406</v>
      </c>
      <c r="W27" s="5">
        <v>24.041458055892477</v>
      </c>
      <c r="X27" s="5">
        <v>10.005451456245542</v>
      </c>
      <c r="Y27" s="5">
        <v>6.1951341458645484</v>
      </c>
      <c r="Z27" s="5">
        <v>9.9275113033502169</v>
      </c>
      <c r="AA27" s="5">
        <v>8.8181713862069078</v>
      </c>
      <c r="AB27" s="5">
        <v>21.552892426003531</v>
      </c>
      <c r="AC27" s="5">
        <v>4.2757240427819285</v>
      </c>
      <c r="AD27" s="5">
        <v>8.7761642486129983</v>
      </c>
      <c r="AE27" s="5">
        <v>123.98468349424513</v>
      </c>
      <c r="AF27" s="5">
        <v>11.156587018955394</v>
      </c>
      <c r="AG27" s="5">
        <v>1.1883232266726007</v>
      </c>
      <c r="AH27" s="5">
        <v>9.2835121728070238</v>
      </c>
      <c r="AI27" s="5">
        <v>0.25041852981565682</v>
      </c>
      <c r="AJ27" s="5">
        <v>57.135725499849777</v>
      </c>
      <c r="AK27" s="5">
        <v>25.829593012177902</v>
      </c>
      <c r="AL27" s="5">
        <v>29.558234992083953</v>
      </c>
      <c r="AM27" s="5">
        <v>34.065759813166849</v>
      </c>
      <c r="AN27" s="5">
        <v>194.68407319717181</v>
      </c>
      <c r="AO27" s="5">
        <v>217.82384341155648</v>
      </c>
      <c r="AP27" s="5">
        <v>31.643630674991552</v>
      </c>
      <c r="AQ27" s="5">
        <v>20.677470852139372</v>
      </c>
      <c r="AR27" s="5">
        <v>80.826996930661707</v>
      </c>
      <c r="AS27" s="5">
        <v>15.087576679858625</v>
      </c>
      <c r="AT27" s="5">
        <v>4.1833607645816926</v>
      </c>
      <c r="AU27" s="5">
        <v>85.108703231188628</v>
      </c>
      <c r="AV27" s="5">
        <v>8.0287807802266364</v>
      </c>
      <c r="AW27" s="5">
        <v>10.861437496906152</v>
      </c>
      <c r="AX27" s="5">
        <v>28.719531406130628</v>
      </c>
      <c r="AY27" s="5">
        <v>18.371523752828118</v>
      </c>
      <c r="AZ27" s="5">
        <v>2.4473245654568045</v>
      </c>
      <c r="BA27" s="5">
        <v>6.9817521437673946</v>
      </c>
      <c r="BB27" s="5">
        <v>97.794558954964799</v>
      </c>
      <c r="BC27" s="5">
        <v>8.3167117289320185</v>
      </c>
      <c r="BD27" s="5">
        <v>0.98365800546046112</v>
      </c>
      <c r="BE27" s="5">
        <v>44.410945388500842</v>
      </c>
      <c r="BF27" s="5">
        <v>10.12366427480084</v>
      </c>
      <c r="BG27" s="5">
        <v>1.5977020670051061</v>
      </c>
      <c r="BH27" s="5">
        <v>25.25115926884278</v>
      </c>
      <c r="BI27" s="5">
        <v>161.13196076115526</v>
      </c>
      <c r="BJ27" s="5">
        <v>10.44546068061118</v>
      </c>
      <c r="BK27" s="5">
        <v>17.608195204364403</v>
      </c>
      <c r="BL27" s="5">
        <v>9.8893781684066084</v>
      </c>
      <c r="BM27" s="5">
        <v>18.331712374482006</v>
      </c>
      <c r="BN27" s="5">
        <v>2.8597644488950054</v>
      </c>
      <c r="BO27" s="5">
        <v>20.830760727627208</v>
      </c>
      <c r="BP27" s="5">
        <v>3.1379411201034464</v>
      </c>
      <c r="BQ27" s="5">
        <v>0.44111651940087626</v>
      </c>
      <c r="BR27" s="5">
        <v>3.4306997953581231</v>
      </c>
      <c r="BS27" s="5">
        <v>1.1420047545513135</v>
      </c>
      <c r="BT27" s="5">
        <v>8.7328187008082487</v>
      </c>
      <c r="BU27" s="5">
        <v>4.5931109992702739</v>
      </c>
      <c r="BV27" s="5">
        <v>13.008666765730336</v>
      </c>
      <c r="BW27" s="5">
        <v>3.6550033111674836</v>
      </c>
      <c r="BX27" s="5">
        <v>225.87553093925834</v>
      </c>
      <c r="BY27" s="5">
        <v>8.1589538733984686</v>
      </c>
      <c r="BZ27" s="5">
        <v>167.86330125237089</v>
      </c>
      <c r="CA27" s="5">
        <v>82.807191118000603</v>
      </c>
      <c r="CB27" s="5">
        <v>8.8308578617934934</v>
      </c>
      <c r="CC27" s="5">
        <v>2.0114175537384016</v>
      </c>
      <c r="CD27" s="5">
        <v>13.54275569526677</v>
      </c>
      <c r="CE27" s="5">
        <v>0</v>
      </c>
      <c r="CF27" s="5">
        <v>2.054505686592428</v>
      </c>
      <c r="CG27" s="5">
        <v>3.9037238234703056</v>
      </c>
      <c r="CH27" s="5">
        <v>5.2258274748745759</v>
      </c>
      <c r="CI27" s="5">
        <v>37.635686158945703</v>
      </c>
      <c r="CJ27" s="8">
        <v>3.5744902687673776</v>
      </c>
      <c r="CK27" s="5">
        <v>117.71880967316113</v>
      </c>
      <c r="CL27" s="5">
        <v>12.324795750410587</v>
      </c>
      <c r="CM27" s="5">
        <v>505.30169901013369</v>
      </c>
      <c r="CN27" s="5">
        <v>123.98468349424513</v>
      </c>
      <c r="CO27" s="5">
        <v>21.878840948250673</v>
      </c>
      <c r="CP27" s="5">
        <v>112.52355350411165</v>
      </c>
      <c r="CQ27" s="5">
        <v>446.57367642189519</v>
      </c>
      <c r="CR27" s="5">
        <v>245.55651991364823</v>
      </c>
      <c r="CS27" s="5">
        <v>39.580968903036776</v>
      </c>
      <c r="CT27" s="5">
        <v>134.89552915140959</v>
      </c>
      <c r="CU27" s="5">
        <v>56.132311730306796</v>
      </c>
      <c r="CV27" s="5">
        <v>196.82858071060923</v>
      </c>
      <c r="CW27" s="5">
        <v>73.098868563279552</v>
      </c>
      <c r="CX27" s="5">
        <v>34.56230432688578</v>
      </c>
      <c r="CY27" s="5">
        <v>234.03448481265679</v>
      </c>
      <c r="CZ27" s="5">
        <v>167.86330125237089</v>
      </c>
      <c r="DA27" s="5">
        <v>91.638048979794078</v>
      </c>
      <c r="DB27" s="5">
        <v>17.608678935597602</v>
      </c>
      <c r="DC27" s="5">
        <v>46.765237457290581</v>
      </c>
      <c r="DD27" s="5">
        <v>3.5744902687673776</v>
      </c>
      <c r="DE27" s="8">
        <v>2682.4453838078607</v>
      </c>
      <c r="DF27" s="5">
        <v>117.71880967316113</v>
      </c>
      <c r="DG27" s="5">
        <v>663.49001920303999</v>
      </c>
      <c r="DH27" s="5">
        <v>505.30169901013369</v>
      </c>
      <c r="DI27" s="5">
        <v>112.52355350411165</v>
      </c>
      <c r="DJ27" s="5">
        <v>731.71116523858018</v>
      </c>
      <c r="DK27" s="5">
        <v>134.89552915140959</v>
      </c>
      <c r="DL27" s="5">
        <v>56.132311730306796</v>
      </c>
      <c r="DM27" s="5">
        <v>196.82858071060923</v>
      </c>
      <c r="DN27" s="5">
        <v>107.66117289016533</v>
      </c>
      <c r="DO27" s="5">
        <v>493.53583504482174</v>
      </c>
      <c r="DP27" s="8">
        <v>67.948406661655568</v>
      </c>
      <c r="DQ27" s="5">
        <v>374.26303290083411</v>
      </c>
      <c r="DR27" s="5">
        <v>23.883225208526415</v>
      </c>
      <c r="DS27" s="5">
        <v>350.37980769230768</v>
      </c>
      <c r="DT27" s="5">
        <v>3032.8251915001683</v>
      </c>
    </row>
    <row r="28" spans="1:124">
      <c r="A28" s="7">
        <v>36617</v>
      </c>
      <c r="B28" s="5">
        <v>167.48372644774756</v>
      </c>
      <c r="C28" s="5">
        <v>17.501727058160672</v>
      </c>
      <c r="D28" s="5">
        <v>1.7951575922892933</v>
      </c>
      <c r="E28" s="5">
        <v>10.04302817226111</v>
      </c>
      <c r="F28" s="5">
        <v>6.5980239998693619</v>
      </c>
      <c r="G28" s="5">
        <v>111.08846771054294</v>
      </c>
      <c r="H28" s="5">
        <v>20.692125302994832</v>
      </c>
      <c r="I28" s="5">
        <v>9.6294442387642203</v>
      </c>
      <c r="J28" s="5">
        <v>33.298372852133731</v>
      </c>
      <c r="K28" s="5">
        <v>68.215530797617049</v>
      </c>
      <c r="L28" s="5">
        <v>7.8422881912135445</v>
      </c>
      <c r="M28" s="5">
        <v>39.717653127212955</v>
      </c>
      <c r="N28" s="5">
        <v>10.66695120863808</v>
      </c>
      <c r="O28" s="5">
        <v>10.609983092999352</v>
      </c>
      <c r="P28" s="5">
        <v>47.651204102349425</v>
      </c>
      <c r="Q28" s="5">
        <v>30.203959041715535</v>
      </c>
      <c r="R28" s="5">
        <v>2.127263293928217</v>
      </c>
      <c r="S28" s="5">
        <v>17.617427338350261</v>
      </c>
      <c r="T28" s="5">
        <v>23.919321123423082</v>
      </c>
      <c r="U28" s="5">
        <v>3.5639662413600544</v>
      </c>
      <c r="V28" s="5">
        <v>15.104618572422403</v>
      </c>
      <c r="W28" s="5">
        <v>26.72023781932068</v>
      </c>
      <c r="X28" s="5">
        <v>11.132297355392522</v>
      </c>
      <c r="Y28" s="5">
        <v>7.7916521916155332</v>
      </c>
      <c r="Z28" s="5">
        <v>9.3560878480868244</v>
      </c>
      <c r="AA28" s="5">
        <v>9.8181480446878862</v>
      </c>
      <c r="AB28" s="5">
        <v>22.372175704998689</v>
      </c>
      <c r="AC28" s="5">
        <v>5.1669193834070741</v>
      </c>
      <c r="AD28" s="5">
        <v>10.13159628324496</v>
      </c>
      <c r="AE28" s="5">
        <v>75.649531503862733</v>
      </c>
      <c r="AF28" s="5">
        <v>15.145512840788673</v>
      </c>
      <c r="AG28" s="5">
        <v>1.3321819394343444</v>
      </c>
      <c r="AH28" s="5">
        <v>11.529405085144845</v>
      </c>
      <c r="AI28" s="5">
        <v>0.28073356740440614</v>
      </c>
      <c r="AJ28" s="5">
        <v>91.89095003110117</v>
      </c>
      <c r="AK28" s="5">
        <v>42.274424738071524</v>
      </c>
      <c r="AL28" s="5">
        <v>48.307959247739319</v>
      </c>
      <c r="AM28" s="5">
        <v>39.982678180658525</v>
      </c>
      <c r="AN28" s="5">
        <v>209.93463761854366</v>
      </c>
      <c r="AO28" s="5">
        <v>248.65945334846509</v>
      </c>
      <c r="AP28" s="5">
        <v>36.895666562913199</v>
      </c>
      <c r="AQ28" s="5">
        <v>21.991583132900104</v>
      </c>
      <c r="AR28" s="5">
        <v>85.964916347581607</v>
      </c>
      <c r="AS28" s="5">
        <v>14.08927624424085</v>
      </c>
      <c r="AT28" s="5">
        <v>5.7019589138667932</v>
      </c>
      <c r="AU28" s="5">
        <v>88.772298250202169</v>
      </c>
      <c r="AV28" s="5">
        <v>7.9019914717524866</v>
      </c>
      <c r="AW28" s="5">
        <v>14.355066408646593</v>
      </c>
      <c r="AX28" s="5">
        <v>31.889855220410297</v>
      </c>
      <c r="AY28" s="5">
        <v>19.968695421435239</v>
      </c>
      <c r="AZ28" s="5">
        <v>3.8120663508238066</v>
      </c>
      <c r="BA28" s="5">
        <v>9.5635530226861007</v>
      </c>
      <c r="BB28" s="5">
        <v>98.366171373999521</v>
      </c>
      <c r="BC28" s="5">
        <v>8.2792647996034159</v>
      </c>
      <c r="BD28" s="5">
        <v>1.0828856925902555</v>
      </c>
      <c r="BE28" s="5">
        <v>44.492459264638072</v>
      </c>
      <c r="BF28" s="5">
        <v>10.837137831824473</v>
      </c>
      <c r="BG28" s="5">
        <v>1.7607619700369053</v>
      </c>
      <c r="BH28" s="5">
        <v>26.530381954127439</v>
      </c>
      <c r="BI28" s="5">
        <v>161.31056023698198</v>
      </c>
      <c r="BJ28" s="5">
        <v>10.393037832681021</v>
      </c>
      <c r="BK28" s="5">
        <v>18.471744525189578</v>
      </c>
      <c r="BL28" s="5">
        <v>10.483462290932749</v>
      </c>
      <c r="BM28" s="5">
        <v>19.427676330461026</v>
      </c>
      <c r="BN28" s="5">
        <v>3.7100522628475541</v>
      </c>
      <c r="BO28" s="5">
        <v>22.076063917538644</v>
      </c>
      <c r="BP28" s="5">
        <v>3.2929617433941072</v>
      </c>
      <c r="BQ28" s="5">
        <v>0.44594084602550987</v>
      </c>
      <c r="BR28" s="5">
        <v>3.5649401303033956</v>
      </c>
      <c r="BS28" s="5">
        <v>1.2109525602424958</v>
      </c>
      <c r="BT28" s="5">
        <v>10.821394962078452</v>
      </c>
      <c r="BU28" s="5">
        <v>4.8804947284841944</v>
      </c>
      <c r="BV28" s="5">
        <v>14.514384098053002</v>
      </c>
      <c r="BW28" s="5">
        <v>3.8736227737427482</v>
      </c>
      <c r="BX28" s="5">
        <v>252.66817412250199</v>
      </c>
      <c r="BY28" s="5">
        <v>7.9555098023059392</v>
      </c>
      <c r="BZ28" s="5">
        <v>197.16294254882797</v>
      </c>
      <c r="CA28" s="5">
        <v>97.592713196881874</v>
      </c>
      <c r="CB28" s="5">
        <v>10.531768698585282</v>
      </c>
      <c r="CC28" s="5">
        <v>2.8459275378060029</v>
      </c>
      <c r="CD28" s="5">
        <v>16.486784304053224</v>
      </c>
      <c r="CE28" s="5">
        <v>0</v>
      </c>
      <c r="CF28" s="5">
        <v>2.7109559669189967</v>
      </c>
      <c r="CG28" s="5">
        <v>4.5703580910687043</v>
      </c>
      <c r="CH28" s="5">
        <v>5.2837146769441059</v>
      </c>
      <c r="CI28" s="5">
        <v>39.461049163571573</v>
      </c>
      <c r="CJ28" s="8">
        <v>2.7773111677479148</v>
      </c>
      <c r="CK28" s="5">
        <v>186.78061109819751</v>
      </c>
      <c r="CL28" s="5">
        <v>16.641052172130472</v>
      </c>
      <c r="CM28" s="5">
        <v>554.43769086642055</v>
      </c>
      <c r="CN28" s="5">
        <v>75.649531503862733</v>
      </c>
      <c r="CO28" s="5">
        <v>28.287833432772267</v>
      </c>
      <c r="CP28" s="5">
        <v>182.47333401691205</v>
      </c>
      <c r="CQ28" s="5">
        <v>498.57676914766728</v>
      </c>
      <c r="CR28" s="5">
        <v>261.31769092345718</v>
      </c>
      <c r="CS28" s="5">
        <v>46.24492162905689</v>
      </c>
      <c r="CT28" s="5">
        <v>141.07263666113832</v>
      </c>
      <c r="CU28" s="5">
        <v>57.090359066499438</v>
      </c>
      <c r="CV28" s="5">
        <v>198.23398002379045</v>
      </c>
      <c r="CW28" s="5">
        <v>77.907901916389164</v>
      </c>
      <c r="CX28" s="5">
        <v>38.865789252904285</v>
      </c>
      <c r="CY28" s="5">
        <v>260.62368392480795</v>
      </c>
      <c r="CZ28" s="5">
        <v>197.16294254882797</v>
      </c>
      <c r="DA28" s="5">
        <v>108.12448189546714</v>
      </c>
      <c r="DB28" s="5">
        <v>22.043667808778224</v>
      </c>
      <c r="DC28" s="5">
        <v>49.315121931584386</v>
      </c>
      <c r="DD28" s="5">
        <v>2.7773111677479148</v>
      </c>
      <c r="DE28" s="8">
        <v>3003.6273109884123</v>
      </c>
      <c r="DF28" s="5">
        <v>186.78061109819751</v>
      </c>
      <c r="DG28" s="5">
        <v>675.01610797518606</v>
      </c>
      <c r="DH28" s="5">
        <v>554.43769086642055</v>
      </c>
      <c r="DI28" s="5">
        <v>182.47333401691205</v>
      </c>
      <c r="DJ28" s="5">
        <v>806.13938170018139</v>
      </c>
      <c r="DK28" s="5">
        <v>141.07263666113832</v>
      </c>
      <c r="DL28" s="5">
        <v>57.090359066499438</v>
      </c>
      <c r="DM28" s="5">
        <v>198.23398002379045</v>
      </c>
      <c r="DN28" s="5">
        <v>116.77369116929344</v>
      </c>
      <c r="DO28" s="5">
        <v>565.91110836910309</v>
      </c>
      <c r="DP28" s="8">
        <v>74.136100908110521</v>
      </c>
      <c r="DQ28" s="5">
        <v>399.00327270620949</v>
      </c>
      <c r="DR28" s="5">
        <v>28.842968025949954</v>
      </c>
      <c r="DS28" s="5">
        <v>370.16030468025951</v>
      </c>
      <c r="DT28" s="5">
        <v>3373.7876156686716</v>
      </c>
    </row>
    <row r="29" spans="1:124">
      <c r="A29" s="7">
        <v>36708</v>
      </c>
      <c r="B29" s="5">
        <v>238.30836867406995</v>
      </c>
      <c r="C29" s="5">
        <v>17.795040785728901</v>
      </c>
      <c r="D29" s="5">
        <v>2.0992766679386348</v>
      </c>
      <c r="E29" s="5">
        <v>21.251416519656633</v>
      </c>
      <c r="F29" s="5">
        <v>6.9714938563157869</v>
      </c>
      <c r="G29" s="5">
        <v>121.14704680213737</v>
      </c>
      <c r="H29" s="5">
        <v>22.57052182203698</v>
      </c>
      <c r="I29" s="5">
        <v>10.752433053604346</v>
      </c>
      <c r="J29" s="5">
        <v>33.746491021675389</v>
      </c>
      <c r="K29" s="5">
        <v>68.528920185583345</v>
      </c>
      <c r="L29" s="5">
        <v>8.4866747281844965</v>
      </c>
      <c r="M29" s="5">
        <v>36.965665932972314</v>
      </c>
      <c r="N29" s="5">
        <v>10.092088360716183</v>
      </c>
      <c r="O29" s="5">
        <v>10.42372415894657</v>
      </c>
      <c r="P29" s="5">
        <v>61.321765394938836</v>
      </c>
      <c r="Q29" s="5">
        <v>29.018478126995753</v>
      </c>
      <c r="R29" s="5">
        <v>2.0411776872394665</v>
      </c>
      <c r="S29" s="5">
        <v>17.380640432316497</v>
      </c>
      <c r="T29" s="5">
        <v>23.948282165524688</v>
      </c>
      <c r="U29" s="5">
        <v>2.9375408648200025</v>
      </c>
      <c r="V29" s="5">
        <v>17.058334992078152</v>
      </c>
      <c r="W29" s="5">
        <v>24.072501044692928</v>
      </c>
      <c r="X29" s="5">
        <v>10.072899082622463</v>
      </c>
      <c r="Y29" s="5">
        <v>7.718901819263861</v>
      </c>
      <c r="Z29" s="5">
        <v>7.6142450080504496</v>
      </c>
      <c r="AA29" s="5">
        <v>9.8268657278413585</v>
      </c>
      <c r="AB29" s="5">
        <v>23.51152969799633</v>
      </c>
      <c r="AC29" s="5">
        <v>4.979858861925579</v>
      </c>
      <c r="AD29" s="5">
        <v>10.029620662379587</v>
      </c>
      <c r="AE29" s="5">
        <v>76.418699046888847</v>
      </c>
      <c r="AF29" s="5">
        <v>14.773965739382596</v>
      </c>
      <c r="AG29" s="5">
        <v>1.5222678598464654</v>
      </c>
      <c r="AH29" s="5">
        <v>10.769542771661888</v>
      </c>
      <c r="AI29" s="5">
        <v>0.32078985225218193</v>
      </c>
      <c r="AJ29" s="5">
        <v>106.77547854378588</v>
      </c>
      <c r="AK29" s="5">
        <v>49.160159913844815</v>
      </c>
      <c r="AL29" s="5">
        <v>56.13733977030796</v>
      </c>
      <c r="AM29" s="5">
        <v>32.368576085775572</v>
      </c>
      <c r="AN29" s="5">
        <v>217.81445081539565</v>
      </c>
      <c r="AO29" s="5">
        <v>247.70759540243245</v>
      </c>
      <c r="AP29" s="5">
        <v>35.624652425649082</v>
      </c>
      <c r="AQ29" s="5">
        <v>23.296724384350998</v>
      </c>
      <c r="AR29" s="5">
        <v>91.065132473747468</v>
      </c>
      <c r="AS29" s="5">
        <v>13.90871567189984</v>
      </c>
      <c r="AT29" s="5">
        <v>5.8225666436595755</v>
      </c>
      <c r="AU29" s="5">
        <v>79.885609571331287</v>
      </c>
      <c r="AV29" s="5">
        <v>7.4804550183926315</v>
      </c>
      <c r="AW29" s="5">
        <v>16.981524183332816</v>
      </c>
      <c r="AX29" s="5">
        <v>33.980028434887387</v>
      </c>
      <c r="AY29" s="5">
        <v>19.703042636718834</v>
      </c>
      <c r="AZ29" s="5">
        <v>3.1212638055330322</v>
      </c>
      <c r="BA29" s="5">
        <v>8.2887327663947232</v>
      </c>
      <c r="BB29" s="5">
        <v>100.2809262278372</v>
      </c>
      <c r="BC29" s="5">
        <v>8.4419998784814201</v>
      </c>
      <c r="BD29" s="5">
        <v>1.0437639442121829</v>
      </c>
      <c r="BE29" s="5">
        <v>54.557983183263403</v>
      </c>
      <c r="BF29" s="5">
        <v>10.346567479454414</v>
      </c>
      <c r="BG29" s="5">
        <v>1.9533936711141189</v>
      </c>
      <c r="BH29" s="5">
        <v>30.805041854638347</v>
      </c>
      <c r="BI29" s="5">
        <v>161.16983121533991</v>
      </c>
      <c r="BJ29" s="5">
        <v>10.382131123890341</v>
      </c>
      <c r="BK29" s="5">
        <v>16.884117545516435</v>
      </c>
      <c r="BL29" s="5">
        <v>9.4853768232730165</v>
      </c>
      <c r="BM29" s="5">
        <v>17.589268289578733</v>
      </c>
      <c r="BN29" s="5">
        <v>3.6739037146979832</v>
      </c>
      <c r="BO29" s="5">
        <v>19.987221428759149</v>
      </c>
      <c r="BP29" s="5">
        <v>3.0072820824170972</v>
      </c>
      <c r="BQ29" s="5">
        <v>0.61014450181022695</v>
      </c>
      <c r="BR29" s="5">
        <v>3.8468846929548026</v>
      </c>
      <c r="BS29" s="5">
        <v>1.097075242726482</v>
      </c>
      <c r="BT29" s="5">
        <v>10.615959539930753</v>
      </c>
      <c r="BU29" s="5">
        <v>4.4268491340950664</v>
      </c>
      <c r="BV29" s="5">
        <v>15.846691826360926</v>
      </c>
      <c r="BW29" s="5">
        <v>3.5067241240891311</v>
      </c>
      <c r="BX29" s="5">
        <v>221.10209867486401</v>
      </c>
      <c r="BY29" s="5">
        <v>7.7113551743545665</v>
      </c>
      <c r="BZ29" s="5">
        <v>161.73829737647398</v>
      </c>
      <c r="CA29" s="5">
        <v>82.738032017542054</v>
      </c>
      <c r="CB29" s="5">
        <v>8.524061597862179</v>
      </c>
      <c r="CC29" s="5">
        <v>2.3801877842285233</v>
      </c>
      <c r="CD29" s="5">
        <v>13.332331122269922</v>
      </c>
      <c r="CE29" s="5">
        <v>0</v>
      </c>
      <c r="CF29" s="5">
        <v>2.2684879536145761</v>
      </c>
      <c r="CG29" s="5">
        <v>4.7049022478339211</v>
      </c>
      <c r="CH29" s="5">
        <v>5.2659410307386114</v>
      </c>
      <c r="CI29" s="5">
        <v>38.707336931584919</v>
      </c>
      <c r="CJ29" s="8">
        <v>2.2970487720111215</v>
      </c>
      <c r="CK29" s="5">
        <v>258.20268612773748</v>
      </c>
      <c r="CL29" s="5">
        <v>28.222910375972422</v>
      </c>
      <c r="CM29" s="5">
        <v>574.246207634543</v>
      </c>
      <c r="CN29" s="5">
        <v>76.418699046888847</v>
      </c>
      <c r="CO29" s="5">
        <v>27.386566223143131</v>
      </c>
      <c r="CP29" s="5">
        <v>212.07297822793862</v>
      </c>
      <c r="CQ29" s="5">
        <v>497.89062230360366</v>
      </c>
      <c r="CR29" s="5">
        <v>257.08385618903088</v>
      </c>
      <c r="CS29" s="5">
        <v>50.96155261822021</v>
      </c>
      <c r="CT29" s="5">
        <v>140.8797292591774</v>
      </c>
      <c r="CU29" s="5">
        <v>66.857944333831938</v>
      </c>
      <c r="CV29" s="5">
        <v>202.35700419386859</v>
      </c>
      <c r="CW29" s="5">
        <v>71.237314386052631</v>
      </c>
      <c r="CX29" s="5">
        <v>39.340184560157155</v>
      </c>
      <c r="CY29" s="5">
        <v>228.8134538492186</v>
      </c>
      <c r="CZ29" s="5">
        <v>161.73829737647398</v>
      </c>
      <c r="DA29" s="5">
        <v>91.262093615404211</v>
      </c>
      <c r="DB29" s="5">
        <v>17.98100686011302</v>
      </c>
      <c r="DC29" s="5">
        <v>48.678180210157436</v>
      </c>
      <c r="DD29" s="5">
        <v>2.2970487720111215</v>
      </c>
      <c r="DE29" s="8">
        <v>3053.9283361635448</v>
      </c>
      <c r="DF29" s="5">
        <v>258.20268612773748</v>
      </c>
      <c r="DG29" s="5">
        <v>706.27438328054745</v>
      </c>
      <c r="DH29" s="5">
        <v>574.246207634543</v>
      </c>
      <c r="DI29" s="5">
        <v>212.07297822793862</v>
      </c>
      <c r="DJ29" s="5">
        <v>805.93603111085474</v>
      </c>
      <c r="DK29" s="5">
        <v>140.8797292591774</v>
      </c>
      <c r="DL29" s="5">
        <v>66.857944333831938</v>
      </c>
      <c r="DM29" s="5">
        <v>202.35700419386859</v>
      </c>
      <c r="DN29" s="5">
        <v>110.57749894620979</v>
      </c>
      <c r="DO29" s="5">
        <v>481.81384484109674</v>
      </c>
      <c r="DP29" s="8">
        <v>68.956235842281586</v>
      </c>
      <c r="DQ29" s="5">
        <v>394.87946014828549</v>
      </c>
      <c r="DR29" s="5">
        <v>25.660623262279888</v>
      </c>
      <c r="DS29" s="5">
        <v>369.21883688600559</v>
      </c>
      <c r="DT29" s="5">
        <v>3423.1471730495505</v>
      </c>
    </row>
    <row r="30" spans="1:124">
      <c r="A30" s="7">
        <v>36800</v>
      </c>
      <c r="B30" s="5">
        <v>166.39252949028332</v>
      </c>
      <c r="C30" s="5">
        <v>14.007522044491601</v>
      </c>
      <c r="D30" s="5">
        <v>2.7170262127308709</v>
      </c>
      <c r="E30" s="5">
        <v>21.030377944667311</v>
      </c>
      <c r="F30" s="5">
        <v>4.9081010254960438</v>
      </c>
      <c r="G30" s="5">
        <v>122.42702316102293</v>
      </c>
      <c r="H30" s="5">
        <v>22.872556566067672</v>
      </c>
      <c r="I30" s="5">
        <v>10.896448585648875</v>
      </c>
      <c r="J30" s="5">
        <v>35.251584409375823</v>
      </c>
      <c r="K30" s="5">
        <v>76.295439279440359</v>
      </c>
      <c r="L30" s="5">
        <v>9.6699628720163524</v>
      </c>
      <c r="M30" s="5">
        <v>39.294314247998997</v>
      </c>
      <c r="N30" s="5">
        <v>10.538474609527903</v>
      </c>
      <c r="O30" s="5">
        <v>12.392567072366186</v>
      </c>
      <c r="P30" s="5">
        <v>51.191116059084834</v>
      </c>
      <c r="Q30" s="5">
        <v>37.203116549528389</v>
      </c>
      <c r="R30" s="5">
        <v>2.6228481638456458</v>
      </c>
      <c r="S30" s="5">
        <v>20.204945122056273</v>
      </c>
      <c r="T30" s="5">
        <v>22.37566446904583</v>
      </c>
      <c r="U30" s="5">
        <v>3.3012616440296414</v>
      </c>
      <c r="V30" s="5">
        <v>17.865404506662912</v>
      </c>
      <c r="W30" s="5">
        <v>27.917304009651353</v>
      </c>
      <c r="X30" s="5">
        <v>11.171139574924364</v>
      </c>
      <c r="Y30" s="5">
        <v>8.7071366227912605</v>
      </c>
      <c r="Z30" s="5">
        <v>8.3826122473745883</v>
      </c>
      <c r="AA30" s="5">
        <v>11.057671610769395</v>
      </c>
      <c r="AB30" s="5">
        <v>27.265964768924476</v>
      </c>
      <c r="AC30" s="5">
        <v>6.3191084143940444</v>
      </c>
      <c r="AD30" s="5">
        <v>11.42678602983119</v>
      </c>
      <c r="AE30" s="5">
        <v>100.98237362244518</v>
      </c>
      <c r="AF30" s="5">
        <v>15.612932450827341</v>
      </c>
      <c r="AG30" s="5">
        <v>1.2600601191478908</v>
      </c>
      <c r="AH30" s="5">
        <v>9.5584648167706163</v>
      </c>
      <c r="AI30" s="5">
        <v>0.26553481537529566</v>
      </c>
      <c r="AJ30" s="5">
        <v>103.14728747356823</v>
      </c>
      <c r="AK30" s="5">
        <v>47.103520439309946</v>
      </c>
      <c r="AL30" s="5">
        <v>53.810083167859801</v>
      </c>
      <c r="AM30" s="5">
        <v>38.120508840397306</v>
      </c>
      <c r="AN30" s="5">
        <v>226.52922696271992</v>
      </c>
      <c r="AO30" s="5">
        <v>268.71526732028195</v>
      </c>
      <c r="AP30" s="5">
        <v>26.663622004534894</v>
      </c>
      <c r="AQ30" s="5">
        <v>22.145232060878008</v>
      </c>
      <c r="AR30" s="5">
        <v>86.570516279277513</v>
      </c>
      <c r="AS30" s="5">
        <v>14.426491160771926</v>
      </c>
      <c r="AT30" s="5">
        <v>5.7853654142066322</v>
      </c>
      <c r="AU30" s="5">
        <v>73.359163283436274</v>
      </c>
      <c r="AV30" s="5">
        <v>8.8086004395668205</v>
      </c>
      <c r="AW30" s="5">
        <v>13.303865080177182</v>
      </c>
      <c r="AX30" s="5">
        <v>29.662789364538835</v>
      </c>
      <c r="AY30" s="5">
        <v>23.260816648296299</v>
      </c>
      <c r="AZ30" s="5">
        <v>3.0022012518687182</v>
      </c>
      <c r="BA30" s="5">
        <v>8.0466788417219206</v>
      </c>
      <c r="BB30" s="5">
        <v>105.31738239520422</v>
      </c>
      <c r="BC30" s="5">
        <v>9.1649597258343611</v>
      </c>
      <c r="BD30" s="5">
        <v>1.1011322567146484</v>
      </c>
      <c r="BE30" s="5">
        <v>50.340044932404716</v>
      </c>
      <c r="BF30" s="5">
        <v>12.632468987987005</v>
      </c>
      <c r="BG30" s="5">
        <v>2.2738115767259495</v>
      </c>
      <c r="BH30" s="5">
        <v>37.257030056550988</v>
      </c>
      <c r="BI30" s="5">
        <v>160.7098204129951</v>
      </c>
      <c r="BJ30" s="5">
        <v>10.174518818690409</v>
      </c>
      <c r="BK30" s="5">
        <v>21.143578213800286</v>
      </c>
      <c r="BL30" s="5">
        <v>11.855596757717748</v>
      </c>
      <c r="BM30" s="5">
        <v>21.976185709829693</v>
      </c>
      <c r="BN30" s="5">
        <v>3.8139350547988702</v>
      </c>
      <c r="BO30" s="5">
        <v>24.972034631273385</v>
      </c>
      <c r="BP30" s="5">
        <v>3.7683665531107673</v>
      </c>
      <c r="BQ30" s="5">
        <v>0.51820453662956378</v>
      </c>
      <c r="BR30" s="5">
        <v>4.1457229882443372</v>
      </c>
      <c r="BS30" s="5">
        <v>1.3688956762577604</v>
      </c>
      <c r="BT30" s="5">
        <v>7.3517620058648747</v>
      </c>
      <c r="BU30" s="5">
        <v>5.5197794674081573</v>
      </c>
      <c r="BV30" s="5">
        <v>14.942522310090066</v>
      </c>
      <c r="BW30" s="5">
        <v>4.3817316583088903</v>
      </c>
      <c r="BX30" s="5">
        <v>244.51014268627199</v>
      </c>
      <c r="BY30" s="5">
        <v>7.29093931299197</v>
      </c>
      <c r="BZ30" s="5">
        <v>187.51669071975815</v>
      </c>
      <c r="CA30" s="5">
        <v>93.279897008956695</v>
      </c>
      <c r="CB30" s="5">
        <v>9.9692480205506158</v>
      </c>
      <c r="CC30" s="5">
        <v>2.2521010115745481</v>
      </c>
      <c r="CD30" s="5">
        <v>15.250974645489878</v>
      </c>
      <c r="CE30" s="5">
        <v>0</v>
      </c>
      <c r="CF30" s="5">
        <v>2.3177467191288814</v>
      </c>
      <c r="CG30" s="5">
        <v>4.5227509482776318</v>
      </c>
      <c r="CH30" s="5">
        <v>5.8733147800196779</v>
      </c>
      <c r="CI30" s="5">
        <v>38.563976902536254</v>
      </c>
      <c r="CJ30" s="8">
        <v>2.23790546802595</v>
      </c>
      <c r="CK30" s="5">
        <v>183.1170777475057</v>
      </c>
      <c r="CL30" s="5">
        <v>25.938478970163352</v>
      </c>
      <c r="CM30" s="5">
        <v>606.65045059637941</v>
      </c>
      <c r="CN30" s="5">
        <v>100.98237362244518</v>
      </c>
      <c r="CO30" s="5">
        <v>26.696992202121145</v>
      </c>
      <c r="CP30" s="5">
        <v>204.06089108073797</v>
      </c>
      <c r="CQ30" s="5">
        <v>533.36500312339922</v>
      </c>
      <c r="CR30" s="5">
        <v>237.75899064267202</v>
      </c>
      <c r="CS30" s="5">
        <v>42.966654444716021</v>
      </c>
      <c r="CT30" s="5">
        <v>149.89317111964016</v>
      </c>
      <c r="CU30" s="5">
        <v>65.246325497117667</v>
      </c>
      <c r="CV30" s="5">
        <v>208.14136928823652</v>
      </c>
      <c r="CW30" s="5">
        <v>88.047901457160293</v>
      </c>
      <c r="CX30" s="5">
        <v>37.710414106174092</v>
      </c>
      <c r="CY30" s="5">
        <v>251.80108199926394</v>
      </c>
      <c r="CZ30" s="5">
        <v>187.51669071975815</v>
      </c>
      <c r="DA30" s="5">
        <v>103.24914502950733</v>
      </c>
      <c r="DB30" s="5">
        <v>19.820822376193306</v>
      </c>
      <c r="DC30" s="5">
        <v>48.96004263083357</v>
      </c>
      <c r="DD30" s="5">
        <v>2.23790546802595</v>
      </c>
      <c r="DE30" s="8">
        <v>3124.161782122052</v>
      </c>
      <c r="DF30" s="5">
        <v>183.1170777475057</v>
      </c>
      <c r="DG30" s="5">
        <v>760.26829539110918</v>
      </c>
      <c r="DH30" s="5">
        <v>606.65045059637941</v>
      </c>
      <c r="DI30" s="5">
        <v>204.06089108073797</v>
      </c>
      <c r="DJ30" s="5">
        <v>814.09064821078721</v>
      </c>
      <c r="DK30" s="5">
        <v>149.89317111964016</v>
      </c>
      <c r="DL30" s="5">
        <v>65.246325497117667</v>
      </c>
      <c r="DM30" s="5">
        <v>208.14136928823652</v>
      </c>
      <c r="DN30" s="5">
        <v>125.75831556333438</v>
      </c>
      <c r="DO30" s="5">
        <v>542.56691774852936</v>
      </c>
      <c r="DP30" s="8">
        <v>71.018770475052833</v>
      </c>
      <c r="DQ30" s="5">
        <v>421.26109244671005</v>
      </c>
      <c r="DR30" s="5">
        <v>23.728568118730252</v>
      </c>
      <c r="DS30" s="5">
        <v>397.53252432797979</v>
      </c>
      <c r="DT30" s="5">
        <v>3521.6943064500319</v>
      </c>
    </row>
    <row r="31" spans="1:124" s="10" customFormat="1">
      <c r="A31" s="9">
        <v>2000</v>
      </c>
      <c r="B31" s="11">
        <v>668.43460683098772</v>
      </c>
      <c r="C31" s="11">
        <v>69.699127528458817</v>
      </c>
      <c r="D31" s="11">
        <v>7.6854502871553514</v>
      </c>
      <c r="E31" s="11">
        <v>61.216055720698023</v>
      </c>
      <c r="F31" s="11">
        <v>21.91118154797881</v>
      </c>
      <c r="G31" s="11">
        <v>444.32006541308044</v>
      </c>
      <c r="H31" s="11">
        <v>82.744450955896497</v>
      </c>
      <c r="I31" s="11">
        <v>40.265514670432786</v>
      </c>
      <c r="J31" s="11">
        <v>134.85027962002371</v>
      </c>
      <c r="K31" s="11">
        <v>279.53330791994938</v>
      </c>
      <c r="L31" s="11">
        <v>34.161967491367676</v>
      </c>
      <c r="M31" s="11">
        <v>150.50682560396217</v>
      </c>
      <c r="N31" s="11">
        <v>39.884240924118131</v>
      </c>
      <c r="O31" s="11">
        <v>43.085540465707389</v>
      </c>
      <c r="P31" s="11">
        <v>214.95005681612133</v>
      </c>
      <c r="Q31" s="11">
        <v>130.86487294108861</v>
      </c>
      <c r="R31" s="11">
        <v>9.223513229444098</v>
      </c>
      <c r="S31" s="11">
        <v>68.27450692718169</v>
      </c>
      <c r="T31" s="11">
        <v>85.346795269426195</v>
      </c>
      <c r="U31" s="11">
        <v>12.709355199391737</v>
      </c>
      <c r="V31" s="11">
        <v>63.758987781137549</v>
      </c>
      <c r="W31" s="11">
        <v>102.75150092955744</v>
      </c>
      <c r="X31" s="11">
        <v>42.3817874691849</v>
      </c>
      <c r="Y31" s="11">
        <v>30.4128247795352</v>
      </c>
      <c r="Z31" s="11">
        <v>35.280456406862093</v>
      </c>
      <c r="AA31" s="11">
        <v>39.520856769505563</v>
      </c>
      <c r="AB31" s="11">
        <v>94.702562597923077</v>
      </c>
      <c r="AC31" s="11">
        <v>20.741610702508623</v>
      </c>
      <c r="AD31" s="11">
        <v>40.364167224068737</v>
      </c>
      <c r="AE31" s="11">
        <v>377.03528766744182</v>
      </c>
      <c r="AF31" s="11">
        <v>56.688998049954002</v>
      </c>
      <c r="AG31" s="11">
        <v>5.3028331451013013</v>
      </c>
      <c r="AH31" s="11">
        <v>41.14092484638438</v>
      </c>
      <c r="AI31" s="11">
        <v>1.1174767648475408</v>
      </c>
      <c r="AJ31" s="11">
        <v>358.94944154830495</v>
      </c>
      <c r="AK31" s="11">
        <v>164.36769810340417</v>
      </c>
      <c r="AL31" s="11">
        <v>187.81361717799103</v>
      </c>
      <c r="AM31" s="11">
        <v>144.53752291999825</v>
      </c>
      <c r="AN31" s="11">
        <v>848.96238859383095</v>
      </c>
      <c r="AO31" s="11">
        <v>982.90615948273603</v>
      </c>
      <c r="AP31" s="11">
        <v>130.82757166808875</v>
      </c>
      <c r="AQ31" s="11">
        <v>88.111010430268522</v>
      </c>
      <c r="AR31" s="11">
        <v>344.42756203126839</v>
      </c>
      <c r="AS31" s="11">
        <v>57.512059756771251</v>
      </c>
      <c r="AT31" s="11">
        <v>21.493251736314697</v>
      </c>
      <c r="AU31" s="11">
        <v>327.12577433615826</v>
      </c>
      <c r="AV31" s="11">
        <v>32.219827709938571</v>
      </c>
      <c r="AW31" s="11">
        <v>55.501893169062754</v>
      </c>
      <c r="AX31" s="11">
        <v>124.25220442596714</v>
      </c>
      <c r="AY31" s="11">
        <v>81.304078459278472</v>
      </c>
      <c r="AZ31" s="11">
        <v>12.382855973682361</v>
      </c>
      <c r="BA31" s="11">
        <v>32.880716774570132</v>
      </c>
      <c r="BB31" s="11">
        <v>401.75903895200588</v>
      </c>
      <c r="BC31" s="11">
        <v>34.202936132851221</v>
      </c>
      <c r="BD31" s="11">
        <v>4.211439898977547</v>
      </c>
      <c r="BE31" s="11">
        <v>193.80143276880705</v>
      </c>
      <c r="BF31" s="11">
        <v>43.939838574066727</v>
      </c>
      <c r="BG31" s="11">
        <v>7.5856692848820781</v>
      </c>
      <c r="BH31" s="11">
        <v>119.84361313415953</v>
      </c>
      <c r="BI31" s="11">
        <v>644.32217262647237</v>
      </c>
      <c r="BJ31" s="11">
        <v>41.395148455872949</v>
      </c>
      <c r="BK31" s="11">
        <v>74.107635488870713</v>
      </c>
      <c r="BL31" s="11">
        <v>41.713814040330128</v>
      </c>
      <c r="BM31" s="11">
        <v>77.324842704351454</v>
      </c>
      <c r="BN31" s="11">
        <v>14.057655481239415</v>
      </c>
      <c r="BO31" s="11">
        <v>87.866080705198399</v>
      </c>
      <c r="BP31" s="11">
        <v>13.206551499025419</v>
      </c>
      <c r="BQ31" s="11">
        <v>2.0154064038661756</v>
      </c>
      <c r="BR31" s="11">
        <v>14.988247606860661</v>
      </c>
      <c r="BS31" s="11">
        <v>4.8189282337780508</v>
      </c>
      <c r="BT31" s="11">
        <v>37.521935208682322</v>
      </c>
      <c r="BU31" s="11">
        <v>19.420234329257696</v>
      </c>
      <c r="BV31" s="11">
        <v>58.312265000234341</v>
      </c>
      <c r="BW31" s="11">
        <v>15.41708186730825</v>
      </c>
      <c r="BX31" s="11">
        <v>944.15594642289625</v>
      </c>
      <c r="BY31" s="11">
        <v>31.116758163050939</v>
      </c>
      <c r="BZ31" s="11">
        <v>714.28123189743098</v>
      </c>
      <c r="CA31" s="11">
        <v>356.41783334138108</v>
      </c>
      <c r="CB31" s="11">
        <v>37.85593617879158</v>
      </c>
      <c r="CC31" s="11">
        <v>9.4896338873474697</v>
      </c>
      <c r="CD31" s="11">
        <v>58.612845767079797</v>
      </c>
      <c r="CE31" s="11">
        <v>0</v>
      </c>
      <c r="CF31" s="11">
        <v>9.3516963262548778</v>
      </c>
      <c r="CG31" s="11">
        <v>17.701735110650553</v>
      </c>
      <c r="CH31" s="11">
        <v>21.648797962576971</v>
      </c>
      <c r="CI31" s="11">
        <v>154.36804915663845</v>
      </c>
      <c r="CJ31" s="12">
        <v>10.886755676552363</v>
      </c>
      <c r="CK31" s="11">
        <v>745.81918464660203</v>
      </c>
      <c r="CL31" s="11">
        <v>83.127237268676836</v>
      </c>
      <c r="CM31" s="11">
        <v>2240.6360481074726</v>
      </c>
      <c r="CN31" s="11">
        <v>377.03528766744182</v>
      </c>
      <c r="CO31" s="11">
        <v>104.25023280628724</v>
      </c>
      <c r="CP31" s="11">
        <v>711.1307568297002</v>
      </c>
      <c r="CQ31" s="11">
        <v>1976.4060709965654</v>
      </c>
      <c r="CR31" s="11">
        <v>1001.7170576688083</v>
      </c>
      <c r="CS31" s="11">
        <v>179.75409759502986</v>
      </c>
      <c r="CT31" s="11">
        <v>566.74106619136546</v>
      </c>
      <c r="CU31" s="11">
        <v>245.32694062775587</v>
      </c>
      <c r="CV31" s="11">
        <v>805.56093421650485</v>
      </c>
      <c r="CW31" s="11">
        <v>310.29198632288171</v>
      </c>
      <c r="CX31" s="11">
        <v>150.47869224612131</v>
      </c>
      <c r="CY31" s="11">
        <v>975.27270458594739</v>
      </c>
      <c r="CZ31" s="11">
        <v>714.28123189743098</v>
      </c>
      <c r="DA31" s="11">
        <v>394.27376952017266</v>
      </c>
      <c r="DB31" s="11">
        <v>77.454175980682137</v>
      </c>
      <c r="DC31" s="11">
        <v>193.71858222986597</v>
      </c>
      <c r="DD31" s="11">
        <v>10.886755676552363</v>
      </c>
      <c r="DE31" s="12">
        <v>11864.16281308187</v>
      </c>
      <c r="DF31" s="11">
        <v>745.81918464660203</v>
      </c>
      <c r="DG31" s="11">
        <v>2805.0488058498786</v>
      </c>
      <c r="DH31" s="11">
        <v>2240.6360481074726</v>
      </c>
      <c r="DI31" s="11">
        <v>711.1307568297002</v>
      </c>
      <c r="DJ31" s="11">
        <v>3157.8772262604034</v>
      </c>
      <c r="DK31" s="11">
        <v>566.74106619136546</v>
      </c>
      <c r="DL31" s="11">
        <v>245.32694062775587</v>
      </c>
      <c r="DM31" s="11">
        <v>805.56093421650485</v>
      </c>
      <c r="DN31" s="11">
        <v>460.77067856900305</v>
      </c>
      <c r="DO31" s="11">
        <v>2083.8277060035512</v>
      </c>
      <c r="DP31" s="12">
        <v>282.05951388710048</v>
      </c>
      <c r="DQ31" s="11">
        <v>1589.4068582020393</v>
      </c>
      <c r="DR31" s="11">
        <v>102.11538461548651</v>
      </c>
      <c r="DS31" s="11">
        <v>1487.2914735865529</v>
      </c>
      <c r="DT31" s="11">
        <v>13351.454286668422</v>
      </c>
    </row>
    <row r="32" spans="1:124">
      <c r="A32" s="7">
        <v>36892</v>
      </c>
      <c r="B32" s="5">
        <v>103.83170767800597</v>
      </c>
      <c r="C32" s="5">
        <v>20.17797538285442</v>
      </c>
      <c r="D32" s="5">
        <v>1.3486824100823869</v>
      </c>
      <c r="E32" s="5">
        <v>14.789535673798945</v>
      </c>
      <c r="F32" s="5">
        <v>3.5075360126943975</v>
      </c>
      <c r="G32" s="5">
        <v>91.022259038825041</v>
      </c>
      <c r="H32" s="5">
        <v>16.674099844554355</v>
      </c>
      <c r="I32" s="5">
        <v>10.53490346546449</v>
      </c>
      <c r="J32" s="5">
        <v>34.634318063596353</v>
      </c>
      <c r="K32" s="5">
        <v>82.602938932134435</v>
      </c>
      <c r="L32" s="5">
        <v>8.1818520732065707</v>
      </c>
      <c r="M32" s="5">
        <v>42.806368952279072</v>
      </c>
      <c r="N32" s="5">
        <v>10.64209689496362</v>
      </c>
      <c r="O32" s="5">
        <v>9.2601523655798132</v>
      </c>
      <c r="P32" s="5">
        <v>64.985849511293679</v>
      </c>
      <c r="Q32" s="5">
        <v>31.974592420133774</v>
      </c>
      <c r="R32" s="5">
        <v>2.2506607312109157</v>
      </c>
      <c r="S32" s="5">
        <v>20.701023828140968</v>
      </c>
      <c r="T32" s="5">
        <v>14.378889016989003</v>
      </c>
      <c r="U32" s="5">
        <v>3.0554474878369664</v>
      </c>
      <c r="V32" s="5">
        <v>14.356456729355639</v>
      </c>
      <c r="W32" s="5">
        <v>28.029502973163311</v>
      </c>
      <c r="X32" s="5">
        <v>10.269032676702682</v>
      </c>
      <c r="Y32" s="5">
        <v>7.4331592492506431</v>
      </c>
      <c r="Z32" s="5">
        <v>8.6813520375421085</v>
      </c>
      <c r="AA32" s="5">
        <v>11.81493618968786</v>
      </c>
      <c r="AB32" s="5">
        <v>25.347770192574416</v>
      </c>
      <c r="AC32" s="5">
        <v>5.6630895027361428</v>
      </c>
      <c r="AD32" s="5">
        <v>12.026836081638974</v>
      </c>
      <c r="AE32" s="5">
        <v>123.89873061482548</v>
      </c>
      <c r="AF32" s="5">
        <v>17.940190027543526</v>
      </c>
      <c r="AG32" s="5">
        <v>1.1706267467541354</v>
      </c>
      <c r="AH32" s="5">
        <v>9.8159478399927593</v>
      </c>
      <c r="AI32" s="5">
        <v>0.31356610123611284</v>
      </c>
      <c r="AJ32" s="5">
        <v>57.513641955869872</v>
      </c>
      <c r="AK32" s="5">
        <v>25.128260995444862</v>
      </c>
      <c r="AL32" s="5">
        <v>29.110606900136791</v>
      </c>
      <c r="AM32" s="5">
        <v>38.738336768542538</v>
      </c>
      <c r="AN32" s="5">
        <v>236.76895917971308</v>
      </c>
      <c r="AO32" s="5">
        <v>231.98107741436206</v>
      </c>
      <c r="AP32" s="5">
        <v>28.779297728321804</v>
      </c>
      <c r="AQ32" s="5">
        <v>21.985610290500034</v>
      </c>
      <c r="AR32" s="5">
        <v>90.404050023123389</v>
      </c>
      <c r="AS32" s="5">
        <v>12.132820479531571</v>
      </c>
      <c r="AT32" s="5">
        <v>4.675470732444456</v>
      </c>
      <c r="AU32" s="5">
        <v>66.903118184783409</v>
      </c>
      <c r="AV32" s="5">
        <v>8.1487281030114325</v>
      </c>
      <c r="AW32" s="5">
        <v>11.24620556762085</v>
      </c>
      <c r="AX32" s="5">
        <v>29.731774722100379</v>
      </c>
      <c r="AY32" s="5">
        <v>18.595158288086765</v>
      </c>
      <c r="AZ32" s="5">
        <v>2.5353616888612676</v>
      </c>
      <c r="BA32" s="5">
        <v>7.2658958742766755</v>
      </c>
      <c r="BB32" s="5">
        <v>103.12970351045166</v>
      </c>
      <c r="BC32" s="5">
        <v>10.197234839575032</v>
      </c>
      <c r="BD32" s="5">
        <v>1.0053366611605064</v>
      </c>
      <c r="BE32" s="5">
        <v>56.211041060369425</v>
      </c>
      <c r="BF32" s="5">
        <v>6.6159647614453636</v>
      </c>
      <c r="BG32" s="5">
        <v>2.1362528528770142</v>
      </c>
      <c r="BH32" s="5">
        <v>32.86462892894393</v>
      </c>
      <c r="BI32" s="5">
        <v>159.90162309697413</v>
      </c>
      <c r="BJ32" s="5">
        <v>9.7045146272817639</v>
      </c>
      <c r="BK32" s="5">
        <v>18.41495196573565</v>
      </c>
      <c r="BL32" s="5">
        <v>10.400261769916474</v>
      </c>
      <c r="BM32" s="5">
        <v>18.269681610168572</v>
      </c>
      <c r="BN32" s="5">
        <v>3.1113384331937191</v>
      </c>
      <c r="BO32" s="5">
        <v>20.373095356204168</v>
      </c>
      <c r="BP32" s="5">
        <v>3.0720414542929766</v>
      </c>
      <c r="BQ32" s="5">
        <v>0.46587219313491357</v>
      </c>
      <c r="BR32" s="5">
        <v>3.9849668453342364</v>
      </c>
      <c r="BS32" s="5">
        <v>1.1110707977928156</v>
      </c>
      <c r="BT32" s="5">
        <v>7.4945330001876851</v>
      </c>
      <c r="BU32" s="5">
        <v>4.5570825807630237</v>
      </c>
      <c r="BV32" s="5">
        <v>14.640460924356203</v>
      </c>
      <c r="BW32" s="5">
        <v>3.5686682414456983</v>
      </c>
      <c r="BX32" s="5">
        <v>226.99712025510752</v>
      </c>
      <c r="BY32" s="5">
        <v>10.938585890294808</v>
      </c>
      <c r="BZ32" s="5">
        <v>170.55993773750166</v>
      </c>
      <c r="CA32" s="5">
        <v>80.252894997819183</v>
      </c>
      <c r="CB32" s="5">
        <v>8.5356605234011429</v>
      </c>
      <c r="CC32" s="5">
        <v>1.8400325376581632</v>
      </c>
      <c r="CD32" s="5">
        <v>13.555698459652554</v>
      </c>
      <c r="CE32" s="5">
        <v>0</v>
      </c>
      <c r="CF32" s="5">
        <v>2.3805406117705719</v>
      </c>
      <c r="CG32" s="5">
        <v>3.4270913246198615</v>
      </c>
      <c r="CH32" s="5">
        <v>5.3213457433784424</v>
      </c>
      <c r="CI32" s="5">
        <v>38.742085522908049</v>
      </c>
      <c r="CJ32" s="8">
        <v>2.4423395505097312</v>
      </c>
      <c r="CK32" s="5">
        <v>125.35836547094274</v>
      </c>
      <c r="CL32" s="5">
        <v>18.297071686493339</v>
      </c>
      <c r="CM32" s="5">
        <v>567.32758825886049</v>
      </c>
      <c r="CN32" s="5">
        <v>123.89873061482548</v>
      </c>
      <c r="CO32" s="5">
        <v>29.240330715526543</v>
      </c>
      <c r="CP32" s="5">
        <v>111.75250985145152</v>
      </c>
      <c r="CQ32" s="5">
        <v>507.48837336261772</v>
      </c>
      <c r="CR32" s="5">
        <v>233.02909554171615</v>
      </c>
      <c r="CS32" s="5">
        <v>40.977980289721224</v>
      </c>
      <c r="CT32" s="5">
        <v>142.7286908624119</v>
      </c>
      <c r="CU32" s="5">
        <v>64.963258674691801</v>
      </c>
      <c r="CV32" s="5">
        <v>202.4707666531998</v>
      </c>
      <c r="CW32" s="5">
        <v>74.107242782646495</v>
      </c>
      <c r="CX32" s="5">
        <v>35.356782389879655</v>
      </c>
      <c r="CY32" s="5">
        <v>237.93570614540229</v>
      </c>
      <c r="CZ32" s="5">
        <v>170.55993773750166</v>
      </c>
      <c r="DA32" s="5">
        <v>88.788555521220331</v>
      </c>
      <c r="DB32" s="5">
        <v>17.776271609081292</v>
      </c>
      <c r="DC32" s="5">
        <v>47.490522590906352</v>
      </c>
      <c r="DD32" s="5">
        <v>2.4423395505097312</v>
      </c>
      <c r="DE32" s="8">
        <v>2841.9901203096065</v>
      </c>
      <c r="DF32" s="5">
        <v>125.35836547094274</v>
      </c>
      <c r="DG32" s="5">
        <v>738.76372127570585</v>
      </c>
      <c r="DH32" s="5">
        <v>567.32758825886049</v>
      </c>
      <c r="DI32" s="5">
        <v>111.75250985145152</v>
      </c>
      <c r="DJ32" s="5">
        <v>781.49544919405514</v>
      </c>
      <c r="DK32" s="5">
        <v>142.7286908624119</v>
      </c>
      <c r="DL32" s="5">
        <v>64.963258674691801</v>
      </c>
      <c r="DM32" s="5">
        <v>202.4707666531998</v>
      </c>
      <c r="DN32" s="5">
        <v>109.46402517252615</v>
      </c>
      <c r="DO32" s="5">
        <v>497.28419940412425</v>
      </c>
      <c r="DP32" s="8">
        <v>67.709133750497372</v>
      </c>
      <c r="DQ32" s="5">
        <v>390.27276920180731</v>
      </c>
      <c r="DR32" s="5">
        <v>31.976367006487489</v>
      </c>
      <c r="DS32" s="5">
        <v>358.29640219531984</v>
      </c>
      <c r="DT32" s="5">
        <v>3200.2865225049263</v>
      </c>
    </row>
    <row r="33" spans="1:124">
      <c r="A33" s="7">
        <v>36982</v>
      </c>
      <c r="B33" s="5">
        <v>149.52842076278506</v>
      </c>
      <c r="C33" s="5">
        <v>16.48884344733959</v>
      </c>
      <c r="D33" s="5">
        <v>1.9345079880113012</v>
      </c>
      <c r="E33" s="5">
        <v>18.316711114172719</v>
      </c>
      <c r="F33" s="5">
        <v>4.9698445727562151</v>
      </c>
      <c r="G33" s="5">
        <v>115.34066997703297</v>
      </c>
      <c r="H33" s="5">
        <v>21.385273977002271</v>
      </c>
      <c r="I33" s="5">
        <v>11.403264915904337</v>
      </c>
      <c r="J33" s="5">
        <v>37.852988456524486</v>
      </c>
      <c r="K33" s="5">
        <v>70.502986647213277</v>
      </c>
      <c r="L33" s="5">
        <v>8.0486374297472558</v>
      </c>
      <c r="M33" s="5">
        <v>46.357941836324017</v>
      </c>
      <c r="N33" s="5">
        <v>11.843959728476104</v>
      </c>
      <c r="O33" s="5">
        <v>11.153552097057295</v>
      </c>
      <c r="P33" s="5">
        <v>77.972328358604898</v>
      </c>
      <c r="Q33" s="5">
        <v>27.815372991394547</v>
      </c>
      <c r="R33" s="5">
        <v>1.9521904134747139</v>
      </c>
      <c r="S33" s="5">
        <v>24.763820382686603</v>
      </c>
      <c r="T33" s="5">
        <v>24.100947184686525</v>
      </c>
      <c r="U33" s="5">
        <v>3.8598917721723582</v>
      </c>
      <c r="V33" s="5">
        <v>16.219860653484282</v>
      </c>
      <c r="W33" s="5">
        <v>26.443304377020006</v>
      </c>
      <c r="X33" s="5">
        <v>12.384805746823663</v>
      </c>
      <c r="Y33" s="5">
        <v>9.3111208137744619</v>
      </c>
      <c r="Z33" s="5">
        <v>9.4202293262569849</v>
      </c>
      <c r="AA33" s="5">
        <v>11.373401931429205</v>
      </c>
      <c r="AB33" s="5">
        <v>24.938892387821504</v>
      </c>
      <c r="AC33" s="5">
        <v>5.2955563797639948</v>
      </c>
      <c r="AD33" s="5">
        <v>12.654832053523497</v>
      </c>
      <c r="AE33" s="5">
        <v>88.598784830961179</v>
      </c>
      <c r="AF33" s="5">
        <v>11.747208654561543</v>
      </c>
      <c r="AG33" s="5">
        <v>1.2764256514585508</v>
      </c>
      <c r="AH33" s="5">
        <v>11.258818887299842</v>
      </c>
      <c r="AI33" s="5">
        <v>0.34190638297198617</v>
      </c>
      <c r="AJ33" s="5">
        <v>92.191329290192257</v>
      </c>
      <c r="AK33" s="5">
        <v>41.100655466473974</v>
      </c>
      <c r="AL33" s="5">
        <v>47.522289450055709</v>
      </c>
      <c r="AM33" s="5">
        <v>45.618275509009123</v>
      </c>
      <c r="AN33" s="5">
        <v>231.93444407579807</v>
      </c>
      <c r="AO33" s="5">
        <v>254.75070293021304</v>
      </c>
      <c r="AP33" s="5">
        <v>31.037587652678141</v>
      </c>
      <c r="AQ33" s="5">
        <v>25.64681555545809</v>
      </c>
      <c r="AR33" s="5">
        <v>105.44106306420673</v>
      </c>
      <c r="AS33" s="5">
        <v>10.595867791396808</v>
      </c>
      <c r="AT33" s="5">
        <v>5.8708212586598982</v>
      </c>
      <c r="AU33" s="5">
        <v>83.030985704636635</v>
      </c>
      <c r="AV33" s="5">
        <v>8.1983166555526559</v>
      </c>
      <c r="AW33" s="5">
        <v>16.204521567741445</v>
      </c>
      <c r="AX33" s="5">
        <v>34.487269966430901</v>
      </c>
      <c r="AY33" s="5">
        <v>22.207321744036388</v>
      </c>
      <c r="AZ33" s="5">
        <v>3.2062545727506389</v>
      </c>
      <c r="BA33" s="5">
        <v>8.6700508102555425</v>
      </c>
      <c r="BB33" s="5">
        <v>108.82365374716397</v>
      </c>
      <c r="BC33" s="5">
        <v>11.346618329847404</v>
      </c>
      <c r="BD33" s="5">
        <v>1.1466156696241576</v>
      </c>
      <c r="BE33" s="5">
        <v>68.891406742108842</v>
      </c>
      <c r="BF33" s="5">
        <v>7.1884760675511306</v>
      </c>
      <c r="BG33" s="5">
        <v>2.1627597324879284</v>
      </c>
      <c r="BH33" s="5">
        <v>38.069029167126885</v>
      </c>
      <c r="BI33" s="5">
        <v>159.46245447584084</v>
      </c>
      <c r="BJ33" s="5">
        <v>9.7783439545537369</v>
      </c>
      <c r="BK33" s="5">
        <v>20.455776510538549</v>
      </c>
      <c r="BL33" s="5">
        <v>11.675841232028272</v>
      </c>
      <c r="BM33" s="5">
        <v>20.498970877558342</v>
      </c>
      <c r="BN33" s="5">
        <v>3.5976081248604621</v>
      </c>
      <c r="BO33" s="5">
        <v>22.859762733729024</v>
      </c>
      <c r="BP33" s="5">
        <v>3.4153034408184242</v>
      </c>
      <c r="BQ33" s="5">
        <v>0.54503070159677935</v>
      </c>
      <c r="BR33" s="5">
        <v>4.7257222208826253</v>
      </c>
      <c r="BS33" s="5">
        <v>1.2458986143352044</v>
      </c>
      <c r="BT33" s="5">
        <v>10.084878282715781</v>
      </c>
      <c r="BU33" s="5">
        <v>5.1261949828032254</v>
      </c>
      <c r="BV33" s="5">
        <v>16.345959530740423</v>
      </c>
      <c r="BW33" s="5">
        <v>4.005727980041776</v>
      </c>
      <c r="BX33" s="5">
        <v>261.18178492641619</v>
      </c>
      <c r="BY33" s="5">
        <v>11.314828014137888</v>
      </c>
      <c r="BZ33" s="5">
        <v>210.31871069068748</v>
      </c>
      <c r="CA33" s="5">
        <v>99.654246494856949</v>
      </c>
      <c r="CB33" s="5">
        <v>10.663803775352179</v>
      </c>
      <c r="CC33" s="5">
        <v>2.2046519251977417</v>
      </c>
      <c r="CD33" s="5">
        <v>16.703524979373057</v>
      </c>
      <c r="CE33" s="5">
        <v>0</v>
      </c>
      <c r="CF33" s="5">
        <v>2.8570730505317616</v>
      </c>
      <c r="CG33" s="5">
        <v>3.2678072103355866</v>
      </c>
      <c r="CH33" s="5">
        <v>5.9284526521803409</v>
      </c>
      <c r="CI33" s="5">
        <v>40.494916907122274</v>
      </c>
      <c r="CJ33" s="8">
        <v>3.2438455746061177</v>
      </c>
      <c r="CK33" s="5">
        <v>167.95177219813601</v>
      </c>
      <c r="CL33" s="5">
        <v>23.286555686928928</v>
      </c>
      <c r="CM33" s="5">
        <v>622.39582983819878</v>
      </c>
      <c r="CN33" s="5">
        <v>88.598784830961179</v>
      </c>
      <c r="CO33" s="5">
        <v>24.624359576291919</v>
      </c>
      <c r="CP33" s="5">
        <v>180.8142742067219</v>
      </c>
      <c r="CQ33" s="5">
        <v>532.3034225150202</v>
      </c>
      <c r="CR33" s="5">
        <v>269.82145768258897</v>
      </c>
      <c r="CS33" s="5">
        <v>50.691791534172353</v>
      </c>
      <c r="CT33" s="5">
        <v>155.40051487367813</v>
      </c>
      <c r="CU33" s="5">
        <v>78.242642542147905</v>
      </c>
      <c r="CV33" s="5">
        <v>207.30982759752146</v>
      </c>
      <c r="CW33" s="5">
        <v>83.048293621129858</v>
      </c>
      <c r="CX33" s="5">
        <v>41.534381611519031</v>
      </c>
      <c r="CY33" s="5">
        <v>272.49661294055409</v>
      </c>
      <c r="CZ33" s="5">
        <v>210.31871069068748</v>
      </c>
      <c r="DA33" s="5">
        <v>110.31805027020913</v>
      </c>
      <c r="DB33" s="5">
        <v>21.765249955102561</v>
      </c>
      <c r="DC33" s="5">
        <v>49.69117676963819</v>
      </c>
      <c r="DD33" s="5">
        <v>3.2438455746061177</v>
      </c>
      <c r="DE33" s="8">
        <v>3193.8575545158133</v>
      </c>
      <c r="DF33" s="5">
        <v>167.95177219813601</v>
      </c>
      <c r="DG33" s="5">
        <v>758.90552993238089</v>
      </c>
      <c r="DH33" s="5">
        <v>622.39582983819878</v>
      </c>
      <c r="DI33" s="5">
        <v>180.8142742067219</v>
      </c>
      <c r="DJ33" s="5">
        <v>852.81667173178153</v>
      </c>
      <c r="DK33" s="5">
        <v>155.40051487367813</v>
      </c>
      <c r="DL33" s="5">
        <v>78.242642542147905</v>
      </c>
      <c r="DM33" s="5">
        <v>207.30982759752146</v>
      </c>
      <c r="DN33" s="5">
        <v>124.58267523264888</v>
      </c>
      <c r="DO33" s="5">
        <v>593.13337390145068</v>
      </c>
      <c r="DP33" s="8">
        <v>74.700272299346864</v>
      </c>
      <c r="DQ33" s="5">
        <v>391.22389003127904</v>
      </c>
      <c r="DR33" s="5">
        <v>8.7485518999073228</v>
      </c>
      <c r="DS33" s="5">
        <v>382.4753381313717</v>
      </c>
      <c r="DT33" s="5">
        <v>3576.332892647185</v>
      </c>
    </row>
    <row r="34" spans="1:124">
      <c r="A34" s="7">
        <v>37073</v>
      </c>
      <c r="B34" s="5">
        <v>248.78350546645521</v>
      </c>
      <c r="C34" s="5">
        <v>17.219778942269897</v>
      </c>
      <c r="D34" s="5">
        <v>2.5186056411590378</v>
      </c>
      <c r="E34" s="5">
        <v>22.788764273714158</v>
      </c>
      <c r="F34" s="5">
        <v>6.6729525545804353</v>
      </c>
      <c r="G34" s="5">
        <v>123.17625106894099</v>
      </c>
      <c r="H34" s="5">
        <v>22.87716236538418</v>
      </c>
      <c r="I34" s="5">
        <v>10.875895754642105</v>
      </c>
      <c r="J34" s="5">
        <v>37.006205344568031</v>
      </c>
      <c r="K34" s="5">
        <v>77.024021365765009</v>
      </c>
      <c r="L34" s="5">
        <v>6.7799176856447829</v>
      </c>
      <c r="M34" s="5">
        <v>43.593679132935591</v>
      </c>
      <c r="N34" s="5">
        <v>12.12348255260541</v>
      </c>
      <c r="O34" s="5">
        <v>11.116828265591939</v>
      </c>
      <c r="P34" s="5">
        <v>63.929130845719953</v>
      </c>
      <c r="Q34" s="5">
        <v>26.707123718181542</v>
      </c>
      <c r="R34" s="5">
        <v>1.8721963363679865</v>
      </c>
      <c r="S34" s="5">
        <v>28.150855914090116</v>
      </c>
      <c r="T34" s="5">
        <v>27.844822773281798</v>
      </c>
      <c r="U34" s="5">
        <v>3.2605150807363064</v>
      </c>
      <c r="V34" s="5">
        <v>17.460169305576713</v>
      </c>
      <c r="W34" s="5">
        <v>23.839711478868459</v>
      </c>
      <c r="X34" s="5">
        <v>12.500577751559184</v>
      </c>
      <c r="Y34" s="5">
        <v>10.022408121950374</v>
      </c>
      <c r="Z34" s="5">
        <v>9.3088391091558584</v>
      </c>
      <c r="AA34" s="5">
        <v>8.4960255621643341</v>
      </c>
      <c r="AB34" s="5">
        <v>26.315602228625174</v>
      </c>
      <c r="AC34" s="5">
        <v>5.5468373585427448</v>
      </c>
      <c r="AD34" s="5">
        <v>11.251176103094499</v>
      </c>
      <c r="AE34" s="5">
        <v>87.26994261421909</v>
      </c>
      <c r="AF34" s="5">
        <v>11.820380102595685</v>
      </c>
      <c r="AG34" s="5">
        <v>1.3817372642610024</v>
      </c>
      <c r="AH34" s="5">
        <v>11.907096445847404</v>
      </c>
      <c r="AI34" s="5">
        <v>0.37011962213864469</v>
      </c>
      <c r="AJ34" s="5">
        <v>114.221362440108</v>
      </c>
      <c r="AK34" s="5">
        <v>51.176353286953052</v>
      </c>
      <c r="AL34" s="5">
        <v>59.115355231542765</v>
      </c>
      <c r="AM34" s="5">
        <v>41.230631129917029</v>
      </c>
      <c r="AN34" s="5">
        <v>261.16850319492642</v>
      </c>
      <c r="AO34" s="5">
        <v>258.16593578190498</v>
      </c>
      <c r="AP34" s="5">
        <v>32.325599973316457</v>
      </c>
      <c r="AQ34" s="5">
        <v>26.604059338909693</v>
      </c>
      <c r="AR34" s="5">
        <v>109.37608719036994</v>
      </c>
      <c r="AS34" s="5">
        <v>10.865767362036234</v>
      </c>
      <c r="AT34" s="5">
        <v>6.340888142476226</v>
      </c>
      <c r="AU34" s="5">
        <v>81.981038013705259</v>
      </c>
      <c r="AV34" s="5">
        <v>8.7344739475147275</v>
      </c>
      <c r="AW34" s="5">
        <v>21.259427512974625</v>
      </c>
      <c r="AX34" s="5">
        <v>37.792263731471067</v>
      </c>
      <c r="AY34" s="5">
        <v>22.009264824652139</v>
      </c>
      <c r="AZ34" s="5">
        <v>3.1571132223875722</v>
      </c>
      <c r="BA34" s="5">
        <v>8.5966969852908051</v>
      </c>
      <c r="BB34" s="5">
        <v>116.76929930854752</v>
      </c>
      <c r="BC34" s="5">
        <v>10.719093205902123</v>
      </c>
      <c r="BD34" s="5">
        <v>1.0925197866494007</v>
      </c>
      <c r="BE34" s="5">
        <v>35.844988354746938</v>
      </c>
      <c r="BF34" s="5">
        <v>7.1896757533636979</v>
      </c>
      <c r="BG34" s="5">
        <v>1.9563538406536611</v>
      </c>
      <c r="BH34" s="5">
        <v>42.457418089018105</v>
      </c>
      <c r="BI34" s="5">
        <v>159.30025629277893</v>
      </c>
      <c r="BJ34" s="5">
        <v>9.7525023031345608</v>
      </c>
      <c r="BK34" s="5">
        <v>21.232009924809269</v>
      </c>
      <c r="BL34" s="5">
        <v>12.057383610033003</v>
      </c>
      <c r="BM34" s="5">
        <v>21.177584538433464</v>
      </c>
      <c r="BN34" s="5">
        <v>3.0839087523197941</v>
      </c>
      <c r="BO34" s="5">
        <v>23.615808486996954</v>
      </c>
      <c r="BP34" s="5">
        <v>3.5421650396563233</v>
      </c>
      <c r="BQ34" s="5">
        <v>0.55733934596851986</v>
      </c>
      <c r="BR34" s="5">
        <v>5.0573534742975674</v>
      </c>
      <c r="BS34" s="5">
        <v>1.2881427053810928</v>
      </c>
      <c r="BT34" s="5">
        <v>12.444960157584452</v>
      </c>
      <c r="BU34" s="5">
        <v>5.3007894330160026</v>
      </c>
      <c r="BV34" s="5">
        <v>17.484326992546361</v>
      </c>
      <c r="BW34" s="5">
        <v>4.136674258938168</v>
      </c>
      <c r="BX34" s="5">
        <v>221.62063601834058</v>
      </c>
      <c r="BY34" s="5">
        <v>11.348730900896875</v>
      </c>
      <c r="BZ34" s="5">
        <v>169.83653360535683</v>
      </c>
      <c r="CA34" s="5">
        <v>79.382838084828393</v>
      </c>
      <c r="CB34" s="5">
        <v>8.2844772413233585</v>
      </c>
      <c r="CC34" s="5">
        <v>2.1425971891194671</v>
      </c>
      <c r="CD34" s="5">
        <v>13.423438441562679</v>
      </c>
      <c r="CE34" s="5">
        <v>0</v>
      </c>
      <c r="CF34" s="5">
        <v>2.6501655417775822</v>
      </c>
      <c r="CG34" s="5">
        <v>3.6163784750839456</v>
      </c>
      <c r="CH34" s="5">
        <v>5.8391462413751736</v>
      </c>
      <c r="CI34" s="5">
        <v>43.650287978822817</v>
      </c>
      <c r="CJ34" s="8">
        <v>3.2468865848007424</v>
      </c>
      <c r="CK34" s="5">
        <v>268.52189004988423</v>
      </c>
      <c r="CL34" s="5">
        <v>29.461716828294591</v>
      </c>
      <c r="CM34" s="5">
        <v>621.07943522399341</v>
      </c>
      <c r="CN34" s="5">
        <v>87.26994261421909</v>
      </c>
      <c r="CO34" s="5">
        <v>25.479333434842733</v>
      </c>
      <c r="CP34" s="5">
        <v>224.51307095860381</v>
      </c>
      <c r="CQ34" s="5">
        <v>560.56507010674841</v>
      </c>
      <c r="CR34" s="5">
        <v>276.22791396832849</v>
      </c>
      <c r="CS34" s="5">
        <v>59.051691244445692</v>
      </c>
      <c r="CT34" s="5">
        <v>162.3439873334296</v>
      </c>
      <c r="CU34" s="5">
        <v>44.991017948764288</v>
      </c>
      <c r="CV34" s="5">
        <v>211.51017668493157</v>
      </c>
      <c r="CW34" s="5">
        <v>85.266199698217321</v>
      </c>
      <c r="CX34" s="5">
        <v>45.712247021763652</v>
      </c>
      <c r="CY34" s="5">
        <v>232.96936691923747</v>
      </c>
      <c r="CZ34" s="5">
        <v>169.83653360535683</v>
      </c>
      <c r="DA34" s="5">
        <v>87.667315326151737</v>
      </c>
      <c r="DB34" s="5">
        <v>18.216201172459726</v>
      </c>
      <c r="DC34" s="5">
        <v>53.105812695281934</v>
      </c>
      <c r="DD34" s="5">
        <v>3.2468865848007424</v>
      </c>
      <c r="DE34" s="8">
        <v>3267.0358094197536</v>
      </c>
      <c r="DF34" s="5">
        <v>268.52189004988423</v>
      </c>
      <c r="DG34" s="5">
        <v>763.29042810134979</v>
      </c>
      <c r="DH34" s="5">
        <v>621.07943522399341</v>
      </c>
      <c r="DI34" s="5">
        <v>224.51307095860381</v>
      </c>
      <c r="DJ34" s="5">
        <v>895.84467531952259</v>
      </c>
      <c r="DK34" s="5">
        <v>162.3439873334296</v>
      </c>
      <c r="DL34" s="5">
        <v>44.991017948764288</v>
      </c>
      <c r="DM34" s="5">
        <v>211.51017668493157</v>
      </c>
      <c r="DN34" s="5">
        <v>130.97844671998098</v>
      </c>
      <c r="DO34" s="5">
        <v>490.4732158507461</v>
      </c>
      <c r="DP34" s="8">
        <v>74.568900452542408</v>
      </c>
      <c r="DQ34" s="5">
        <v>409.85116934082492</v>
      </c>
      <c r="DR34" s="5">
        <v>27.236735403151069</v>
      </c>
      <c r="DS34" s="5">
        <v>382.61443393767388</v>
      </c>
      <c r="DT34" s="5">
        <v>3649.6502433574274</v>
      </c>
    </row>
    <row r="35" spans="1:124">
      <c r="A35" s="7">
        <v>37165</v>
      </c>
      <c r="B35" s="5">
        <v>110.55153048617991</v>
      </c>
      <c r="C35" s="5">
        <v>16.108254962565496</v>
      </c>
      <c r="D35" s="5">
        <v>2.5380123290439589</v>
      </c>
      <c r="E35" s="5">
        <v>13.676314307486839</v>
      </c>
      <c r="F35" s="5">
        <v>6.6390731190046859</v>
      </c>
      <c r="G35" s="5">
        <v>130.76789245023036</v>
      </c>
      <c r="H35" s="5">
        <v>24.276434050163139</v>
      </c>
      <c r="I35" s="5">
        <v>12.725220456515167</v>
      </c>
      <c r="J35" s="5">
        <v>42.381405428221484</v>
      </c>
      <c r="K35" s="5">
        <v>73.624049648734342</v>
      </c>
      <c r="L35" s="5">
        <v>6.4202765004018669</v>
      </c>
      <c r="M35" s="5">
        <v>42.208494516815961</v>
      </c>
      <c r="N35" s="5">
        <v>12.720497023014016</v>
      </c>
      <c r="O35" s="5">
        <v>12.425609340500861</v>
      </c>
      <c r="P35" s="5">
        <v>55.841374369315304</v>
      </c>
      <c r="Q35" s="5">
        <v>27.59167818447775</v>
      </c>
      <c r="R35" s="5">
        <v>1.9327133642360179</v>
      </c>
      <c r="S35" s="5">
        <v>25.914398303373204</v>
      </c>
      <c r="T35" s="5">
        <v>23.116167623677626</v>
      </c>
      <c r="U35" s="5">
        <v>3.0967433072695743</v>
      </c>
      <c r="V35" s="5">
        <v>17.490830637794893</v>
      </c>
      <c r="W35" s="5">
        <v>30.089279156376044</v>
      </c>
      <c r="X35" s="5">
        <v>12.445141881096454</v>
      </c>
      <c r="Y35" s="5">
        <v>9.9983158398886101</v>
      </c>
      <c r="Z35" s="5">
        <v>9.4792997348895227</v>
      </c>
      <c r="AA35" s="5">
        <v>9.678357787268256</v>
      </c>
      <c r="AB35" s="5">
        <v>31.311345394867942</v>
      </c>
      <c r="AC35" s="5">
        <v>6.5588739765681758</v>
      </c>
      <c r="AD35" s="5">
        <v>12.163572169932205</v>
      </c>
      <c r="AE35" s="5">
        <v>137.56536036075286</v>
      </c>
      <c r="AF35" s="5">
        <v>22.365496935283915</v>
      </c>
      <c r="AG35" s="5">
        <v>1.2788366733728171</v>
      </c>
      <c r="AH35" s="5">
        <v>9.9591202887033337</v>
      </c>
      <c r="AI35" s="5">
        <v>0.34255694300202422</v>
      </c>
      <c r="AJ35" s="5">
        <v>119.20069721699058</v>
      </c>
      <c r="AK35" s="5">
        <v>53.456288216683177</v>
      </c>
      <c r="AL35" s="5">
        <v>61.738130162127462</v>
      </c>
      <c r="AM35" s="5">
        <v>50.650151597132577</v>
      </c>
      <c r="AN35" s="5">
        <v>262.28900243640703</v>
      </c>
      <c r="AO35" s="5">
        <v>284.22611843012828</v>
      </c>
      <c r="AP35" s="5">
        <v>28.617873700569845</v>
      </c>
      <c r="AQ35" s="5">
        <v>29.328226814263758</v>
      </c>
      <c r="AR35" s="5">
        <v>120.56583648256975</v>
      </c>
      <c r="AS35" s="5">
        <v>11.535168135952347</v>
      </c>
      <c r="AT35" s="5">
        <v>5.269534536656991</v>
      </c>
      <c r="AU35" s="5">
        <v>80.727384494665984</v>
      </c>
      <c r="AV35" s="5">
        <v>8.5471021370603086</v>
      </c>
      <c r="AW35" s="5">
        <v>14.187447661610094</v>
      </c>
      <c r="AX35" s="5">
        <v>31.961780343012883</v>
      </c>
      <c r="AY35" s="5">
        <v>24.731942374710581</v>
      </c>
      <c r="AZ35" s="5">
        <v>2.9431863929998854</v>
      </c>
      <c r="BA35" s="5">
        <v>8.2000879876673025</v>
      </c>
      <c r="BB35" s="5">
        <v>109.56977229746938</v>
      </c>
      <c r="BC35" s="5">
        <v>12.579122288037432</v>
      </c>
      <c r="BD35" s="5">
        <v>1.2213864162489907</v>
      </c>
      <c r="BE35" s="5">
        <v>51.338269347503683</v>
      </c>
      <c r="BF35" s="5">
        <v>6.7829001886395286</v>
      </c>
      <c r="BG35" s="5">
        <v>2.4183672779082217</v>
      </c>
      <c r="BH35" s="5">
        <v>43.811401627216028</v>
      </c>
      <c r="BI35" s="5">
        <v>159.41438079092609</v>
      </c>
      <c r="BJ35" s="5">
        <v>9.5293736813229479</v>
      </c>
      <c r="BK35" s="5">
        <v>21.010163933268295</v>
      </c>
      <c r="BL35" s="5">
        <v>11.965593987404548</v>
      </c>
      <c r="BM35" s="5">
        <v>21.007458890995661</v>
      </c>
      <c r="BN35" s="5">
        <v>3.5874807585006341</v>
      </c>
      <c r="BO35" s="5">
        <v>23.426826298620337</v>
      </c>
      <c r="BP35" s="5">
        <v>3.5078485207609083</v>
      </c>
      <c r="BQ35" s="5">
        <v>0.51656027897246193</v>
      </c>
      <c r="BR35" s="5">
        <v>4.8111786534648049</v>
      </c>
      <c r="BS35" s="5">
        <v>1.2762356596884521</v>
      </c>
      <c r="BT35" s="5">
        <v>6.6681858947355623</v>
      </c>
      <c r="BU35" s="5">
        <v>5.2627175790864555</v>
      </c>
      <c r="BV35" s="5">
        <v>16.499482979132367</v>
      </c>
      <c r="BW35" s="5">
        <v>4.1051256946124521</v>
      </c>
      <c r="BX35" s="5">
        <v>250.75586124787475</v>
      </c>
      <c r="BY35" s="5">
        <v>11.87815003165956</v>
      </c>
      <c r="BZ35" s="5">
        <v>197.41988422323345</v>
      </c>
      <c r="CA35" s="5">
        <v>94.893583838484062</v>
      </c>
      <c r="CB35" s="5">
        <v>10.127651905388685</v>
      </c>
      <c r="CC35" s="5">
        <v>1.9916726408905046</v>
      </c>
      <c r="CD35" s="5">
        <v>15.795949331406796</v>
      </c>
      <c r="CE35" s="5">
        <v>0</v>
      </c>
      <c r="CF35" s="5">
        <v>2.6626393270601199</v>
      </c>
      <c r="CG35" s="5">
        <v>4.4425470488539895</v>
      </c>
      <c r="CH35" s="5">
        <v>6.4069471647473533</v>
      </c>
      <c r="CI35" s="5">
        <v>40.293700765624756</v>
      </c>
      <c r="CJ35" s="8">
        <v>3.6836972891566262</v>
      </c>
      <c r="CK35" s="5">
        <v>129.19779777778936</v>
      </c>
      <c r="CL35" s="5">
        <v>20.31538742649153</v>
      </c>
      <c r="CM35" s="5">
        <v>634.25797114562897</v>
      </c>
      <c r="CN35" s="5">
        <v>137.56536036075286</v>
      </c>
      <c r="CO35" s="5">
        <v>33.946010840362092</v>
      </c>
      <c r="CP35" s="5">
        <v>234.3951155958012</v>
      </c>
      <c r="CQ35" s="5">
        <v>597.16527246366797</v>
      </c>
      <c r="CR35" s="5">
        <v>284.59112630173905</v>
      </c>
      <c r="CS35" s="5">
        <v>46.149228004622977</v>
      </c>
      <c r="CT35" s="5">
        <v>159.24549775713362</v>
      </c>
      <c r="CU35" s="5">
        <v>60.539536814051431</v>
      </c>
      <c r="CV35" s="5">
        <v>212.75515609946507</v>
      </c>
      <c r="CW35" s="5">
        <v>85.021932668522822</v>
      </c>
      <c r="CX35" s="5">
        <v>38.622926460720095</v>
      </c>
      <c r="CY35" s="5">
        <v>262.63401127953432</v>
      </c>
      <c r="CZ35" s="5">
        <v>197.41988422323345</v>
      </c>
      <c r="DA35" s="5">
        <v>105.02123574387277</v>
      </c>
      <c r="DB35" s="5">
        <v>20.450261299357418</v>
      </c>
      <c r="DC35" s="5">
        <v>51.143194979226109</v>
      </c>
      <c r="DD35" s="5">
        <v>3.6836972891566262</v>
      </c>
      <c r="DE35" s="8">
        <v>3314.1206045311283</v>
      </c>
      <c r="DF35" s="5">
        <v>129.19779777778936</v>
      </c>
      <c r="DG35" s="5">
        <v>826.08472977323549</v>
      </c>
      <c r="DH35" s="5">
        <v>634.25797114562897</v>
      </c>
      <c r="DI35" s="5">
        <v>234.3951155958012</v>
      </c>
      <c r="DJ35" s="5">
        <v>927.90562677003004</v>
      </c>
      <c r="DK35" s="5">
        <v>159.24549775713362</v>
      </c>
      <c r="DL35" s="5">
        <v>60.539536814051431</v>
      </c>
      <c r="DM35" s="5">
        <v>212.75515609946507</v>
      </c>
      <c r="DN35" s="5">
        <v>123.64485912924292</v>
      </c>
      <c r="DO35" s="5">
        <v>565.07513124664058</v>
      </c>
      <c r="DP35" s="8">
        <v>75.277153567740157</v>
      </c>
      <c r="DQ35" s="5">
        <v>444.5037498551896</v>
      </c>
      <c r="DR35" s="5">
        <v>7.8797787303058318</v>
      </c>
      <c r="DS35" s="5">
        <v>436.62397112488378</v>
      </c>
      <c r="DT35" s="5">
        <v>3750.7445756560119</v>
      </c>
    </row>
    <row r="36" spans="1:124" s="10" customFormat="1">
      <c r="A36" s="9">
        <v>2001</v>
      </c>
      <c r="B36" s="11">
        <v>612.69516439342613</v>
      </c>
      <c r="C36" s="11">
        <v>69.994852735029397</v>
      </c>
      <c r="D36" s="11">
        <v>8.339808368296687</v>
      </c>
      <c r="E36" s="11">
        <v>69.571325369172627</v>
      </c>
      <c r="F36" s="11">
        <v>21.789406259035736</v>
      </c>
      <c r="G36" s="11">
        <v>460.30707253502931</v>
      </c>
      <c r="H36" s="11">
        <v>85.212970237103946</v>
      </c>
      <c r="I36" s="11">
        <v>45.539284592526101</v>
      </c>
      <c r="J36" s="11">
        <v>151.87491729291037</v>
      </c>
      <c r="K36" s="11">
        <v>303.75399659384709</v>
      </c>
      <c r="L36" s="11">
        <v>29.430683689000482</v>
      </c>
      <c r="M36" s="11">
        <v>174.96648443835454</v>
      </c>
      <c r="N36" s="11">
        <v>47.330036199059137</v>
      </c>
      <c r="O36" s="11">
        <v>43.956142068729896</v>
      </c>
      <c r="P36" s="11">
        <v>262.72868308493389</v>
      </c>
      <c r="Q36" s="11">
        <v>114.08876731418752</v>
      </c>
      <c r="R36" s="11">
        <v>8.0077608452896349</v>
      </c>
      <c r="S36" s="11">
        <v>99.530098428290898</v>
      </c>
      <c r="T36" s="11">
        <v>89.440826598634914</v>
      </c>
      <c r="U36" s="11">
        <v>13.272597648015207</v>
      </c>
      <c r="V36" s="11">
        <v>65.527317326211531</v>
      </c>
      <c r="W36" s="11">
        <v>108.40179798542783</v>
      </c>
      <c r="X36" s="11">
        <v>47.599558056181976</v>
      </c>
      <c r="Y36" s="11">
        <v>36.765004024864112</v>
      </c>
      <c r="Z36" s="11">
        <v>36.889720207844483</v>
      </c>
      <c r="AA36" s="11">
        <v>41.362721470549651</v>
      </c>
      <c r="AB36" s="11">
        <v>107.91361020388902</v>
      </c>
      <c r="AC36" s="11">
        <v>23.064357217611057</v>
      </c>
      <c r="AD36" s="11">
        <v>48.096416408189164</v>
      </c>
      <c r="AE36" s="11">
        <v>437.33281842075866</v>
      </c>
      <c r="AF36" s="11">
        <v>63.873275719984669</v>
      </c>
      <c r="AG36" s="11">
        <v>5.1076263358465059</v>
      </c>
      <c r="AH36" s="11">
        <v>42.940983461843331</v>
      </c>
      <c r="AI36" s="11">
        <v>1.3681490493487678</v>
      </c>
      <c r="AJ36" s="11">
        <v>383.12703090316063</v>
      </c>
      <c r="AK36" s="11">
        <v>170.86155796555497</v>
      </c>
      <c r="AL36" s="11">
        <v>197.48638174386269</v>
      </c>
      <c r="AM36" s="11">
        <v>176.23739500460121</v>
      </c>
      <c r="AN36" s="11">
        <v>992.16090888684482</v>
      </c>
      <c r="AO36" s="11">
        <v>1029.1238345566085</v>
      </c>
      <c r="AP36" s="11">
        <v>120.76035905488624</v>
      </c>
      <c r="AQ36" s="11">
        <v>103.56471199913159</v>
      </c>
      <c r="AR36" s="11">
        <v>425.78703676026987</v>
      </c>
      <c r="AS36" s="11">
        <v>45.129623768916964</v>
      </c>
      <c r="AT36" s="11">
        <v>22.156714670237562</v>
      </c>
      <c r="AU36" s="11">
        <v>312.64252639779124</v>
      </c>
      <c r="AV36" s="11">
        <v>33.628620843139117</v>
      </c>
      <c r="AW36" s="11">
        <v>62.897602309947025</v>
      </c>
      <c r="AX36" s="11">
        <v>133.9730887630152</v>
      </c>
      <c r="AY36" s="11">
        <v>87.543687231485876</v>
      </c>
      <c r="AZ36" s="11">
        <v>11.841915876999364</v>
      </c>
      <c r="BA36" s="11">
        <v>32.732731657490326</v>
      </c>
      <c r="BB36" s="11">
        <v>438.29242886363261</v>
      </c>
      <c r="BC36" s="11">
        <v>44.842068663361999</v>
      </c>
      <c r="BD36" s="11">
        <v>4.465858533683055</v>
      </c>
      <c r="BE36" s="11">
        <v>212.28570550472884</v>
      </c>
      <c r="BF36" s="11">
        <v>27.777016770999715</v>
      </c>
      <c r="BG36" s="11">
        <v>8.6737337039268265</v>
      </c>
      <c r="BH36" s="11">
        <v>157.20247781230501</v>
      </c>
      <c r="BI36" s="11">
        <v>638.07871465651999</v>
      </c>
      <c r="BJ36" s="11">
        <v>38.764734566293015</v>
      </c>
      <c r="BK36" s="11">
        <v>81.112902334351759</v>
      </c>
      <c r="BL36" s="11">
        <v>46.099080599382305</v>
      </c>
      <c r="BM36" s="11">
        <v>80.953695917156054</v>
      </c>
      <c r="BN36" s="11">
        <v>13.380336068874609</v>
      </c>
      <c r="BO36" s="11">
        <v>90.275492875550469</v>
      </c>
      <c r="BP36" s="11">
        <v>13.537358455528635</v>
      </c>
      <c r="BQ36" s="11">
        <v>2.0848025196726754</v>
      </c>
      <c r="BR36" s="11">
        <v>18.57922119397923</v>
      </c>
      <c r="BS36" s="11">
        <v>4.921347777197564</v>
      </c>
      <c r="BT36" s="11">
        <v>36.692557335223476</v>
      </c>
      <c r="BU36" s="11">
        <v>20.246784575668698</v>
      </c>
      <c r="BV36" s="11">
        <v>64.970230426775345</v>
      </c>
      <c r="BW36" s="11">
        <v>15.816196175038101</v>
      </c>
      <c r="BX36" s="11">
        <v>960.5554024477392</v>
      </c>
      <c r="BY36" s="11">
        <v>45.480294836989131</v>
      </c>
      <c r="BZ36" s="11">
        <v>748.13506625677951</v>
      </c>
      <c r="CA36" s="11">
        <v>354.18356341598871</v>
      </c>
      <c r="CB36" s="11">
        <v>37.611593445465374</v>
      </c>
      <c r="CC36" s="11">
        <v>8.1789542928658783</v>
      </c>
      <c r="CD36" s="11">
        <v>59.478611211995087</v>
      </c>
      <c r="CE36" s="11">
        <v>0</v>
      </c>
      <c r="CF36" s="11">
        <v>10.550418531140043</v>
      </c>
      <c r="CG36" s="11">
        <v>14.753824058893382</v>
      </c>
      <c r="CH36" s="11">
        <v>23.49589180168131</v>
      </c>
      <c r="CI36" s="11">
        <v>163.18099117447792</v>
      </c>
      <c r="CJ36" s="12">
        <v>12.616768999073217</v>
      </c>
      <c r="CK36" s="11">
        <v>691.02982549675221</v>
      </c>
      <c r="CL36" s="11">
        <v>91.360731628208384</v>
      </c>
      <c r="CM36" s="11">
        <v>2445.060824466681</v>
      </c>
      <c r="CN36" s="11">
        <v>437.33281842075866</v>
      </c>
      <c r="CO36" s="11">
        <v>113.2900345670233</v>
      </c>
      <c r="CP36" s="11">
        <v>751.4749706125782</v>
      </c>
      <c r="CQ36" s="11">
        <v>2197.5221384480546</v>
      </c>
      <c r="CR36" s="11">
        <v>1063.6695934943725</v>
      </c>
      <c r="CS36" s="11">
        <v>196.87069107296225</v>
      </c>
      <c r="CT36" s="11">
        <v>619.71869082665307</v>
      </c>
      <c r="CU36" s="11">
        <v>248.73645597965537</v>
      </c>
      <c r="CV36" s="11">
        <v>834.04592703511787</v>
      </c>
      <c r="CW36" s="11">
        <v>327.44366877051647</v>
      </c>
      <c r="CX36" s="11">
        <v>161.22633748388239</v>
      </c>
      <c r="CY36" s="11">
        <v>1006.0356972847283</v>
      </c>
      <c r="CZ36" s="11">
        <v>748.13506625677951</v>
      </c>
      <c r="DA36" s="11">
        <v>391.79515686145407</v>
      </c>
      <c r="DB36" s="11">
        <v>78.207984036001008</v>
      </c>
      <c r="DC36" s="11">
        <v>201.43070703505259</v>
      </c>
      <c r="DD36" s="11">
        <v>12.616768999073217</v>
      </c>
      <c r="DE36" s="12">
        <v>12617.004088776304</v>
      </c>
      <c r="DF36" s="11">
        <v>691.02982549675221</v>
      </c>
      <c r="DG36" s="11">
        <v>3087.0444090826713</v>
      </c>
      <c r="DH36" s="11">
        <v>2445.060824466681</v>
      </c>
      <c r="DI36" s="11">
        <v>751.4749706125782</v>
      </c>
      <c r="DJ36" s="11">
        <v>3458.0624230153899</v>
      </c>
      <c r="DK36" s="11">
        <v>619.71869082665307</v>
      </c>
      <c r="DL36" s="11">
        <v>248.73645597965537</v>
      </c>
      <c r="DM36" s="11">
        <v>834.04592703511787</v>
      </c>
      <c r="DN36" s="11">
        <v>488.67000625439886</v>
      </c>
      <c r="DO36" s="11">
        <v>2145.9659204029617</v>
      </c>
      <c r="DP36" s="12">
        <v>292.25546007012679</v>
      </c>
      <c r="DQ36" s="11">
        <v>1635.851578429101</v>
      </c>
      <c r="DR36" s="11">
        <v>75.841433039851708</v>
      </c>
      <c r="DS36" s="11">
        <v>1560.0101453892494</v>
      </c>
      <c r="DT36" s="11">
        <v>14177.014234165554</v>
      </c>
    </row>
    <row r="37" spans="1:124">
      <c r="A37" s="7">
        <v>37257</v>
      </c>
      <c r="B37" s="5">
        <v>81.539851688937105</v>
      </c>
      <c r="C37" s="5">
        <v>18.349718232770336</v>
      </c>
      <c r="D37" s="5">
        <v>2.028295327976787</v>
      </c>
      <c r="E37" s="5">
        <v>13.250029373422198</v>
      </c>
      <c r="F37" s="5">
        <v>3.3381519554823376</v>
      </c>
      <c r="G37" s="5">
        <v>93.385752728544674</v>
      </c>
      <c r="H37" s="5">
        <v>16.997539925599547</v>
      </c>
      <c r="I37" s="5">
        <v>11.750789545326734</v>
      </c>
      <c r="J37" s="5">
        <v>37.618114982138522</v>
      </c>
      <c r="K37" s="5">
        <v>72.277176535191444</v>
      </c>
      <c r="L37" s="5">
        <v>6.0449233905447581</v>
      </c>
      <c r="M37" s="5">
        <v>47.080242332159969</v>
      </c>
      <c r="N37" s="5">
        <v>11.181253588159663</v>
      </c>
      <c r="O37" s="5">
        <v>8.0242615915912374</v>
      </c>
      <c r="P37" s="5">
        <v>47.378861156945788</v>
      </c>
      <c r="Q37" s="5">
        <v>29.116092746798913</v>
      </c>
      <c r="R37" s="5">
        <v>1.9502937585163282</v>
      </c>
      <c r="S37" s="5">
        <v>24.679014966530126</v>
      </c>
      <c r="T37" s="5">
        <v>14.657977954817238</v>
      </c>
      <c r="U37" s="5">
        <v>2.1846881208670865</v>
      </c>
      <c r="V37" s="5">
        <v>13.597198460458305</v>
      </c>
      <c r="W37" s="5">
        <v>27.852572128297652</v>
      </c>
      <c r="X37" s="5">
        <v>11.123783991496184</v>
      </c>
      <c r="Y37" s="5">
        <v>9.4734916113932623</v>
      </c>
      <c r="Z37" s="5">
        <v>7.5928707060435681</v>
      </c>
      <c r="AA37" s="5">
        <v>11.676088552356703</v>
      </c>
      <c r="AB37" s="5">
        <v>29.613379418302152</v>
      </c>
      <c r="AC37" s="5">
        <v>5.3315351039164547</v>
      </c>
      <c r="AD37" s="5">
        <v>13.515720890177608</v>
      </c>
      <c r="AE37" s="5">
        <v>144.19252357744671</v>
      </c>
      <c r="AF37" s="5">
        <v>14.997885783055018</v>
      </c>
      <c r="AG37" s="5">
        <v>1.2353498679607362</v>
      </c>
      <c r="AH37" s="5">
        <v>8.5358051188315205</v>
      </c>
      <c r="AI37" s="5">
        <v>0.33394682524692937</v>
      </c>
      <c r="AJ37" s="5">
        <v>62.048906337447924</v>
      </c>
      <c r="AK37" s="5">
        <v>26.861985676214285</v>
      </c>
      <c r="AL37" s="5">
        <v>31.053614387168565</v>
      </c>
      <c r="AM37" s="5">
        <v>45.620720008399374</v>
      </c>
      <c r="AN37" s="5">
        <v>250.48871561526025</v>
      </c>
      <c r="AO37" s="5">
        <v>258.74174230567775</v>
      </c>
      <c r="AP37" s="5">
        <v>33.310842238192677</v>
      </c>
      <c r="AQ37" s="5">
        <v>22.465264329550976</v>
      </c>
      <c r="AR37" s="5">
        <v>97.307372698585922</v>
      </c>
      <c r="AS37" s="5">
        <v>13.580092896669036</v>
      </c>
      <c r="AT37" s="5">
        <v>5.4853862289364752</v>
      </c>
      <c r="AU37" s="5">
        <v>65.462348064439837</v>
      </c>
      <c r="AV37" s="5">
        <v>8.8334426376597044</v>
      </c>
      <c r="AW37" s="5">
        <v>13.033803216953324</v>
      </c>
      <c r="AX37" s="5">
        <v>31.838741117526165</v>
      </c>
      <c r="AY37" s="5">
        <v>16.143531340100807</v>
      </c>
      <c r="AZ37" s="5">
        <v>2.0402357113825396</v>
      </c>
      <c r="BA37" s="5">
        <v>6.2828658831379132</v>
      </c>
      <c r="BB37" s="5">
        <v>120.68914651578197</v>
      </c>
      <c r="BC37" s="5">
        <v>10.532882893033388</v>
      </c>
      <c r="BD37" s="5">
        <v>1.0219427460574138</v>
      </c>
      <c r="BE37" s="5">
        <v>61.487998134036161</v>
      </c>
      <c r="BF37" s="5">
        <v>14.02848059722349</v>
      </c>
      <c r="BG37" s="5">
        <v>4.5198912514412743</v>
      </c>
      <c r="BH37" s="5">
        <v>35.597116288988829</v>
      </c>
      <c r="BI37" s="5">
        <v>159.16060025378653</v>
      </c>
      <c r="BJ37" s="5">
        <v>8.8947028495378451</v>
      </c>
      <c r="BK37" s="5">
        <v>13.088687926231705</v>
      </c>
      <c r="BL37" s="5">
        <v>11.98940911340911</v>
      </c>
      <c r="BM37" s="5">
        <v>21.256499400378338</v>
      </c>
      <c r="BN37" s="5">
        <v>3.0552106784384101</v>
      </c>
      <c r="BO37" s="5">
        <v>23.568471182647038</v>
      </c>
      <c r="BP37" s="5">
        <v>3.3336504291395883</v>
      </c>
      <c r="BQ37" s="5">
        <v>0.57262111870696852</v>
      </c>
      <c r="BR37" s="5">
        <v>5.1412394580358196</v>
      </c>
      <c r="BS37" s="5">
        <v>1.4500612363822911</v>
      </c>
      <c r="BT37" s="5">
        <v>7.2103391855400965</v>
      </c>
      <c r="BU37" s="5">
        <v>5.3897545773719111</v>
      </c>
      <c r="BV37" s="5">
        <v>16.445931165094695</v>
      </c>
      <c r="BW37" s="5">
        <v>4.1986630237184439</v>
      </c>
      <c r="BX37" s="5">
        <v>236.03699712854484</v>
      </c>
      <c r="BY37" s="5">
        <v>12.708586440704611</v>
      </c>
      <c r="BZ37" s="5">
        <v>174.44875228484543</v>
      </c>
      <c r="CA37" s="5">
        <v>81.518652324480342</v>
      </c>
      <c r="CB37" s="5">
        <v>9.2402280610804119</v>
      </c>
      <c r="CC37" s="5">
        <v>1.599894613644147</v>
      </c>
      <c r="CD37" s="5">
        <v>12.738394935730302</v>
      </c>
      <c r="CE37" s="5">
        <v>5.9453215552701648</v>
      </c>
      <c r="CF37" s="5">
        <v>2.561998902968309</v>
      </c>
      <c r="CG37" s="5">
        <v>5.2407168727976927</v>
      </c>
      <c r="CH37" s="5">
        <v>5.5800561794214456</v>
      </c>
      <c r="CI37" s="5">
        <v>42.92874375005448</v>
      </c>
      <c r="CJ37" s="8">
        <v>3.5005763438368862</v>
      </c>
      <c r="CK37" s="5">
        <v>101.91786524968423</v>
      </c>
      <c r="CL37" s="5">
        <v>16.588181328904533</v>
      </c>
      <c r="CM37" s="5">
        <v>554.10362418617387</v>
      </c>
      <c r="CN37" s="5">
        <v>144.19252357744671</v>
      </c>
      <c r="CO37" s="5">
        <v>25.102987595094202</v>
      </c>
      <c r="CP37" s="5">
        <v>119.96450640083074</v>
      </c>
      <c r="CQ37" s="5">
        <v>554.85117792933738</v>
      </c>
      <c r="CR37" s="5">
        <v>246.44474909403462</v>
      </c>
      <c r="CS37" s="5">
        <v>44.872544334479485</v>
      </c>
      <c r="CT37" s="5">
        <v>156.71060508949404</v>
      </c>
      <c r="CU37" s="5">
        <v>80.036369982700933</v>
      </c>
      <c r="CV37" s="5">
        <v>203.65241939231316</v>
      </c>
      <c r="CW37" s="5">
        <v>76.864549848951143</v>
      </c>
      <c r="CX37" s="5">
        <v>39.835988646143257</v>
      </c>
      <c r="CY37" s="5">
        <v>248.74558356924945</v>
      </c>
      <c r="CZ37" s="5">
        <v>174.44875228484543</v>
      </c>
      <c r="DA37" s="5">
        <v>90.758880385560758</v>
      </c>
      <c r="DB37" s="5">
        <v>22.845610007612919</v>
      </c>
      <c r="DC37" s="5">
        <v>53.749516802273618</v>
      </c>
      <c r="DD37" s="5">
        <v>3.5005763438368862</v>
      </c>
      <c r="DE37" s="8">
        <v>2959.1870120489675</v>
      </c>
      <c r="DF37" s="5">
        <v>101.91786524968423</v>
      </c>
      <c r="DG37" s="5">
        <v>739.98731668761934</v>
      </c>
      <c r="DH37" s="5">
        <v>554.10362418617387</v>
      </c>
      <c r="DI37" s="5">
        <v>119.96450640083074</v>
      </c>
      <c r="DJ37" s="5">
        <v>846.16847135785144</v>
      </c>
      <c r="DK37" s="5">
        <v>156.71060508949404</v>
      </c>
      <c r="DL37" s="5">
        <v>80.036369982700933</v>
      </c>
      <c r="DM37" s="5">
        <v>203.65241939231316</v>
      </c>
      <c r="DN37" s="5">
        <v>116.70053849509441</v>
      </c>
      <c r="DO37" s="5">
        <v>513.9532162396556</v>
      </c>
      <c r="DP37" s="8">
        <v>80.09570315372342</v>
      </c>
      <c r="DQ37" s="5">
        <v>397.4996901065802</v>
      </c>
      <c r="DR37" s="5">
        <v>23.498609823911028</v>
      </c>
      <c r="DS37" s="5">
        <v>374.00108028266919</v>
      </c>
      <c r="DT37" s="5">
        <v>3333.1880923316367</v>
      </c>
    </row>
    <row r="38" spans="1:124">
      <c r="A38" s="7">
        <v>37347</v>
      </c>
      <c r="B38" s="5">
        <v>139.90627918625358</v>
      </c>
      <c r="C38" s="5">
        <v>19.313522975594648</v>
      </c>
      <c r="D38" s="5">
        <v>2.9390548361955506</v>
      </c>
      <c r="E38" s="5">
        <v>14.882040226980465</v>
      </c>
      <c r="F38" s="5">
        <v>6.747913000601697</v>
      </c>
      <c r="G38" s="5">
        <v>111.01308327942618</v>
      </c>
      <c r="H38" s="5">
        <v>20.214504836738342</v>
      </c>
      <c r="I38" s="5">
        <v>11.529343127163518</v>
      </c>
      <c r="J38" s="5">
        <v>37.83450578893067</v>
      </c>
      <c r="K38" s="5">
        <v>68.396633553367082</v>
      </c>
      <c r="L38" s="5">
        <v>7.354912881439077</v>
      </c>
      <c r="M38" s="5">
        <v>53.679720961765497</v>
      </c>
      <c r="N38" s="5">
        <v>12.136623183858308</v>
      </c>
      <c r="O38" s="5">
        <v>9.5662757434072532</v>
      </c>
      <c r="P38" s="5">
        <v>68.602060137033618</v>
      </c>
      <c r="Q38" s="5">
        <v>25.304414207392377</v>
      </c>
      <c r="R38" s="5">
        <v>1.6903468536975486</v>
      </c>
      <c r="S38" s="5">
        <v>30.520701231924974</v>
      </c>
      <c r="T38" s="5">
        <v>26.875103874666721</v>
      </c>
      <c r="U38" s="5">
        <v>2.3519692598564603</v>
      </c>
      <c r="V38" s="5">
        <v>17.229652642510565</v>
      </c>
      <c r="W38" s="5">
        <v>30.846180581829657</v>
      </c>
      <c r="X38" s="5">
        <v>13.735479439178476</v>
      </c>
      <c r="Y38" s="5">
        <v>11.52147735493029</v>
      </c>
      <c r="Z38" s="5">
        <v>9.7200526166655461</v>
      </c>
      <c r="AA38" s="5">
        <v>11.560989415048482</v>
      </c>
      <c r="AB38" s="5">
        <v>31.213917168655811</v>
      </c>
      <c r="AC38" s="5">
        <v>5.9458698181910599</v>
      </c>
      <c r="AD38" s="5">
        <v>14.660780516597864</v>
      </c>
      <c r="AE38" s="5">
        <v>91.039550047695343</v>
      </c>
      <c r="AF38" s="5">
        <v>17.966956062618145</v>
      </c>
      <c r="AG38" s="5">
        <v>1.3243161971863504</v>
      </c>
      <c r="AH38" s="5">
        <v>9.744014002157666</v>
      </c>
      <c r="AI38" s="5">
        <v>0.35799821429598683</v>
      </c>
      <c r="AJ38" s="5">
        <v>111.15427990937263</v>
      </c>
      <c r="AK38" s="5">
        <v>49.432645697672413</v>
      </c>
      <c r="AL38" s="5">
        <v>57.03423283023335</v>
      </c>
      <c r="AM38" s="5">
        <v>58.178655813820058</v>
      </c>
      <c r="AN38" s="5">
        <v>253.51511850363056</v>
      </c>
      <c r="AO38" s="5">
        <v>283.82511107141494</v>
      </c>
      <c r="AP38" s="5">
        <v>35.911901717468005</v>
      </c>
      <c r="AQ38" s="5">
        <v>29.694553544029418</v>
      </c>
      <c r="AR38" s="5">
        <v>128.55325527368558</v>
      </c>
      <c r="AS38" s="5">
        <v>15.293748818358601</v>
      </c>
      <c r="AT38" s="5">
        <v>7.2777419584621548</v>
      </c>
      <c r="AU38" s="5">
        <v>92.206758234907895</v>
      </c>
      <c r="AV38" s="5">
        <v>8.6671801180007702</v>
      </c>
      <c r="AW38" s="5">
        <v>19.033878233517136</v>
      </c>
      <c r="AX38" s="5">
        <v>35.8051488767819</v>
      </c>
      <c r="AY38" s="5">
        <v>19.21748214783748</v>
      </c>
      <c r="AZ38" s="5">
        <v>3.2089420679990726</v>
      </c>
      <c r="BA38" s="5">
        <v>8.9233504443408833</v>
      </c>
      <c r="BB38" s="5">
        <v>129.37743564644376</v>
      </c>
      <c r="BC38" s="5">
        <v>12.396685010067888</v>
      </c>
      <c r="BD38" s="5">
        <v>1.2670350537226835</v>
      </c>
      <c r="BE38" s="5">
        <v>55.971849419857264</v>
      </c>
      <c r="BF38" s="5">
        <v>13.984235608279411</v>
      </c>
      <c r="BG38" s="5">
        <v>4.6224738980031308</v>
      </c>
      <c r="BH38" s="5">
        <v>44.105254801168435</v>
      </c>
      <c r="BI38" s="5">
        <v>159.06953479510207</v>
      </c>
      <c r="BJ38" s="5">
        <v>8.8434733473638474</v>
      </c>
      <c r="BK38" s="5">
        <v>17.238290351875186</v>
      </c>
      <c r="BL38" s="5">
        <v>14.295280313785787</v>
      </c>
      <c r="BM38" s="5">
        <v>25.332140565555669</v>
      </c>
      <c r="BN38" s="5">
        <v>3.2588581477173104</v>
      </c>
      <c r="BO38" s="5">
        <v>28.087707308346715</v>
      </c>
      <c r="BP38" s="5">
        <v>3.9624883740490331</v>
      </c>
      <c r="BQ38" s="5">
        <v>0.5893546134399007</v>
      </c>
      <c r="BR38" s="5">
        <v>5.8445097845416258</v>
      </c>
      <c r="BS38" s="5">
        <v>1.7280373602472661</v>
      </c>
      <c r="BT38" s="5">
        <v>14.446859019371571</v>
      </c>
      <c r="BU38" s="5">
        <v>6.4439540463993854</v>
      </c>
      <c r="BV38" s="5">
        <v>18.38201246113384</v>
      </c>
      <c r="BW38" s="5">
        <v>5.0046092433658647</v>
      </c>
      <c r="BX38" s="5">
        <v>261.25494744178036</v>
      </c>
      <c r="BY38" s="5">
        <v>12.4878597508452</v>
      </c>
      <c r="BZ38" s="5">
        <v>204.64556947110788</v>
      </c>
      <c r="CA38" s="5">
        <v>94.816119247915893</v>
      </c>
      <c r="CB38" s="5">
        <v>10.863908525391601</v>
      </c>
      <c r="CC38" s="5">
        <v>2.3368073021323887</v>
      </c>
      <c r="CD38" s="5">
        <v>15.258242692600824</v>
      </c>
      <c r="CE38" s="5">
        <v>10.010397860909659</v>
      </c>
      <c r="CF38" s="5">
        <v>3.2635644571340618</v>
      </c>
      <c r="CG38" s="5">
        <v>6.1144909388075028</v>
      </c>
      <c r="CH38" s="5">
        <v>6.1247387025291884</v>
      </c>
      <c r="CI38" s="5">
        <v>44.486440297414568</v>
      </c>
      <c r="CJ38" s="8">
        <v>3.5793385078776647</v>
      </c>
      <c r="CK38" s="5">
        <v>162.1588569980438</v>
      </c>
      <c r="CL38" s="5">
        <v>21.62995322758216</v>
      </c>
      <c r="CM38" s="5">
        <v>633.50459847427555</v>
      </c>
      <c r="CN38" s="5">
        <v>91.039550047695343</v>
      </c>
      <c r="CO38" s="5">
        <v>29.393284476258142</v>
      </c>
      <c r="CP38" s="5">
        <v>217.62115843727835</v>
      </c>
      <c r="CQ38" s="5">
        <v>595.51888538886567</v>
      </c>
      <c r="CR38" s="5">
        <v>317.60513966491243</v>
      </c>
      <c r="CS38" s="5">
        <v>54.839027110299043</v>
      </c>
      <c r="CT38" s="5">
        <v>174.39093037041175</v>
      </c>
      <c r="CU38" s="5">
        <v>74.578558926139806</v>
      </c>
      <c r="CV38" s="5">
        <v>212.0182629436344</v>
      </c>
      <c r="CW38" s="5">
        <v>92.764119674769617</v>
      </c>
      <c r="CX38" s="5">
        <v>51.849981915059566</v>
      </c>
      <c r="CY38" s="5">
        <v>273.74280719262555</v>
      </c>
      <c r="CZ38" s="5">
        <v>204.64556947110788</v>
      </c>
      <c r="DA38" s="5">
        <v>105.68002777330749</v>
      </c>
      <c r="DB38" s="5">
        <v>30.869012312776935</v>
      </c>
      <c r="DC38" s="5">
        <v>56.72566993875126</v>
      </c>
      <c r="DD38" s="5">
        <v>3.5793385078776647</v>
      </c>
      <c r="DE38" s="8">
        <v>3404.1547328516722</v>
      </c>
      <c r="DF38" s="5">
        <v>162.1588569980438</v>
      </c>
      <c r="DG38" s="5">
        <v>775.56738622581122</v>
      </c>
      <c r="DH38" s="5">
        <v>633.50459847427555</v>
      </c>
      <c r="DI38" s="5">
        <v>217.62115843727835</v>
      </c>
      <c r="DJ38" s="5">
        <v>967.96305216407711</v>
      </c>
      <c r="DK38" s="5">
        <v>174.39093037041175</v>
      </c>
      <c r="DL38" s="5">
        <v>74.578558926139806</v>
      </c>
      <c r="DM38" s="5">
        <v>212.0182629436344</v>
      </c>
      <c r="DN38" s="5">
        <v>144.61410158982918</v>
      </c>
      <c r="DO38" s="5">
        <v>584.06840443704095</v>
      </c>
      <c r="DP38" s="8">
        <v>91.174020759405863</v>
      </c>
      <c r="DQ38" s="5">
        <v>443.39346617238192</v>
      </c>
      <c r="DR38" s="5">
        <v>19.767435125115849</v>
      </c>
      <c r="DS38" s="5">
        <v>423.62603104726605</v>
      </c>
      <c r="DT38" s="5">
        <v>3827.7807638989384</v>
      </c>
    </row>
    <row r="39" spans="1:124">
      <c r="A39" s="7">
        <v>37438</v>
      </c>
      <c r="B39" s="5">
        <v>299.58844308704124</v>
      </c>
      <c r="C39" s="5">
        <v>20.144394890375914</v>
      </c>
      <c r="D39" s="5">
        <v>2.9729298244569851</v>
      </c>
      <c r="E39" s="5">
        <v>14.373208276162057</v>
      </c>
      <c r="F39" s="5">
        <v>7.8485508770419052</v>
      </c>
      <c r="G39" s="5">
        <v>125.84015627662129</v>
      </c>
      <c r="H39" s="5">
        <v>22.977097138842616</v>
      </c>
      <c r="I39" s="5">
        <v>11.502362512320932</v>
      </c>
      <c r="J39" s="5">
        <v>35.912335731937794</v>
      </c>
      <c r="K39" s="5">
        <v>74.167624427339049</v>
      </c>
      <c r="L39" s="5">
        <v>5.9724437939140342</v>
      </c>
      <c r="M39" s="5">
        <v>51.58547360195216</v>
      </c>
      <c r="N39" s="5">
        <v>11.929165762417831</v>
      </c>
      <c r="O39" s="5">
        <v>9.4762142860831577</v>
      </c>
      <c r="P39" s="5">
        <v>57.361984988265419</v>
      </c>
      <c r="Q39" s="5">
        <v>33.483455939364973</v>
      </c>
      <c r="R39" s="5">
        <v>2.2411870183873122</v>
      </c>
      <c r="S39" s="5">
        <v>31.419044306474198</v>
      </c>
      <c r="T39" s="5">
        <v>26.422874551077648</v>
      </c>
      <c r="U39" s="5">
        <v>2.2833801064618839</v>
      </c>
      <c r="V39" s="5">
        <v>17.257727416228747</v>
      </c>
      <c r="W39" s="5">
        <v>27.342318344792851</v>
      </c>
      <c r="X39" s="5">
        <v>14.50398606134819</v>
      </c>
      <c r="Y39" s="5">
        <v>12.879653854269389</v>
      </c>
      <c r="Z39" s="5">
        <v>9.5384413249570255</v>
      </c>
      <c r="AA39" s="5">
        <v>9.7040985730516525</v>
      </c>
      <c r="AB39" s="5">
        <v>33.808466647049414</v>
      </c>
      <c r="AC39" s="5">
        <v>6.0065172610505879</v>
      </c>
      <c r="AD39" s="5">
        <v>13.907558436373993</v>
      </c>
      <c r="AE39" s="5">
        <v>72.710054738094172</v>
      </c>
      <c r="AF39" s="5">
        <v>18.468415065782278</v>
      </c>
      <c r="AG39" s="5">
        <v>1.4503452221994042</v>
      </c>
      <c r="AH39" s="5">
        <v>10.427028901232166</v>
      </c>
      <c r="AI39" s="5">
        <v>0.39206860913060904</v>
      </c>
      <c r="AJ39" s="5">
        <v>126.53616375435865</v>
      </c>
      <c r="AK39" s="5">
        <v>56.287929658600653</v>
      </c>
      <c r="AL39" s="5">
        <v>64.908405185592173</v>
      </c>
      <c r="AM39" s="5">
        <v>50.76384149243453</v>
      </c>
      <c r="AN39" s="5">
        <v>279.02657599586939</v>
      </c>
      <c r="AO39" s="5">
        <v>290.80723254601787</v>
      </c>
      <c r="AP39" s="5">
        <v>40.163088687211427</v>
      </c>
      <c r="AQ39" s="5">
        <v>28.023182066751708</v>
      </c>
      <c r="AR39" s="5">
        <v>121.33867783449317</v>
      </c>
      <c r="AS39" s="5">
        <v>13.256558886223054</v>
      </c>
      <c r="AT39" s="5">
        <v>7.1598450325697236</v>
      </c>
      <c r="AU39" s="5">
        <v>87.055124813464602</v>
      </c>
      <c r="AV39" s="5">
        <v>8.9148595022554424</v>
      </c>
      <c r="AW39" s="5">
        <v>23.617955842610939</v>
      </c>
      <c r="AX39" s="5">
        <v>39.243123474304362</v>
      </c>
      <c r="AY39" s="5">
        <v>18.949163949939322</v>
      </c>
      <c r="AZ39" s="5">
        <v>3.3242755128221333</v>
      </c>
      <c r="BA39" s="5">
        <v>9.2109940661149885</v>
      </c>
      <c r="BB39" s="5">
        <v>136.59762513535355</v>
      </c>
      <c r="BC39" s="5">
        <v>11.7793028921462</v>
      </c>
      <c r="BD39" s="5">
        <v>1.2230837816440969</v>
      </c>
      <c r="BE39" s="5">
        <v>57.763603702336702</v>
      </c>
      <c r="BF39" s="5">
        <v>9.9374453939416494</v>
      </c>
      <c r="BG39" s="5">
        <v>5.7919512084935576</v>
      </c>
      <c r="BH39" s="5">
        <v>50.124687515622654</v>
      </c>
      <c r="BI39" s="5">
        <v>159.11241309080657</v>
      </c>
      <c r="BJ39" s="5">
        <v>8.9439546381921886</v>
      </c>
      <c r="BK39" s="5">
        <v>16.02526422817256</v>
      </c>
      <c r="BL39" s="5">
        <v>14.003787269591971</v>
      </c>
      <c r="BM39" s="5">
        <v>24.823168816153146</v>
      </c>
      <c r="BN39" s="5">
        <v>3.0890712128463012</v>
      </c>
      <c r="BO39" s="5">
        <v>27.52317698567332</v>
      </c>
      <c r="BP39" s="5">
        <v>3.8936770937158367</v>
      </c>
      <c r="BQ39" s="5">
        <v>0.62766679685296345</v>
      </c>
      <c r="BR39" s="5">
        <v>6.3850234669523074</v>
      </c>
      <c r="BS39" s="5">
        <v>1.6943798316292595</v>
      </c>
      <c r="BT39" s="5">
        <v>15.794658552416166</v>
      </c>
      <c r="BU39" s="5">
        <v>6.3220953301345721</v>
      </c>
      <c r="BV39" s="5">
        <v>19.959763454554647</v>
      </c>
      <c r="BW39" s="5">
        <v>4.9034716175125297</v>
      </c>
      <c r="BX39" s="5">
        <v>234.31806895254857</v>
      </c>
      <c r="BY39" s="5">
        <v>12.791569109598498</v>
      </c>
      <c r="BZ39" s="5">
        <v>176.4278577896072</v>
      </c>
      <c r="CA39" s="5">
        <v>83.221226338421843</v>
      </c>
      <c r="CB39" s="5">
        <v>9.2387598973830798</v>
      </c>
      <c r="CC39" s="5">
        <v>2.4118860135162183</v>
      </c>
      <c r="CD39" s="5">
        <v>13.360515355163123</v>
      </c>
      <c r="CE39" s="5">
        <v>10.464873639170619</v>
      </c>
      <c r="CF39" s="5">
        <v>3.137766732752663</v>
      </c>
      <c r="CG39" s="5">
        <v>6.3114729094252695</v>
      </c>
      <c r="CH39" s="5">
        <v>6.1507333178808254</v>
      </c>
      <c r="CI39" s="5">
        <v>46.1084563393173</v>
      </c>
      <c r="CJ39" s="8">
        <v>4.8977641334569055</v>
      </c>
      <c r="CK39" s="5">
        <v>322.70576780187412</v>
      </c>
      <c r="CL39" s="5">
        <v>22.221759153203958</v>
      </c>
      <c r="CM39" s="5">
        <v>647.52356836058175</v>
      </c>
      <c r="CN39" s="5">
        <v>72.710054738094172</v>
      </c>
      <c r="CO39" s="5">
        <v>30.737857798344461</v>
      </c>
      <c r="CP39" s="5">
        <v>247.73249859855144</v>
      </c>
      <c r="CQ39" s="5">
        <v>620.59765003432176</v>
      </c>
      <c r="CR39" s="5">
        <v>305.91133682296913</v>
      </c>
      <c r="CS39" s="5">
        <v>62.861079316915301</v>
      </c>
      <c r="CT39" s="5">
        <v>181.08444533802026</v>
      </c>
      <c r="CU39" s="5">
        <v>73.493000304771925</v>
      </c>
      <c r="CV39" s="5">
        <v>218.18105524462146</v>
      </c>
      <c r="CW39" s="5">
        <v>89.985812403006122</v>
      </c>
      <c r="CX39" s="5">
        <v>55.059392253199483</v>
      </c>
      <c r="CY39" s="5">
        <v>247.1096380621471</v>
      </c>
      <c r="CZ39" s="5">
        <v>176.4278577896072</v>
      </c>
      <c r="DA39" s="5">
        <v>92.459986235804919</v>
      </c>
      <c r="DB39" s="5">
        <v>29.375041740602622</v>
      </c>
      <c r="DC39" s="5">
        <v>58.570662566623398</v>
      </c>
      <c r="DD39" s="5">
        <v>4.8977641334569055</v>
      </c>
      <c r="DE39" s="8">
        <v>3559.6462286967167</v>
      </c>
      <c r="DF39" s="5">
        <v>322.70576780187412</v>
      </c>
      <c r="DG39" s="5">
        <v>773.19324005022429</v>
      </c>
      <c r="DH39" s="5">
        <v>647.52356836058175</v>
      </c>
      <c r="DI39" s="5">
        <v>247.73249859855144</v>
      </c>
      <c r="DJ39" s="5">
        <v>989.37006617420616</v>
      </c>
      <c r="DK39" s="5">
        <v>181.08444533802026</v>
      </c>
      <c r="DL39" s="5">
        <v>73.493000304771925</v>
      </c>
      <c r="DM39" s="5">
        <v>218.18105524462146</v>
      </c>
      <c r="DN39" s="5">
        <v>145.04520465620561</v>
      </c>
      <c r="DO39" s="5">
        <v>515.99748208755921</v>
      </c>
      <c r="DP39" s="8">
        <v>92.843468440682926</v>
      </c>
      <c r="DQ39" s="5">
        <v>444.74603220574613</v>
      </c>
      <c r="DR39" s="5">
        <v>20.612546339202968</v>
      </c>
      <c r="DS39" s="5">
        <v>424.13348586654314</v>
      </c>
      <c r="DT39" s="5">
        <v>3983.7797145632599</v>
      </c>
    </row>
    <row r="40" spans="1:124">
      <c r="A40" s="7">
        <v>37530</v>
      </c>
      <c r="B40" s="5">
        <v>118.23661177149079</v>
      </c>
      <c r="C40" s="5">
        <v>16.60667938800896</v>
      </c>
      <c r="D40" s="5">
        <v>3.3537063601325663</v>
      </c>
      <c r="E40" s="5">
        <v>13.813024411301946</v>
      </c>
      <c r="F40" s="5">
        <v>6.3237216629927939</v>
      </c>
      <c r="G40" s="5">
        <v>119.03745766998037</v>
      </c>
      <c r="H40" s="5">
        <v>21.758204836953233</v>
      </c>
      <c r="I40" s="5">
        <v>4.193213683092214</v>
      </c>
      <c r="J40" s="5">
        <v>37.740948154459197</v>
      </c>
      <c r="K40" s="5">
        <v>66.183007092894115</v>
      </c>
      <c r="L40" s="5">
        <v>6.6116298955011743</v>
      </c>
      <c r="M40" s="5">
        <v>53.466750017342065</v>
      </c>
      <c r="N40" s="5">
        <v>12.288509244401371</v>
      </c>
      <c r="O40" s="5">
        <v>10.296366610192477</v>
      </c>
      <c r="P40" s="5">
        <v>60.39843355862314</v>
      </c>
      <c r="Q40" s="5">
        <v>32.365749441888013</v>
      </c>
      <c r="R40" s="5">
        <v>2.1650780199714417</v>
      </c>
      <c r="S40" s="5">
        <v>30.371698758945335</v>
      </c>
      <c r="T40" s="5">
        <v>23.154443586711501</v>
      </c>
      <c r="U40" s="5">
        <v>2.2373953930556798</v>
      </c>
      <c r="V40" s="5">
        <v>17.386876441503421</v>
      </c>
      <c r="W40" s="5">
        <v>29.651601413644954</v>
      </c>
      <c r="X40" s="5">
        <v>15.321578357463981</v>
      </c>
      <c r="Y40" s="5">
        <v>12.405773187289087</v>
      </c>
      <c r="Z40" s="5">
        <v>12.437306884784853</v>
      </c>
      <c r="AA40" s="5">
        <v>10.526161107188866</v>
      </c>
      <c r="AB40" s="5">
        <v>39.011429703557397</v>
      </c>
      <c r="AC40" s="5">
        <v>7.2036271422181422</v>
      </c>
      <c r="AD40" s="5">
        <v>14.57370797888489</v>
      </c>
      <c r="AE40" s="5">
        <v>158.41892873325327</v>
      </c>
      <c r="AF40" s="5">
        <v>16.663853809563239</v>
      </c>
      <c r="AG40" s="5">
        <v>1.3926066550057783</v>
      </c>
      <c r="AH40" s="5">
        <v>10.072775778594742</v>
      </c>
      <c r="AI40" s="5">
        <v>0.3764587652338226</v>
      </c>
      <c r="AJ40" s="5">
        <v>136.80597280317357</v>
      </c>
      <c r="AK40" s="5">
        <v>61.129478932954029</v>
      </c>
      <c r="AL40" s="5">
        <v>70.481176145470045</v>
      </c>
      <c r="AM40" s="5">
        <v>55.331483627965426</v>
      </c>
      <c r="AN40" s="5">
        <v>265.82391991167833</v>
      </c>
      <c r="AO40" s="5">
        <v>305.66515922296099</v>
      </c>
      <c r="AP40" s="5">
        <v>40.202332303261024</v>
      </c>
      <c r="AQ40" s="5">
        <v>31.741452487839545</v>
      </c>
      <c r="AR40" s="5">
        <v>137.42880520957269</v>
      </c>
      <c r="AS40" s="5">
        <v>13.900410667710373</v>
      </c>
      <c r="AT40" s="5">
        <v>7.0112685512144566</v>
      </c>
      <c r="AU40" s="5">
        <v>109.32587399005217</v>
      </c>
      <c r="AV40" s="5">
        <v>10.315353671042804</v>
      </c>
      <c r="AW40" s="5">
        <v>16.831312800183653</v>
      </c>
      <c r="AX40" s="5">
        <v>32.864724584610379</v>
      </c>
      <c r="AY40" s="5">
        <v>20.710251818574573</v>
      </c>
      <c r="AZ40" s="5">
        <v>2.7745667594171692</v>
      </c>
      <c r="BA40" s="5">
        <v>8.1043597356301493</v>
      </c>
      <c r="BB40" s="5">
        <v>135.32395210391945</v>
      </c>
      <c r="BC40" s="5">
        <v>13.416022328770367</v>
      </c>
      <c r="BD40" s="5">
        <v>1.3148060328130986</v>
      </c>
      <c r="BE40" s="5">
        <v>49.969383770110042</v>
      </c>
      <c r="BF40" s="5">
        <v>13.145256989056975</v>
      </c>
      <c r="BG40" s="5">
        <v>3.5420464335412851</v>
      </c>
      <c r="BH40" s="5">
        <v>50.769015334756261</v>
      </c>
      <c r="BI40" s="5">
        <v>159.28917606040187</v>
      </c>
      <c r="BJ40" s="5">
        <v>8.9000110846822125</v>
      </c>
      <c r="BK40" s="5">
        <v>17.494165159212233</v>
      </c>
      <c r="BL40" s="5">
        <v>14.311148055998904</v>
      </c>
      <c r="BM40" s="5">
        <v>25.354557168629601</v>
      </c>
      <c r="BN40" s="5">
        <v>3.822553193874898</v>
      </c>
      <c r="BO40" s="5">
        <v>28.11290635076535</v>
      </c>
      <c r="BP40" s="5">
        <v>3.9798878944021006</v>
      </c>
      <c r="BQ40" s="5">
        <v>0.51168447037831277</v>
      </c>
      <c r="BR40" s="5">
        <v>6.6190143330708668</v>
      </c>
      <c r="BS40" s="5">
        <v>1.7274458578501974</v>
      </c>
      <c r="BT40" s="5">
        <v>8.0372030683159643</v>
      </c>
      <c r="BU40" s="5">
        <v>6.4641505792818199</v>
      </c>
      <c r="BV40" s="5">
        <v>19.344390644160988</v>
      </c>
      <c r="BW40" s="5">
        <v>5.010266930094434</v>
      </c>
      <c r="BX40" s="5">
        <v>270.7135318868693</v>
      </c>
      <c r="BY40" s="5">
        <v>12.409157976093027</v>
      </c>
      <c r="BZ40" s="5">
        <v>212.31818026570991</v>
      </c>
      <c r="CA40" s="5">
        <v>96.038350577463291</v>
      </c>
      <c r="CB40" s="5">
        <v>11.20517760836541</v>
      </c>
      <c r="CC40" s="5">
        <v>2.0458167000790306</v>
      </c>
      <c r="CD40" s="5">
        <v>15.514611241063452</v>
      </c>
      <c r="CE40" s="5">
        <v>8.2238505689857071</v>
      </c>
      <c r="CF40" s="5">
        <v>3.1148258142700573</v>
      </c>
      <c r="CG40" s="5">
        <v>6.0097716017151566</v>
      </c>
      <c r="CH40" s="5">
        <v>6.6887993434541677</v>
      </c>
      <c r="CI40" s="5">
        <v>43.441334659604749</v>
      </c>
      <c r="CJ40" s="8">
        <v>4.4771924235403144</v>
      </c>
      <c r="CK40" s="5">
        <v>138.19699751963233</v>
      </c>
      <c r="CL40" s="5">
        <v>20.136746074294742</v>
      </c>
      <c r="CM40" s="5">
        <v>640.78694818054691</v>
      </c>
      <c r="CN40" s="5">
        <v>158.41892873325327</v>
      </c>
      <c r="CO40" s="5">
        <v>28.505695008397584</v>
      </c>
      <c r="CP40" s="5">
        <v>268.41662788159772</v>
      </c>
      <c r="CQ40" s="5">
        <v>626.82056276260471</v>
      </c>
      <c r="CR40" s="5">
        <v>349.925496880693</v>
      </c>
      <c r="CS40" s="5">
        <v>49.696037384794032</v>
      </c>
      <c r="CT40" s="5">
        <v>181.64395877912477</v>
      </c>
      <c r="CU40" s="5">
        <v>66.656687192708304</v>
      </c>
      <c r="CV40" s="5">
        <v>218.95820247984034</v>
      </c>
      <c r="CW40" s="5">
        <v>93.586902293261403</v>
      </c>
      <c r="CX40" s="5">
        <v>47.202471412774273</v>
      </c>
      <c r="CY40" s="5">
        <v>283.12268986296232</v>
      </c>
      <c r="CZ40" s="5">
        <v>212.31818026570991</v>
      </c>
      <c r="DA40" s="5">
        <v>107.24352818582871</v>
      </c>
      <c r="DB40" s="5">
        <v>28.899104324398248</v>
      </c>
      <c r="DC40" s="5">
        <v>56.139905604774071</v>
      </c>
      <c r="DD40" s="5">
        <v>4.4771924235403144</v>
      </c>
      <c r="DE40" s="8">
        <v>3581.1528632507384</v>
      </c>
      <c r="DF40" s="5">
        <v>138.19699751963233</v>
      </c>
      <c r="DG40" s="5">
        <v>847.84831799649248</v>
      </c>
      <c r="DH40" s="5">
        <v>640.78694818054691</v>
      </c>
      <c r="DI40" s="5">
        <v>268.41662788159772</v>
      </c>
      <c r="DJ40" s="5">
        <v>1026.4420970280917</v>
      </c>
      <c r="DK40" s="5">
        <v>181.64395877912477</v>
      </c>
      <c r="DL40" s="5">
        <v>66.656687192708304</v>
      </c>
      <c r="DM40" s="5">
        <v>218.95820247984034</v>
      </c>
      <c r="DN40" s="5">
        <v>140.78937370603569</v>
      </c>
      <c r="DO40" s="5">
        <v>602.68439831450098</v>
      </c>
      <c r="DP40" s="8">
        <v>89.516202352712639</v>
      </c>
      <c r="DQ40" s="5">
        <v>494.33504981464313</v>
      </c>
      <c r="DR40" s="5">
        <v>37.847196478220582</v>
      </c>
      <c r="DS40" s="5">
        <v>456.48785333642252</v>
      </c>
      <c r="DT40" s="5">
        <v>4037.640716587161</v>
      </c>
    </row>
    <row r="41" spans="1:124" s="10" customFormat="1">
      <c r="A41" s="9">
        <v>2002</v>
      </c>
      <c r="B41" s="11">
        <v>639.27118573372275</v>
      </c>
      <c r="C41" s="11">
        <v>74.414315486749842</v>
      </c>
      <c r="D41" s="11">
        <v>11.293986348761884</v>
      </c>
      <c r="E41" s="11">
        <v>56.318302287866658</v>
      </c>
      <c r="F41" s="11">
        <v>24.258337496118735</v>
      </c>
      <c r="G41" s="11">
        <v>449.27644995457263</v>
      </c>
      <c r="H41" s="11">
        <v>81.947346738133774</v>
      </c>
      <c r="I41" s="11">
        <v>38.9757088679034</v>
      </c>
      <c r="J41" s="11">
        <v>149.10590465746623</v>
      </c>
      <c r="K41" s="11">
        <v>281.02444160879173</v>
      </c>
      <c r="L41" s="11">
        <v>25.983909961399043</v>
      </c>
      <c r="M41" s="11">
        <v>205.8121869132197</v>
      </c>
      <c r="N41" s="11">
        <v>47.535551778837188</v>
      </c>
      <c r="O41" s="11">
        <v>37.363118231274129</v>
      </c>
      <c r="P41" s="11">
        <v>233.74133984086779</v>
      </c>
      <c r="Q41" s="11">
        <v>120.26971233544421</v>
      </c>
      <c r="R41" s="11">
        <v>8.0469056505726329</v>
      </c>
      <c r="S41" s="11">
        <v>116.99045926387458</v>
      </c>
      <c r="T41" s="11">
        <v>91.110399967273082</v>
      </c>
      <c r="U41" s="11">
        <v>9.0574328802411088</v>
      </c>
      <c r="V41" s="11">
        <v>65.47145496070101</v>
      </c>
      <c r="W41" s="11">
        <v>115.69267246856509</v>
      </c>
      <c r="X41" s="11">
        <v>54.684827849486823</v>
      </c>
      <c r="Y41" s="11">
        <v>46.280396007882032</v>
      </c>
      <c r="Z41" s="11">
        <v>39.288671532450998</v>
      </c>
      <c r="AA41" s="11">
        <v>43.467337647645699</v>
      </c>
      <c r="AB41" s="11">
        <v>133.64719293756488</v>
      </c>
      <c r="AC41" s="11">
        <v>24.48754932537625</v>
      </c>
      <c r="AD41" s="11">
        <v>56.657767822034344</v>
      </c>
      <c r="AE41" s="11">
        <v>466.36105709648939</v>
      </c>
      <c r="AF41" s="11">
        <v>68.097110721018666</v>
      </c>
      <c r="AG41" s="11">
        <v>5.4026179423522667</v>
      </c>
      <c r="AH41" s="11">
        <v>38.779623800816104</v>
      </c>
      <c r="AI41" s="11">
        <v>1.4604724139073479</v>
      </c>
      <c r="AJ41" s="11">
        <v>436.54532280435279</v>
      </c>
      <c r="AK41" s="11">
        <v>193.71203996544145</v>
      </c>
      <c r="AL41" s="11">
        <v>223.4774285484641</v>
      </c>
      <c r="AM41" s="11">
        <v>209.89470094261941</v>
      </c>
      <c r="AN41" s="11">
        <v>1048.8543300264387</v>
      </c>
      <c r="AO41" s="11">
        <v>1139.0392451460714</v>
      </c>
      <c r="AP41" s="11">
        <v>149.58816494613313</v>
      </c>
      <c r="AQ41" s="11">
        <v>111.92445242817163</v>
      </c>
      <c r="AR41" s="11">
        <v>484.62811101633741</v>
      </c>
      <c r="AS41" s="11">
        <v>56.03081126896106</v>
      </c>
      <c r="AT41" s="11">
        <v>26.934241771182805</v>
      </c>
      <c r="AU41" s="11">
        <v>354.05010510286456</v>
      </c>
      <c r="AV41" s="11">
        <v>36.730835928958726</v>
      </c>
      <c r="AW41" s="11">
        <v>72.516950093265038</v>
      </c>
      <c r="AX41" s="11">
        <v>139.75173805322279</v>
      </c>
      <c r="AY41" s="11">
        <v>75.020429256452175</v>
      </c>
      <c r="AZ41" s="11">
        <v>11.348020051620914</v>
      </c>
      <c r="BA41" s="11">
        <v>32.521570129223946</v>
      </c>
      <c r="BB41" s="11">
        <v>521.98815940149893</v>
      </c>
      <c r="BC41" s="11">
        <v>48.124893124017838</v>
      </c>
      <c r="BD41" s="11">
        <v>4.826867614237293</v>
      </c>
      <c r="BE41" s="11">
        <v>225.19283502634016</v>
      </c>
      <c r="BF41" s="11">
        <v>51.095418588501538</v>
      </c>
      <c r="BG41" s="11">
        <v>18.47636279147925</v>
      </c>
      <c r="BH41" s="11">
        <v>180.5960739405362</v>
      </c>
      <c r="BI41" s="11">
        <v>636.63172420009698</v>
      </c>
      <c r="BJ41" s="11">
        <v>35.582141919776092</v>
      </c>
      <c r="BK41" s="11">
        <v>63.846407665491675</v>
      </c>
      <c r="BL41" s="11">
        <v>54.599624752785772</v>
      </c>
      <c r="BM41" s="11">
        <v>96.766365950716747</v>
      </c>
      <c r="BN41" s="11">
        <v>13.225693232876917</v>
      </c>
      <c r="BO41" s="11">
        <v>107.29226182743241</v>
      </c>
      <c r="BP41" s="11">
        <v>15.169703791306558</v>
      </c>
      <c r="BQ41" s="11">
        <v>2.3013269993781451</v>
      </c>
      <c r="BR41" s="11">
        <v>23.989787042600614</v>
      </c>
      <c r="BS41" s="11">
        <v>6.5999242861090144</v>
      </c>
      <c r="BT41" s="11">
        <v>45.489059825643807</v>
      </c>
      <c r="BU41" s="11">
        <v>24.619954533187688</v>
      </c>
      <c r="BV41" s="11">
        <v>74.132097724944174</v>
      </c>
      <c r="BW41" s="11">
        <v>19.11701081469127</v>
      </c>
      <c r="BX41" s="11">
        <v>1002.3235454097428</v>
      </c>
      <c r="BY41" s="11">
        <v>50.39717327724135</v>
      </c>
      <c r="BZ41" s="11">
        <v>767.84035981127045</v>
      </c>
      <c r="CA41" s="11">
        <v>355.59434848828147</v>
      </c>
      <c r="CB41" s="11">
        <v>40.548074092220531</v>
      </c>
      <c r="CC41" s="11">
        <v>8.3944046293717882</v>
      </c>
      <c r="CD41" s="11">
        <v>56.871764224557694</v>
      </c>
      <c r="CE41" s="11">
        <v>34.644443624336148</v>
      </c>
      <c r="CF41" s="11">
        <v>12.07815590712509</v>
      </c>
      <c r="CG41" s="11">
        <v>23.676452322745618</v>
      </c>
      <c r="CH41" s="11">
        <v>24.544327543285625</v>
      </c>
      <c r="CI41" s="11">
        <v>176.96497504639109</v>
      </c>
      <c r="CJ41" s="12">
        <v>16.454871408711771</v>
      </c>
      <c r="CK41" s="11">
        <v>724.97948756923461</v>
      </c>
      <c r="CL41" s="11">
        <v>80.576639783985399</v>
      </c>
      <c r="CM41" s="11">
        <v>2475.9187392015774</v>
      </c>
      <c r="CN41" s="11">
        <v>466.36105709648939</v>
      </c>
      <c r="CO41" s="11">
        <v>113.73982487809435</v>
      </c>
      <c r="CP41" s="11">
        <v>853.7347913182582</v>
      </c>
      <c r="CQ41" s="11">
        <v>2397.7882761151295</v>
      </c>
      <c r="CR41" s="11">
        <v>1219.8867224626092</v>
      </c>
      <c r="CS41" s="11">
        <v>212.26868814648785</v>
      </c>
      <c r="CT41" s="11">
        <v>693.82993957705105</v>
      </c>
      <c r="CU41" s="11">
        <v>294.76461640632101</v>
      </c>
      <c r="CV41" s="11">
        <v>852.80994006040919</v>
      </c>
      <c r="CW41" s="11">
        <v>353.20138421998831</v>
      </c>
      <c r="CX41" s="11">
        <v>193.94783422717654</v>
      </c>
      <c r="CY41" s="11">
        <v>1052.7207186869841</v>
      </c>
      <c r="CZ41" s="11">
        <v>767.84035981127045</v>
      </c>
      <c r="DA41" s="11">
        <v>396.142422580502</v>
      </c>
      <c r="DB41" s="11">
        <v>111.98876838539073</v>
      </c>
      <c r="DC41" s="11">
        <v>225.18575491242231</v>
      </c>
      <c r="DD41" s="11">
        <v>16.454871408711771</v>
      </c>
      <c r="DE41" s="12">
        <v>13504.140836848093</v>
      </c>
      <c r="DF41" s="11">
        <v>724.97948756923461</v>
      </c>
      <c r="DG41" s="11">
        <v>3136.5962609601465</v>
      </c>
      <c r="DH41" s="11">
        <v>2475.9187392015774</v>
      </c>
      <c r="DI41" s="11">
        <v>853.7347913182582</v>
      </c>
      <c r="DJ41" s="11">
        <v>3829.9436867242266</v>
      </c>
      <c r="DK41" s="11">
        <v>693.82993957705105</v>
      </c>
      <c r="DL41" s="11">
        <v>294.76461640632101</v>
      </c>
      <c r="DM41" s="11">
        <v>852.80994006040919</v>
      </c>
      <c r="DN41" s="11">
        <v>547.14921844716491</v>
      </c>
      <c r="DO41" s="11">
        <v>2216.7035010787567</v>
      </c>
      <c r="DP41" s="12">
        <v>353.62939470652481</v>
      </c>
      <c r="DQ41" s="11">
        <v>1779.9742382993513</v>
      </c>
      <c r="DR41" s="11">
        <v>101.72578776645042</v>
      </c>
      <c r="DS41" s="11">
        <v>1678.248450532901</v>
      </c>
      <c r="DT41" s="11">
        <v>15182.389287380995</v>
      </c>
    </row>
    <row r="42" spans="1:124">
      <c r="A42" s="7">
        <v>37622</v>
      </c>
      <c r="B42" s="5">
        <v>133.35660683447446</v>
      </c>
      <c r="C42" s="5">
        <v>19.035439797260317</v>
      </c>
      <c r="D42" s="5">
        <v>2.3756025817892041</v>
      </c>
      <c r="E42" s="5">
        <v>14.824434426458502</v>
      </c>
      <c r="F42" s="5">
        <v>4.3417321380204106</v>
      </c>
      <c r="G42" s="5">
        <v>99.253926155467923</v>
      </c>
      <c r="H42" s="5">
        <v>19.21654792162704</v>
      </c>
      <c r="I42" s="5">
        <v>8.7037960854921614</v>
      </c>
      <c r="J42" s="5">
        <v>38.613320950018725</v>
      </c>
      <c r="K42" s="5">
        <v>77.535556103540898</v>
      </c>
      <c r="L42" s="5">
        <v>5.2690336518986509</v>
      </c>
      <c r="M42" s="5">
        <v>57.372083342260666</v>
      </c>
      <c r="N42" s="5">
        <v>12.108318632951555</v>
      </c>
      <c r="O42" s="5">
        <v>10.844094538457059</v>
      </c>
      <c r="P42" s="5">
        <v>72.194925149903838</v>
      </c>
      <c r="Q42" s="5">
        <v>31.319794209253104</v>
      </c>
      <c r="R42" s="5">
        <v>2.3650607228912941</v>
      </c>
      <c r="S42" s="5">
        <v>33.124596665369367</v>
      </c>
      <c r="T42" s="5">
        <v>17.904205942293139</v>
      </c>
      <c r="U42" s="5">
        <v>1.5365226734958344</v>
      </c>
      <c r="V42" s="5">
        <v>18.834248101813092</v>
      </c>
      <c r="W42" s="5">
        <v>28.665902384131094</v>
      </c>
      <c r="X42" s="5">
        <v>13.418900463590038</v>
      </c>
      <c r="Y42" s="5">
        <v>9.0050152230907958</v>
      </c>
      <c r="Z42" s="5">
        <v>11.424066275281554</v>
      </c>
      <c r="AA42" s="5">
        <v>13.801094201410807</v>
      </c>
      <c r="AB42" s="5">
        <v>37.019592261526284</v>
      </c>
      <c r="AC42" s="5">
        <v>6.0014464091224466</v>
      </c>
      <c r="AD42" s="5">
        <v>10.750291909053086</v>
      </c>
      <c r="AE42" s="5">
        <v>207.09678983320245</v>
      </c>
      <c r="AF42" s="5">
        <v>17.524068628012003</v>
      </c>
      <c r="AG42" s="5">
        <v>1.6930750938440942</v>
      </c>
      <c r="AH42" s="5">
        <v>10.218801754211354</v>
      </c>
      <c r="AI42" s="5">
        <v>0.21417527778171919</v>
      </c>
      <c r="AJ42" s="5">
        <v>71.125899766606722</v>
      </c>
      <c r="AK42" s="5">
        <v>32.949438599368705</v>
      </c>
      <c r="AL42" s="5">
        <v>37.021168602926288</v>
      </c>
      <c r="AM42" s="5">
        <v>50.592069108794711</v>
      </c>
      <c r="AN42" s="5">
        <v>262.91661080564376</v>
      </c>
      <c r="AO42" s="5">
        <v>268.18935967765356</v>
      </c>
      <c r="AP42" s="5">
        <v>40.144746644195479</v>
      </c>
      <c r="AQ42" s="5">
        <v>24.505453730740253</v>
      </c>
      <c r="AR42" s="5">
        <v>112.32914274102814</v>
      </c>
      <c r="AS42" s="5">
        <v>12.519698735577792</v>
      </c>
      <c r="AT42" s="5">
        <v>5.4659895879003475</v>
      </c>
      <c r="AU42" s="5">
        <v>86.535997328726751</v>
      </c>
      <c r="AV42" s="5">
        <v>9.4129233804659584</v>
      </c>
      <c r="AW42" s="5">
        <v>11.621844188686008</v>
      </c>
      <c r="AX42" s="5">
        <v>34.511626711546569</v>
      </c>
      <c r="AY42" s="5">
        <v>20.428749418325953</v>
      </c>
      <c r="AZ42" s="5">
        <v>3.2257311746402975</v>
      </c>
      <c r="BA42" s="5">
        <v>10.959897851191824</v>
      </c>
      <c r="BB42" s="5">
        <v>122.1911249802108</v>
      </c>
      <c r="BC42" s="5">
        <v>9.0933513106806156</v>
      </c>
      <c r="BD42" s="5">
        <v>1.5893275734616037</v>
      </c>
      <c r="BE42" s="5">
        <v>46.561036879217511</v>
      </c>
      <c r="BF42" s="5">
        <v>19.828111813939397</v>
      </c>
      <c r="BG42" s="5">
        <v>4.3312021793379571</v>
      </c>
      <c r="BH42" s="5">
        <v>48.741173329968142</v>
      </c>
      <c r="BI42" s="5">
        <v>161.75200617105929</v>
      </c>
      <c r="BJ42" s="5">
        <v>9.1890081213822565</v>
      </c>
      <c r="BK42" s="5">
        <v>26.953220647909767</v>
      </c>
      <c r="BL42" s="5">
        <v>13.156434128370458</v>
      </c>
      <c r="BM42" s="5">
        <v>27.147186244831079</v>
      </c>
      <c r="BN42" s="5">
        <v>3.2027484023627339</v>
      </c>
      <c r="BO42" s="5">
        <v>32.167574557407178</v>
      </c>
      <c r="BP42" s="5">
        <v>5.1458001740868653</v>
      </c>
      <c r="BQ42" s="5">
        <v>0.56221325293414215</v>
      </c>
      <c r="BR42" s="5">
        <v>4.9803656986195044</v>
      </c>
      <c r="BS42" s="5">
        <v>1.5753698923066395</v>
      </c>
      <c r="BT42" s="5">
        <v>6.0783121056086573</v>
      </c>
      <c r="BU42" s="5">
        <v>6.7937764194305652</v>
      </c>
      <c r="BV42" s="5">
        <v>16.640888416235796</v>
      </c>
      <c r="BW42" s="5">
        <v>5.6093857912193474</v>
      </c>
      <c r="BX42" s="5">
        <v>239.16835963338895</v>
      </c>
      <c r="BY42" s="5">
        <v>13.527241351741598</v>
      </c>
      <c r="BZ42" s="5">
        <v>172.07299856979114</v>
      </c>
      <c r="CA42" s="5">
        <v>88.360397814067966</v>
      </c>
      <c r="CB42" s="5">
        <v>8.7379409714829883</v>
      </c>
      <c r="CC42" s="5">
        <v>1.9191843974565037</v>
      </c>
      <c r="CD42" s="5">
        <v>13.310245400656651</v>
      </c>
      <c r="CE42" s="5">
        <v>5.4637804753831825</v>
      </c>
      <c r="CF42" s="5">
        <v>2.6298651223791669</v>
      </c>
      <c r="CG42" s="5">
        <v>6.6761672127894709</v>
      </c>
      <c r="CH42" s="5">
        <v>5.7231570816514612</v>
      </c>
      <c r="CI42" s="5">
        <v>42.412783637416659</v>
      </c>
      <c r="CJ42" s="8">
        <v>4.6935125115848013</v>
      </c>
      <c r="CK42" s="5">
        <v>154.76764921352398</v>
      </c>
      <c r="CL42" s="5">
        <v>19.166166564478914</v>
      </c>
      <c r="CM42" s="5">
        <v>636.28233997394</v>
      </c>
      <c r="CN42" s="5">
        <v>207.09678983320245</v>
      </c>
      <c r="CO42" s="5">
        <v>29.650120753849162</v>
      </c>
      <c r="CP42" s="5">
        <v>141.09650696890168</v>
      </c>
      <c r="CQ42" s="5">
        <v>581.69803959209207</v>
      </c>
      <c r="CR42" s="5">
        <v>290.91395214863473</v>
      </c>
      <c r="CS42" s="5">
        <v>46.133470900232581</v>
      </c>
      <c r="CT42" s="5">
        <v>167.48818230851111</v>
      </c>
      <c r="CU42" s="5">
        <v>70.720350872494876</v>
      </c>
      <c r="CV42" s="5">
        <v>219.68218762240971</v>
      </c>
      <c r="CW42" s="5">
        <v>108.33517740790221</v>
      </c>
      <c r="CX42" s="5">
        <v>41.678098323420507</v>
      </c>
      <c r="CY42" s="5">
        <v>252.69560098513054</v>
      </c>
      <c r="CZ42" s="5">
        <v>172.07299856979114</v>
      </c>
      <c r="DA42" s="5">
        <v>97.098338785550936</v>
      </c>
      <c r="DB42" s="5">
        <v>23.323075395875502</v>
      </c>
      <c r="DC42" s="5">
        <v>54.812107931857589</v>
      </c>
      <c r="DD42" s="5">
        <v>4.6935125115848013</v>
      </c>
      <c r="DE42" s="8">
        <v>3319.4046666633863</v>
      </c>
      <c r="DF42" s="5">
        <v>154.76764921352398</v>
      </c>
      <c r="DG42" s="5">
        <v>892.1954171254705</v>
      </c>
      <c r="DH42" s="5">
        <v>636.28233997394</v>
      </c>
      <c r="DI42" s="5">
        <v>141.09650696890168</v>
      </c>
      <c r="DJ42" s="5">
        <v>918.74546264095943</v>
      </c>
      <c r="DK42" s="5">
        <v>167.48818230851111</v>
      </c>
      <c r="DL42" s="5">
        <v>70.720350872494876</v>
      </c>
      <c r="DM42" s="5">
        <v>219.68218762240971</v>
      </c>
      <c r="DN42" s="5">
        <v>150.01327573132272</v>
      </c>
      <c r="DO42" s="5">
        <v>521.86693834047264</v>
      </c>
      <c r="DP42" s="8">
        <v>82.828695839317888</v>
      </c>
      <c r="DQ42" s="5">
        <v>408.34166183966636</v>
      </c>
      <c r="DR42" s="5">
        <v>22.113067655236332</v>
      </c>
      <c r="DS42" s="5">
        <v>386.22859418443005</v>
      </c>
      <c r="DT42" s="5">
        <v>3705.6332608478165</v>
      </c>
    </row>
    <row r="43" spans="1:124">
      <c r="A43" s="7">
        <v>37712</v>
      </c>
      <c r="B43" s="5">
        <v>128.25318875703036</v>
      </c>
      <c r="C43" s="5">
        <v>21.289201063305534</v>
      </c>
      <c r="D43" s="5">
        <v>3.23727556845758</v>
      </c>
      <c r="E43" s="5">
        <v>12.753259570374745</v>
      </c>
      <c r="F43" s="5">
        <v>8.0953799772412118</v>
      </c>
      <c r="G43" s="5">
        <v>114.04325104612502</v>
      </c>
      <c r="H43" s="5">
        <v>22.199720193646641</v>
      </c>
      <c r="I43" s="5">
        <v>8.100921323854001</v>
      </c>
      <c r="J43" s="5">
        <v>31.262003839855538</v>
      </c>
      <c r="K43" s="5">
        <v>71.501347842909837</v>
      </c>
      <c r="L43" s="5">
        <v>4.6708410609790789</v>
      </c>
      <c r="M43" s="5">
        <v>64.254710878533416</v>
      </c>
      <c r="N43" s="5">
        <v>12.696973967198584</v>
      </c>
      <c r="O43" s="5">
        <v>14.850892069605894</v>
      </c>
      <c r="P43" s="5">
        <v>41.09124063754021</v>
      </c>
      <c r="Q43" s="5">
        <v>28.684972640176277</v>
      </c>
      <c r="R43" s="5">
        <v>2.1589087614356499</v>
      </c>
      <c r="S43" s="5">
        <v>38.604173090237879</v>
      </c>
      <c r="T43" s="5">
        <v>29.570064803612432</v>
      </c>
      <c r="U43" s="5">
        <v>1.4868031425255923</v>
      </c>
      <c r="V43" s="5">
        <v>23.234664357178474</v>
      </c>
      <c r="W43" s="5">
        <v>28.900883636457358</v>
      </c>
      <c r="X43" s="5">
        <v>16.858397039048565</v>
      </c>
      <c r="Y43" s="5">
        <v>11.162735491243598</v>
      </c>
      <c r="Z43" s="5">
        <v>15.422558725930259</v>
      </c>
      <c r="AA43" s="5">
        <v>16.641346614620339</v>
      </c>
      <c r="AB43" s="5">
        <v>39.112958211236489</v>
      </c>
      <c r="AC43" s="5">
        <v>6.3291529194296423</v>
      </c>
      <c r="AD43" s="5">
        <v>12.987325577378172</v>
      </c>
      <c r="AE43" s="5">
        <v>121.19126691812198</v>
      </c>
      <c r="AF43" s="5">
        <v>18.720031968040239</v>
      </c>
      <c r="AG43" s="5">
        <v>1.8153161858904989</v>
      </c>
      <c r="AH43" s="5">
        <v>11.285503610048945</v>
      </c>
      <c r="AI43" s="5">
        <v>0.22961155796997523</v>
      </c>
      <c r="AJ43" s="5">
        <v>132.04599129142895</v>
      </c>
      <c r="AK43" s="5">
        <v>62.537367216869185</v>
      </c>
      <c r="AL43" s="5">
        <v>70.044210883759433</v>
      </c>
      <c r="AM43" s="5">
        <v>63.82668923262213</v>
      </c>
      <c r="AN43" s="5">
        <v>266.29762789684696</v>
      </c>
      <c r="AO43" s="5">
        <v>308.98605242045818</v>
      </c>
      <c r="AP43" s="5">
        <v>40.734788960490121</v>
      </c>
      <c r="AQ43" s="5">
        <v>31.656533135553023</v>
      </c>
      <c r="AR43" s="5">
        <v>145.02655697665961</v>
      </c>
      <c r="AS43" s="5">
        <v>14.745347765604782</v>
      </c>
      <c r="AT43" s="5">
        <v>6.875975614971976</v>
      </c>
      <c r="AU43" s="5">
        <v>107.67128763048001</v>
      </c>
      <c r="AV43" s="5">
        <v>10.699849117603017</v>
      </c>
      <c r="AW43" s="5">
        <v>19.674110801135157</v>
      </c>
      <c r="AX43" s="5">
        <v>37.500189495395958</v>
      </c>
      <c r="AY43" s="5">
        <v>27.139621959151381</v>
      </c>
      <c r="AZ43" s="5">
        <v>4.3571550080384629</v>
      </c>
      <c r="BA43" s="5">
        <v>13.039570869912534</v>
      </c>
      <c r="BB43" s="5">
        <v>127.93427416991348</v>
      </c>
      <c r="BC43" s="5">
        <v>9.7637773427973684</v>
      </c>
      <c r="BD43" s="5">
        <v>1.7627329393732782</v>
      </c>
      <c r="BE43" s="5">
        <v>57.732734602833794</v>
      </c>
      <c r="BF43" s="5">
        <v>18.261771729657827</v>
      </c>
      <c r="BG43" s="5">
        <v>4.9663343739227015</v>
      </c>
      <c r="BH43" s="5">
        <v>52.632861745540694</v>
      </c>
      <c r="BI43" s="5">
        <v>161.23978404214847</v>
      </c>
      <c r="BJ43" s="5">
        <v>9.0983577384222851</v>
      </c>
      <c r="BK43" s="5">
        <v>31.678835827316284</v>
      </c>
      <c r="BL43" s="5">
        <v>15.615315756695779</v>
      </c>
      <c r="BM43" s="5">
        <v>32.209996987537664</v>
      </c>
      <c r="BN43" s="5">
        <v>3.4437334253137384</v>
      </c>
      <c r="BO43" s="5">
        <v>38.166001253143335</v>
      </c>
      <c r="BP43" s="5">
        <v>6.0603850491467437</v>
      </c>
      <c r="BQ43" s="5">
        <v>0.70627798829432575</v>
      </c>
      <c r="BR43" s="5">
        <v>5.7555015893920771</v>
      </c>
      <c r="BS43" s="5">
        <v>1.8686145307844069</v>
      </c>
      <c r="BT43" s="5">
        <v>13.431776036859247</v>
      </c>
      <c r="BU43" s="5">
        <v>8.0766226006738844</v>
      </c>
      <c r="BV43" s="5">
        <v>18.28582233727554</v>
      </c>
      <c r="BW43" s="5">
        <v>6.6563927589892558</v>
      </c>
      <c r="BX43" s="5">
        <v>278.02998973921029</v>
      </c>
      <c r="BY43" s="5">
        <v>14.126842668063443</v>
      </c>
      <c r="BZ43" s="5">
        <v>249.26783306516214</v>
      </c>
      <c r="CA43" s="5">
        <v>89.634287600440132</v>
      </c>
      <c r="CB43" s="5">
        <v>10.407664233125139</v>
      </c>
      <c r="CC43" s="5">
        <v>2.4143636537976612</v>
      </c>
      <c r="CD43" s="5">
        <v>15.400162382318216</v>
      </c>
      <c r="CE43" s="5">
        <v>7.3564931209423738</v>
      </c>
      <c r="CF43" s="5">
        <v>3.4877841144413138</v>
      </c>
      <c r="CG43" s="5">
        <v>6.8541958694500433</v>
      </c>
      <c r="CH43" s="5">
        <v>6.1293274312016166</v>
      </c>
      <c r="CI43" s="5">
        <v>44.749387759348579</v>
      </c>
      <c r="CJ43" s="8">
        <v>4.9547787303058399</v>
      </c>
      <c r="CK43" s="5">
        <v>152.77966538879346</v>
      </c>
      <c r="CL43" s="5">
        <v>20.848639547615957</v>
      </c>
      <c r="CM43" s="5">
        <v>655.82684787075914</v>
      </c>
      <c r="CN43" s="5">
        <v>121.19126691812198</v>
      </c>
      <c r="CO43" s="5">
        <v>32.050463321949657</v>
      </c>
      <c r="CP43" s="5">
        <v>264.62756939205758</v>
      </c>
      <c r="CQ43" s="5">
        <v>639.11036954992733</v>
      </c>
      <c r="CR43" s="5">
        <v>357.41033920136249</v>
      </c>
      <c r="CS43" s="5">
        <v>57.174300296531115</v>
      </c>
      <c r="CT43" s="5">
        <v>183.99713228918648</v>
      </c>
      <c r="CU43" s="5">
        <v>80.960840706414359</v>
      </c>
      <c r="CV43" s="5">
        <v>222.97100352611145</v>
      </c>
      <c r="CW43" s="5">
        <v>127.88054628744787</v>
      </c>
      <c r="CX43" s="5">
        <v>54.074729853974411</v>
      </c>
      <c r="CY43" s="5">
        <v>292.15683240727373</v>
      </c>
      <c r="CZ43" s="5">
        <v>249.26783306516214</v>
      </c>
      <c r="DA43" s="5">
        <v>100.04195183356526</v>
      </c>
      <c r="DB43" s="5">
        <v>28.658803271499565</v>
      </c>
      <c r="DC43" s="5">
        <v>57.732911060000241</v>
      </c>
      <c r="DD43" s="5">
        <v>4.9547787303058399</v>
      </c>
      <c r="DE43" s="8">
        <v>3703.7168245180601</v>
      </c>
      <c r="DF43" s="5">
        <v>152.77966538879346</v>
      </c>
      <c r="DG43" s="5">
        <v>829.9172176584467</v>
      </c>
      <c r="DH43" s="5">
        <v>655.82684787075914</v>
      </c>
      <c r="DI43" s="5">
        <v>264.62756939205758</v>
      </c>
      <c r="DJ43" s="5">
        <v>1053.695009047821</v>
      </c>
      <c r="DK43" s="5">
        <v>183.99713228918648</v>
      </c>
      <c r="DL43" s="5">
        <v>80.960840706414359</v>
      </c>
      <c r="DM43" s="5">
        <v>222.97100352611145</v>
      </c>
      <c r="DN43" s="5">
        <v>181.95527614142227</v>
      </c>
      <c r="DO43" s="5">
        <v>641.46661730600113</v>
      </c>
      <c r="DP43" s="8">
        <v>91.346493061805631</v>
      </c>
      <c r="DQ43" s="5">
        <v>450.91190338276181</v>
      </c>
      <c r="DR43" s="5">
        <v>26.923076923076923</v>
      </c>
      <c r="DS43" s="5">
        <v>423.9888264596849</v>
      </c>
      <c r="DT43" s="5">
        <v>4127.7056509777449</v>
      </c>
    </row>
    <row r="44" spans="1:124">
      <c r="A44" s="7">
        <v>37803</v>
      </c>
      <c r="B44" s="5">
        <v>284.17397902121218</v>
      </c>
      <c r="C44" s="5">
        <v>21.354831839187199</v>
      </c>
      <c r="D44" s="5">
        <v>3.284121542845611</v>
      </c>
      <c r="E44" s="5">
        <v>14.018462264279595</v>
      </c>
      <c r="F44" s="5">
        <v>9.7809135265076712</v>
      </c>
      <c r="G44" s="5">
        <v>134.88121741136121</v>
      </c>
      <c r="H44" s="5">
        <v>26.353049817245832</v>
      </c>
      <c r="I44" s="5">
        <v>7.132728723934779</v>
      </c>
      <c r="J44" s="5">
        <v>30.77107038614119</v>
      </c>
      <c r="K44" s="5">
        <v>72.125374841424247</v>
      </c>
      <c r="L44" s="5">
        <v>4.1326694561547397</v>
      </c>
      <c r="M44" s="5">
        <v>60.334800429346146</v>
      </c>
      <c r="N44" s="5">
        <v>11.578797033948643</v>
      </c>
      <c r="O44" s="5">
        <v>13.084259897156981</v>
      </c>
      <c r="P44" s="5">
        <v>76.955827621549474</v>
      </c>
      <c r="Q44" s="5">
        <v>32.943897556663771</v>
      </c>
      <c r="R44" s="5">
        <v>2.4789878955930265</v>
      </c>
      <c r="S44" s="5">
        <v>43.185613664282627</v>
      </c>
      <c r="T44" s="5">
        <v>34.152474659258033</v>
      </c>
      <c r="U44" s="5">
        <v>1.9903599144537103</v>
      </c>
      <c r="V44" s="5">
        <v>27.789880291887457</v>
      </c>
      <c r="W44" s="5">
        <v>31.546562217652827</v>
      </c>
      <c r="X44" s="5">
        <v>17.3158938285722</v>
      </c>
      <c r="Y44" s="5">
        <v>12.023151930236972</v>
      </c>
      <c r="Z44" s="5">
        <v>14.569179137067199</v>
      </c>
      <c r="AA44" s="5">
        <v>10.776165604542816</v>
      </c>
      <c r="AB44" s="5">
        <v>42.559590797107219</v>
      </c>
      <c r="AC44" s="5">
        <v>7.1486739446380803</v>
      </c>
      <c r="AD44" s="5">
        <v>11.408326507423327</v>
      </c>
      <c r="AE44" s="5">
        <v>96.761582108873455</v>
      </c>
      <c r="AF44" s="5">
        <v>18.241256655954658</v>
      </c>
      <c r="AG44" s="5">
        <v>2.0653060568718398</v>
      </c>
      <c r="AH44" s="5">
        <v>11.385207359267463</v>
      </c>
      <c r="AI44" s="5">
        <v>0.26138250482505343</v>
      </c>
      <c r="AJ44" s="5">
        <v>156.44809923985196</v>
      </c>
      <c r="AK44" s="5">
        <v>74.365375149378281</v>
      </c>
      <c r="AL44" s="5">
        <v>83.204594073880074</v>
      </c>
      <c r="AM44" s="5">
        <v>59.059365626844809</v>
      </c>
      <c r="AN44" s="5">
        <v>294.47179130688437</v>
      </c>
      <c r="AO44" s="5">
        <v>326.57332698570269</v>
      </c>
      <c r="AP44" s="5">
        <v>51.523607954999562</v>
      </c>
      <c r="AQ44" s="5">
        <v>30.706350938967159</v>
      </c>
      <c r="AR44" s="5">
        <v>140.72088078615968</v>
      </c>
      <c r="AS44" s="5">
        <v>14.120634471409092</v>
      </c>
      <c r="AT44" s="5">
        <v>7.0475983787733139</v>
      </c>
      <c r="AU44" s="5">
        <v>97.498649190863432</v>
      </c>
      <c r="AV44" s="5">
        <v>10.301914977165918</v>
      </c>
      <c r="AW44" s="5">
        <v>25.637409884623199</v>
      </c>
      <c r="AX44" s="5">
        <v>44.178233114700092</v>
      </c>
      <c r="AY44" s="5">
        <v>24.184492715739307</v>
      </c>
      <c r="AZ44" s="5">
        <v>4.4560464320797672</v>
      </c>
      <c r="BA44" s="5">
        <v>13.423506747713578</v>
      </c>
      <c r="BB44" s="5">
        <v>137.74990485241389</v>
      </c>
      <c r="BC44" s="5">
        <v>9.4671825194984294</v>
      </c>
      <c r="BD44" s="5">
        <v>1.730214255178429</v>
      </c>
      <c r="BE44" s="5">
        <v>52.073266366030388</v>
      </c>
      <c r="BF44" s="5">
        <v>16.269483144778373</v>
      </c>
      <c r="BG44" s="5">
        <v>3.6470616653404653</v>
      </c>
      <c r="BH44" s="5">
        <v>54.710907522161953</v>
      </c>
      <c r="BI44" s="5">
        <v>161.97137761856459</v>
      </c>
      <c r="BJ44" s="5">
        <v>9.2047636586381589</v>
      </c>
      <c r="BK44" s="5">
        <v>28.137981115182683</v>
      </c>
      <c r="BL44" s="5">
        <v>15.636116354622217</v>
      </c>
      <c r="BM44" s="5">
        <v>32.257638271667311</v>
      </c>
      <c r="BN44" s="5">
        <v>3.3169805120482678</v>
      </c>
      <c r="BO44" s="5">
        <v>38.22283030740067</v>
      </c>
      <c r="BP44" s="5">
        <v>6.0666315155572397</v>
      </c>
      <c r="BQ44" s="5">
        <v>0.83020966996349799</v>
      </c>
      <c r="BR44" s="5">
        <v>6.3892444247411921</v>
      </c>
      <c r="BS44" s="5">
        <v>1.8716949740225952</v>
      </c>
      <c r="BT44" s="5">
        <v>19.202764282224059</v>
      </c>
      <c r="BU44" s="5">
        <v>8.0946086141780853</v>
      </c>
      <c r="BV44" s="5">
        <v>19.935059274716572</v>
      </c>
      <c r="BW44" s="5">
        <v>6.6656705333173925</v>
      </c>
      <c r="BX44" s="5">
        <v>268.81511375522393</v>
      </c>
      <c r="BY44" s="5">
        <v>13.577461758256504</v>
      </c>
      <c r="BZ44" s="5">
        <v>133.7298553391247</v>
      </c>
      <c r="CA44" s="5">
        <v>91.756503511235138</v>
      </c>
      <c r="CB44" s="5">
        <v>10.010847857508058</v>
      </c>
      <c r="CC44" s="5">
        <v>2.5186944876144146</v>
      </c>
      <c r="CD44" s="5">
        <v>14.692476073308075</v>
      </c>
      <c r="CE44" s="5">
        <v>7.7612604477361975</v>
      </c>
      <c r="CF44" s="5">
        <v>3.1808137494241828</v>
      </c>
      <c r="CG44" s="5">
        <v>6.8194306674787377</v>
      </c>
      <c r="CH44" s="5">
        <v>6.3535847993386225</v>
      </c>
      <c r="CI44" s="5">
        <v>45.318094932446471</v>
      </c>
      <c r="CJ44" s="8">
        <v>5.4103655004633922</v>
      </c>
      <c r="CK44" s="5">
        <v>308.81293240324504</v>
      </c>
      <c r="CL44" s="5">
        <v>23.799375790787263</v>
      </c>
      <c r="CM44" s="5">
        <v>727.23855356764216</v>
      </c>
      <c r="CN44" s="5">
        <v>96.761582108873455</v>
      </c>
      <c r="CO44" s="5">
        <v>31.953152576919006</v>
      </c>
      <c r="CP44" s="5">
        <v>314.01806846311035</v>
      </c>
      <c r="CQ44" s="5">
        <v>680.1044839194318</v>
      </c>
      <c r="CR44" s="5">
        <v>351.91963669833819</v>
      </c>
      <c r="CS44" s="5">
        <v>69.815642999323288</v>
      </c>
      <c r="CT44" s="5">
        <v>191.0113475226234</v>
      </c>
      <c r="CU44" s="5">
        <v>71.989811176149232</v>
      </c>
      <c r="CV44" s="5">
        <v>225.88704879936472</v>
      </c>
      <c r="CW44" s="5">
        <v>124.46838774644188</v>
      </c>
      <c r="CX44" s="5">
        <v>62.159042103199894</v>
      </c>
      <c r="CY44" s="5">
        <v>282.39257551348044</v>
      </c>
      <c r="CZ44" s="5">
        <v>133.7298553391247</v>
      </c>
      <c r="DA44" s="5">
        <v>101.76735136874321</v>
      </c>
      <c r="DB44" s="5">
        <v>28.15324475808287</v>
      </c>
      <c r="DC44" s="5">
        <v>58.491110399263839</v>
      </c>
      <c r="DD44" s="5">
        <v>5.4103655004633922</v>
      </c>
      <c r="DE44" s="8">
        <v>3889.8835687546079</v>
      </c>
      <c r="DF44" s="5">
        <v>308.81293240324504</v>
      </c>
      <c r="DG44" s="5">
        <v>879.75266404422189</v>
      </c>
      <c r="DH44" s="5">
        <v>727.23855356764216</v>
      </c>
      <c r="DI44" s="5">
        <v>314.01806846311035</v>
      </c>
      <c r="DJ44" s="5">
        <v>1101.8397636170932</v>
      </c>
      <c r="DK44" s="5">
        <v>191.0113475226234</v>
      </c>
      <c r="DL44" s="5">
        <v>71.989811176149232</v>
      </c>
      <c r="DM44" s="5">
        <v>225.88704879936472</v>
      </c>
      <c r="DN44" s="5">
        <v>186.62742984964177</v>
      </c>
      <c r="DO44" s="5">
        <v>517.88978222134836</v>
      </c>
      <c r="DP44" s="8">
        <v>92.054720657810094</v>
      </c>
      <c r="DQ44" s="5">
        <v>471.10550567655241</v>
      </c>
      <c r="DR44" s="5">
        <v>31.154715013901761</v>
      </c>
      <c r="DS44" s="5">
        <v>439.95079066265066</v>
      </c>
      <c r="DT44" s="5">
        <v>4329.8343594172584</v>
      </c>
    </row>
    <row r="45" spans="1:124">
      <c r="A45" s="7">
        <v>37895</v>
      </c>
      <c r="B45" s="5">
        <v>98.367561849015615</v>
      </c>
      <c r="C45" s="5">
        <v>17.85418872683038</v>
      </c>
      <c r="D45" s="5">
        <v>3.8232226621567875</v>
      </c>
      <c r="E45" s="5">
        <v>12.273211055854242</v>
      </c>
      <c r="F45" s="5">
        <v>8.2223298307951556</v>
      </c>
      <c r="G45" s="5">
        <v>134.15887398293916</v>
      </c>
      <c r="H45" s="5">
        <v>26.264754254782261</v>
      </c>
      <c r="I45" s="5">
        <v>7.4535534883685539</v>
      </c>
      <c r="J45" s="5">
        <v>36.203262244648926</v>
      </c>
      <c r="K45" s="5">
        <v>72.410759887326975</v>
      </c>
      <c r="L45" s="5">
        <v>3.2601703708464136</v>
      </c>
      <c r="M45" s="5">
        <v>61.520308787783492</v>
      </c>
      <c r="N45" s="5">
        <v>12.120740854523234</v>
      </c>
      <c r="O45" s="5">
        <v>15.501881696523526</v>
      </c>
      <c r="P45" s="5">
        <v>78.761083762670808</v>
      </c>
      <c r="Q45" s="5">
        <v>33.695743066408539</v>
      </c>
      <c r="R45" s="5">
        <v>2.5358716487104367</v>
      </c>
      <c r="S45" s="5">
        <v>42.558256355837997</v>
      </c>
      <c r="T45" s="5">
        <v>29.433188755175479</v>
      </c>
      <c r="U45" s="5">
        <v>2.3689143161725594</v>
      </c>
      <c r="V45" s="5">
        <v>29.722751730923953</v>
      </c>
      <c r="W45" s="5">
        <v>43.074937225440237</v>
      </c>
      <c r="X45" s="5">
        <v>18.157961845767897</v>
      </c>
      <c r="Y45" s="5">
        <v>11.973696884566285</v>
      </c>
      <c r="Z45" s="5">
        <v>18.767597193614236</v>
      </c>
      <c r="AA45" s="5">
        <v>13.294629488919732</v>
      </c>
      <c r="AB45" s="5">
        <v>44.986451957607997</v>
      </c>
      <c r="AC45" s="5">
        <v>8.5988352259849012</v>
      </c>
      <c r="AD45" s="5">
        <v>12.502540233896509</v>
      </c>
      <c r="AE45" s="5">
        <v>187.04381495420961</v>
      </c>
      <c r="AF45" s="5">
        <v>16.430479077142792</v>
      </c>
      <c r="AG45" s="5">
        <v>2.0736027432987241</v>
      </c>
      <c r="AH45" s="5">
        <v>13.210893627442154</v>
      </c>
      <c r="AI45" s="5">
        <v>0.26228333054375763</v>
      </c>
      <c r="AJ45" s="5">
        <v>158.37989860919299</v>
      </c>
      <c r="AK45" s="5">
        <v>75.257161289610082</v>
      </c>
      <c r="AL45" s="5">
        <v>84.215228652146408</v>
      </c>
      <c r="AM45" s="5">
        <v>65.859301431859294</v>
      </c>
      <c r="AN45" s="5">
        <v>301.88223438190221</v>
      </c>
      <c r="AO45" s="5">
        <v>352.34769479796921</v>
      </c>
      <c r="AP45" s="5">
        <v>44.549828509274107</v>
      </c>
      <c r="AQ45" s="5">
        <v>34.505886249659426</v>
      </c>
      <c r="AR45" s="5">
        <v>158.12949080046224</v>
      </c>
      <c r="AS45" s="5">
        <v>14.357626513650306</v>
      </c>
      <c r="AT45" s="5">
        <v>6.7566770933537192</v>
      </c>
      <c r="AU45" s="5">
        <v>118.05542214229585</v>
      </c>
      <c r="AV45" s="5">
        <v>12.296694389332892</v>
      </c>
      <c r="AW45" s="5">
        <v>17.979678881067777</v>
      </c>
      <c r="AX45" s="5">
        <v>39.514768426211262</v>
      </c>
      <c r="AY45" s="5">
        <v>28.73555535678679</v>
      </c>
      <c r="AZ45" s="5">
        <v>4.16344998161299</v>
      </c>
      <c r="BA45" s="5">
        <v>13.589117724458967</v>
      </c>
      <c r="BB45" s="5">
        <v>142.86615853981885</v>
      </c>
      <c r="BC45" s="5">
        <v>11.471592044477674</v>
      </c>
      <c r="BD45" s="5">
        <v>2.004808337770851</v>
      </c>
      <c r="BE45" s="5">
        <v>43.176065169677862</v>
      </c>
      <c r="BF45" s="5">
        <v>16.183779051998378</v>
      </c>
      <c r="BG45" s="5">
        <v>3.1429714517482568</v>
      </c>
      <c r="BH45" s="5">
        <v>57.034631884399417</v>
      </c>
      <c r="BI45" s="5">
        <v>163.94654077342051</v>
      </c>
      <c r="BJ45" s="5">
        <v>9.1248575597187607</v>
      </c>
      <c r="BK45" s="5">
        <v>24.278011743618276</v>
      </c>
      <c r="BL45" s="5">
        <v>16.812412135982644</v>
      </c>
      <c r="BM45" s="5">
        <v>34.662791041319636</v>
      </c>
      <c r="BN45" s="5">
        <v>3.7548977757825135</v>
      </c>
      <c r="BO45" s="5">
        <v>41.070968435985463</v>
      </c>
      <c r="BP45" s="5">
        <v>6.4519257900925444</v>
      </c>
      <c r="BQ45" s="5">
        <v>0.70277483448554889</v>
      </c>
      <c r="BR45" s="5">
        <v>6.4985138015381434</v>
      </c>
      <c r="BS45" s="5">
        <v>2.0097575426014442</v>
      </c>
      <c r="BT45" s="5">
        <v>11.500014107360311</v>
      </c>
      <c r="BU45" s="5">
        <v>8.7001566698300401</v>
      </c>
      <c r="BV45" s="5">
        <v>20.305508647894072</v>
      </c>
      <c r="BW45" s="5">
        <v>7.1653743198551938</v>
      </c>
      <c r="BX45" s="5">
        <v>299.82759165662748</v>
      </c>
      <c r="BY45" s="5">
        <v>13.695170346854489</v>
      </c>
      <c r="BZ45" s="5">
        <v>213.59006208242624</v>
      </c>
      <c r="CA45" s="5">
        <v>90.090306092849161</v>
      </c>
      <c r="CB45" s="5">
        <v>11.650757098205503</v>
      </c>
      <c r="CC45" s="5">
        <v>2.3524535982147929</v>
      </c>
      <c r="CD45" s="5">
        <v>16.499057006219054</v>
      </c>
      <c r="CE45" s="5">
        <v>6.8808333360588279</v>
      </c>
      <c r="CF45" s="5">
        <v>3.5375889812056691</v>
      </c>
      <c r="CG45" s="5">
        <v>6.9786422834827757</v>
      </c>
      <c r="CH45" s="5">
        <v>6.8493153494650798</v>
      </c>
      <c r="CI45" s="5">
        <v>45.199952373247562</v>
      </c>
      <c r="CJ45" s="8">
        <v>6.0870771547729383</v>
      </c>
      <c r="CK45" s="5">
        <v>120.04497323800274</v>
      </c>
      <c r="CL45" s="5">
        <v>20.495540886649401</v>
      </c>
      <c r="CM45" s="5">
        <v>759.32676525943998</v>
      </c>
      <c r="CN45" s="5">
        <v>187.04381495420961</v>
      </c>
      <c r="CO45" s="5">
        <v>31.977258778427426</v>
      </c>
      <c r="CP45" s="5">
        <v>317.85228855094948</v>
      </c>
      <c r="CQ45" s="5">
        <v>720.08923061173073</v>
      </c>
      <c r="CR45" s="5">
        <v>388.65162569802851</v>
      </c>
      <c r="CS45" s="5">
        <v>57.494447307279032</v>
      </c>
      <c r="CT45" s="5">
        <v>202.83068198492612</v>
      </c>
      <c r="CU45" s="5">
        <v>62.502815673424493</v>
      </c>
      <c r="CV45" s="5">
        <v>230.10603021753866</v>
      </c>
      <c r="CW45" s="5">
        <v>127.73378175726666</v>
      </c>
      <c r="CX45" s="5">
        <v>56.179325089079214</v>
      </c>
      <c r="CY45" s="5">
        <v>313.52276200348194</v>
      </c>
      <c r="CZ45" s="5">
        <v>213.59006208242624</v>
      </c>
      <c r="DA45" s="5">
        <v>101.74106319105465</v>
      </c>
      <c r="DB45" s="5">
        <v>29.269932921698345</v>
      </c>
      <c r="DC45" s="5">
        <v>59.02791000619542</v>
      </c>
      <c r="DD45" s="5">
        <v>6.0870771547729383</v>
      </c>
      <c r="DE45" s="8">
        <v>4005.567387366581</v>
      </c>
      <c r="DF45" s="5">
        <v>120.04497323800274</v>
      </c>
      <c r="DG45" s="5">
        <v>998.84337987872641</v>
      </c>
      <c r="DH45" s="5">
        <v>759.32676525943998</v>
      </c>
      <c r="DI45" s="5">
        <v>317.85228855094948</v>
      </c>
      <c r="DJ45" s="5">
        <v>1166.2353036170382</v>
      </c>
      <c r="DK45" s="5">
        <v>202.83068198492612</v>
      </c>
      <c r="DL45" s="5">
        <v>62.502815673424493</v>
      </c>
      <c r="DM45" s="5">
        <v>230.10603021753866</v>
      </c>
      <c r="DN45" s="5">
        <v>183.91310684634587</v>
      </c>
      <c r="DO45" s="5">
        <v>628.85388727696284</v>
      </c>
      <c r="DP45" s="8">
        <v>94.38492008266671</v>
      </c>
      <c r="DQ45" s="5">
        <v>508.8572607738646</v>
      </c>
      <c r="DR45" s="5">
        <v>27.601627664504171</v>
      </c>
      <c r="DS45" s="5">
        <v>481.25563310936042</v>
      </c>
      <c r="DT45" s="5">
        <v>4486.8230204759411</v>
      </c>
    </row>
    <row r="46" spans="1:124" s="10" customFormat="1">
      <c r="A46" s="9">
        <v>2003</v>
      </c>
      <c r="B46" s="11">
        <v>644.15133646173263</v>
      </c>
      <c r="C46" s="11">
        <v>79.53366142658345</v>
      </c>
      <c r="D46" s="11">
        <v>12.720222355249192</v>
      </c>
      <c r="E46" s="11">
        <v>53.869367316967086</v>
      </c>
      <c r="F46" s="11">
        <v>30.440355472564455</v>
      </c>
      <c r="G46" s="11">
        <v>482.33726859589342</v>
      </c>
      <c r="H46" s="11">
        <v>94.034072187301774</v>
      </c>
      <c r="I46" s="11">
        <v>31.390999621649485</v>
      </c>
      <c r="J46" s="11">
        <v>136.84965742066441</v>
      </c>
      <c r="K46" s="11">
        <v>293.57303867520187</v>
      </c>
      <c r="L46" s="11">
        <v>17.332714539878886</v>
      </c>
      <c r="M46" s="11">
        <v>243.48190343792362</v>
      </c>
      <c r="N46" s="11">
        <v>48.504830488622019</v>
      </c>
      <c r="O46" s="11">
        <v>54.281128201743456</v>
      </c>
      <c r="P46" s="11">
        <v>269.0030771716647</v>
      </c>
      <c r="Q46" s="11">
        <v>126.64440747250177</v>
      </c>
      <c r="R46" s="11">
        <v>9.5388290286304098</v>
      </c>
      <c r="S46" s="11">
        <v>157.47263977572777</v>
      </c>
      <c r="T46" s="11">
        <v>111.05993416033905</v>
      </c>
      <c r="U46" s="11">
        <v>7.3826000466476973</v>
      </c>
      <c r="V46" s="11">
        <v>99.581544481803007</v>
      </c>
      <c r="W46" s="11">
        <v>132.18828546368155</v>
      </c>
      <c r="X46" s="11">
        <v>65.751153176978733</v>
      </c>
      <c r="Y46" s="11">
        <v>44.164599529137654</v>
      </c>
      <c r="Z46" s="11">
        <v>60.183401331893236</v>
      </c>
      <c r="AA46" s="11">
        <v>54.513235909493716</v>
      </c>
      <c r="AB46" s="11">
        <v>163.67859322747802</v>
      </c>
      <c r="AC46" s="11">
        <v>28.078108499175066</v>
      </c>
      <c r="AD46" s="11">
        <v>47.648484227751098</v>
      </c>
      <c r="AE46" s="11">
        <v>612.09345381440721</v>
      </c>
      <c r="AF46" s="11">
        <v>70.915836329149698</v>
      </c>
      <c r="AG46" s="11">
        <v>7.6473000799051549</v>
      </c>
      <c r="AH46" s="11">
        <v>46.100406350969934</v>
      </c>
      <c r="AI46" s="11">
        <v>0.96745267112050548</v>
      </c>
      <c r="AJ46" s="11">
        <v>517.99988890708073</v>
      </c>
      <c r="AK46" s="11">
        <v>245.10934225522624</v>
      </c>
      <c r="AL46" s="11">
        <v>274.48520221271235</v>
      </c>
      <c r="AM46" s="11">
        <v>239.33742540012088</v>
      </c>
      <c r="AN46" s="11">
        <v>1125.5682643912774</v>
      </c>
      <c r="AO46" s="11">
        <v>1256.0964338817835</v>
      </c>
      <c r="AP46" s="11">
        <v>176.9529720689593</v>
      </c>
      <c r="AQ46" s="11">
        <v>121.37422405491989</v>
      </c>
      <c r="AR46" s="11">
        <v>556.20607130430972</v>
      </c>
      <c r="AS46" s="11">
        <v>55.743307486241967</v>
      </c>
      <c r="AT46" s="11">
        <v>26.146240674999355</v>
      </c>
      <c r="AU46" s="11">
        <v>409.76135629236603</v>
      </c>
      <c r="AV46" s="11">
        <v>42.711381864567784</v>
      </c>
      <c r="AW46" s="11">
        <v>74.913043755512135</v>
      </c>
      <c r="AX46" s="11">
        <v>155.70481774785387</v>
      </c>
      <c r="AY46" s="11">
        <v>100.48841945000343</v>
      </c>
      <c r="AZ46" s="11">
        <v>16.202382596371514</v>
      </c>
      <c r="BA46" s="11">
        <v>51.012093193276918</v>
      </c>
      <c r="BB46" s="11">
        <v>530.74146254235689</v>
      </c>
      <c r="BC46" s="11">
        <v>39.795903217454097</v>
      </c>
      <c r="BD46" s="11">
        <v>7.0870831057841626</v>
      </c>
      <c r="BE46" s="11">
        <v>199.54310301775956</v>
      </c>
      <c r="BF46" s="11">
        <v>70.543145740373973</v>
      </c>
      <c r="BG46" s="11">
        <v>16.087569670349382</v>
      </c>
      <c r="BH46" s="11">
        <v>213.11957448207013</v>
      </c>
      <c r="BI46" s="11">
        <v>648.90970860519292</v>
      </c>
      <c r="BJ46" s="11">
        <v>36.616987078161472</v>
      </c>
      <c r="BK46" s="11">
        <v>111.04804933402698</v>
      </c>
      <c r="BL46" s="11">
        <v>61.2202783756711</v>
      </c>
      <c r="BM46" s="11">
        <v>126.27761254535569</v>
      </c>
      <c r="BN46" s="11">
        <v>13.718360115507249</v>
      </c>
      <c r="BO46" s="11">
        <v>149.6273745539367</v>
      </c>
      <c r="BP46" s="11">
        <v>23.724742528883393</v>
      </c>
      <c r="BQ46" s="11">
        <v>2.8014757456775143</v>
      </c>
      <c r="BR46" s="11">
        <v>23.623625514290922</v>
      </c>
      <c r="BS46" s="11">
        <v>7.3254369397150851</v>
      </c>
      <c r="BT46" s="11">
        <v>50.212866532052267</v>
      </c>
      <c r="BU46" s="11">
        <v>31.665164304112569</v>
      </c>
      <c r="BV46" s="11">
        <v>75.167278676121981</v>
      </c>
      <c r="BW46" s="11">
        <v>26.096823403381187</v>
      </c>
      <c r="BX46" s="11">
        <v>1085.8410547844505</v>
      </c>
      <c r="BY46" s="11">
        <v>54.926716124916041</v>
      </c>
      <c r="BZ46" s="11">
        <v>768.66074905650407</v>
      </c>
      <c r="CA46" s="11">
        <v>359.84149501859235</v>
      </c>
      <c r="CB46" s="11">
        <v>40.807210160321702</v>
      </c>
      <c r="CC46" s="11">
        <v>9.2046961370833706</v>
      </c>
      <c r="CD46" s="11">
        <v>59.901940862501981</v>
      </c>
      <c r="CE46" s="11">
        <v>27.462367380120583</v>
      </c>
      <c r="CF46" s="11">
        <v>12.836051967450334</v>
      </c>
      <c r="CG46" s="11">
        <v>27.328436033201029</v>
      </c>
      <c r="CH46" s="11">
        <v>25.055384661656781</v>
      </c>
      <c r="CI46" s="11">
        <v>177.68021870245923</v>
      </c>
      <c r="CJ46" s="12">
        <v>21.14573389712697</v>
      </c>
      <c r="CK46" s="11">
        <v>736.40522024356505</v>
      </c>
      <c r="CL46" s="11">
        <v>84.309722789531548</v>
      </c>
      <c r="CM46" s="11">
        <v>2778.674506671784</v>
      </c>
      <c r="CN46" s="11">
        <v>612.09345381440721</v>
      </c>
      <c r="CO46" s="11">
        <v>125.63099543114532</v>
      </c>
      <c r="CP46" s="11">
        <v>1037.5944333750192</v>
      </c>
      <c r="CQ46" s="11">
        <v>2621.0021236731823</v>
      </c>
      <c r="CR46" s="11">
        <v>1388.8955537463635</v>
      </c>
      <c r="CS46" s="11">
        <v>230.61786150336599</v>
      </c>
      <c r="CT46" s="11">
        <v>745.32734410524722</v>
      </c>
      <c r="CU46" s="11">
        <v>286.17381842848289</v>
      </c>
      <c r="CV46" s="11">
        <v>898.64627016542454</v>
      </c>
      <c r="CW46" s="11">
        <v>488.41789319905865</v>
      </c>
      <c r="CX46" s="11">
        <v>214.09119536967401</v>
      </c>
      <c r="CY46" s="11">
        <v>1140.7677709093664</v>
      </c>
      <c r="CZ46" s="11">
        <v>768.66074905650407</v>
      </c>
      <c r="DA46" s="11">
        <v>400.64870517891404</v>
      </c>
      <c r="DB46" s="11">
        <v>109.40505634715626</v>
      </c>
      <c r="DC46" s="11">
        <v>230.06403939731709</v>
      </c>
      <c r="DD46" s="11">
        <v>21.14573389712697</v>
      </c>
      <c r="DE46" s="12">
        <v>14918.572447302631</v>
      </c>
      <c r="DF46" s="11">
        <v>736.40522024356505</v>
      </c>
      <c r="DG46" s="11">
        <v>3600.7086787068679</v>
      </c>
      <c r="DH46" s="11">
        <v>2778.674506671784</v>
      </c>
      <c r="DI46" s="11">
        <v>1037.5944333750192</v>
      </c>
      <c r="DJ46" s="11">
        <v>4240.5155389229121</v>
      </c>
      <c r="DK46" s="11">
        <v>745.32734410524722</v>
      </c>
      <c r="DL46" s="11">
        <v>286.17381842848289</v>
      </c>
      <c r="DM46" s="11">
        <v>898.64627016542454</v>
      </c>
      <c r="DN46" s="11">
        <v>702.50908856873264</v>
      </c>
      <c r="DO46" s="11">
        <v>2310.0772251447843</v>
      </c>
      <c r="DP46" s="12">
        <v>360.61482964160029</v>
      </c>
      <c r="DQ46" s="11">
        <v>1839.2163316728452</v>
      </c>
      <c r="DR46" s="11">
        <v>107.7924872567192</v>
      </c>
      <c r="DS46" s="11">
        <v>1731.423844416126</v>
      </c>
      <c r="DT46" s="11">
        <v>16649.996291718759</v>
      </c>
    </row>
    <row r="47" spans="1:124">
      <c r="A47" s="7">
        <v>37987</v>
      </c>
      <c r="B47" s="5">
        <v>90.774537533333501</v>
      </c>
      <c r="C47" s="5">
        <v>21.806611925463042</v>
      </c>
      <c r="D47" s="5">
        <v>2.5525646085989067</v>
      </c>
      <c r="E47" s="5">
        <v>10.35931013453885</v>
      </c>
      <c r="F47" s="5">
        <v>5.3595356727341201</v>
      </c>
      <c r="G47" s="5">
        <v>104.30285229615495</v>
      </c>
      <c r="H47" s="5">
        <v>18.409441313516361</v>
      </c>
      <c r="I47" s="5">
        <v>4.6674215064340911</v>
      </c>
      <c r="J47" s="5">
        <v>38.554795389627543</v>
      </c>
      <c r="K47" s="5">
        <v>81.725366013327744</v>
      </c>
      <c r="L47" s="5">
        <v>3.3293340375260163</v>
      </c>
      <c r="M47" s="5">
        <v>67.636753859228335</v>
      </c>
      <c r="N47" s="5">
        <v>13.145808630068373</v>
      </c>
      <c r="O47" s="5">
        <v>10.445319259539467</v>
      </c>
      <c r="P47" s="5">
        <v>78.949656061750602</v>
      </c>
      <c r="Q47" s="5">
        <v>36.000041054176833</v>
      </c>
      <c r="R47" s="5">
        <v>2.6016206793016607</v>
      </c>
      <c r="S47" s="5">
        <v>33.73401071964981</v>
      </c>
      <c r="T47" s="5">
        <v>20.33561354006293</v>
      </c>
      <c r="U47" s="5">
        <v>1.4350411487790375</v>
      </c>
      <c r="V47" s="5">
        <v>27.90541306914357</v>
      </c>
      <c r="W47" s="5">
        <v>39.466355702317507</v>
      </c>
      <c r="X47" s="5">
        <v>17.396157176961673</v>
      </c>
      <c r="Y47" s="5">
        <v>12.585282265026233</v>
      </c>
      <c r="Z47" s="5">
        <v>20.0497019862425</v>
      </c>
      <c r="AA47" s="5">
        <v>12.040756768480323</v>
      </c>
      <c r="AB47" s="5">
        <v>55.609463127680584</v>
      </c>
      <c r="AC47" s="5">
        <v>7.6949819224603893</v>
      </c>
      <c r="AD47" s="5">
        <v>18.091830049709721</v>
      </c>
      <c r="AE47" s="5">
        <v>217.46948225994328</v>
      </c>
      <c r="AF47" s="5">
        <v>16.979768772034262</v>
      </c>
      <c r="AG47" s="5">
        <v>0.85906299761792615</v>
      </c>
      <c r="AH47" s="5">
        <v>10.933170942230607</v>
      </c>
      <c r="AI47" s="5">
        <v>0.4633479864079223</v>
      </c>
      <c r="AJ47" s="5">
        <v>91.918288211206971</v>
      </c>
      <c r="AK47" s="5">
        <v>37.609508777048227</v>
      </c>
      <c r="AL47" s="5">
        <v>45.048698236490132</v>
      </c>
      <c r="AM47" s="5">
        <v>54.455767245144095</v>
      </c>
      <c r="AN47" s="5">
        <v>265.5204374264373</v>
      </c>
      <c r="AO47" s="5">
        <v>288.17927518499357</v>
      </c>
      <c r="AP47" s="5">
        <v>48.072586191064985</v>
      </c>
      <c r="AQ47" s="5">
        <v>23.240978757959311</v>
      </c>
      <c r="AR47" s="5">
        <v>125.57702199362649</v>
      </c>
      <c r="AS47" s="5">
        <v>13.450701989301386</v>
      </c>
      <c r="AT47" s="5">
        <v>6.6742928898043079</v>
      </c>
      <c r="AU47" s="5">
        <v>101.82644627370408</v>
      </c>
      <c r="AV47" s="5">
        <v>9.7321006657208642</v>
      </c>
      <c r="AW47" s="5">
        <v>11.782076971732611</v>
      </c>
      <c r="AX47" s="5">
        <v>36.152341518262922</v>
      </c>
      <c r="AY47" s="5">
        <v>23.04064371316823</v>
      </c>
      <c r="AZ47" s="5">
        <v>2.9522173405520267</v>
      </c>
      <c r="BA47" s="5">
        <v>7.1257455043956623</v>
      </c>
      <c r="BB47" s="5">
        <v>112.06027261947006</v>
      </c>
      <c r="BC47" s="5">
        <v>15.431192812258923</v>
      </c>
      <c r="BD47" s="5">
        <v>0.77782294772800731</v>
      </c>
      <c r="BE47" s="5">
        <v>59.203814417542659</v>
      </c>
      <c r="BF47" s="5">
        <v>13.320482761624866</v>
      </c>
      <c r="BG47" s="5">
        <v>3.8118303012682206</v>
      </c>
      <c r="BH47" s="5">
        <v>56.543403802618506</v>
      </c>
      <c r="BI47" s="5">
        <v>169.45097337803085</v>
      </c>
      <c r="BJ47" s="5">
        <v>9.2961908821927839</v>
      </c>
      <c r="BK47" s="5">
        <v>35.164385321608464</v>
      </c>
      <c r="BL47" s="5">
        <v>18.062909958668925</v>
      </c>
      <c r="BM47" s="5">
        <v>27.422530952776498</v>
      </c>
      <c r="BN47" s="5">
        <v>2.6364319422345659</v>
      </c>
      <c r="BO47" s="5">
        <v>28.83145159704765</v>
      </c>
      <c r="BP47" s="5">
        <v>4.3294202757238374</v>
      </c>
      <c r="BQ47" s="5">
        <v>0.37615639476400864</v>
      </c>
      <c r="BR47" s="5">
        <v>7.1717855980558252</v>
      </c>
      <c r="BS47" s="5">
        <v>1.5517671126444958</v>
      </c>
      <c r="BT47" s="5">
        <v>6.8385993357925079</v>
      </c>
      <c r="BU47" s="5">
        <v>6.7153193167446927</v>
      </c>
      <c r="BV47" s="5">
        <v>18.231173881752706</v>
      </c>
      <c r="BW47" s="5">
        <v>4.9946859332985651</v>
      </c>
      <c r="BX47" s="5">
        <v>252.77415226159684</v>
      </c>
      <c r="BY47" s="5">
        <v>13.028269310880418</v>
      </c>
      <c r="BZ47" s="5">
        <v>173.35354616065547</v>
      </c>
      <c r="CA47" s="5">
        <v>85.491015827801348</v>
      </c>
      <c r="CB47" s="5">
        <v>13.713656735781706</v>
      </c>
      <c r="CC47" s="5">
        <v>2.6238130781787152</v>
      </c>
      <c r="CD47" s="5">
        <v>13.325894668999116</v>
      </c>
      <c r="CE47" s="5">
        <v>8.7617531059600164</v>
      </c>
      <c r="CF47" s="5">
        <v>4.3152541237663931</v>
      </c>
      <c r="CG47" s="5">
        <v>4.4048621312010177</v>
      </c>
      <c r="CH47" s="5">
        <v>5.468094667834797</v>
      </c>
      <c r="CI47" s="5">
        <v>42.501764933711385</v>
      </c>
      <c r="CJ47" s="8">
        <v>5.6910024328081565</v>
      </c>
      <c r="CK47" s="5">
        <v>115.13371406739545</v>
      </c>
      <c r="CL47" s="5">
        <v>15.71884580727297</v>
      </c>
      <c r="CM47" s="5">
        <v>726.11301757716683</v>
      </c>
      <c r="CN47" s="5">
        <v>217.46948225994328</v>
      </c>
      <c r="CO47" s="5">
        <v>29.235350698290716</v>
      </c>
      <c r="CP47" s="5">
        <v>174.57649522474529</v>
      </c>
      <c r="CQ47" s="5">
        <v>608.15547985657497</v>
      </c>
      <c r="CR47" s="5">
        <v>328.57412876118138</v>
      </c>
      <c r="CS47" s="5">
        <v>47.934418489995537</v>
      </c>
      <c r="CT47" s="5">
        <v>161.38789493757292</v>
      </c>
      <c r="CU47" s="5">
        <v>76.336127480435749</v>
      </c>
      <c r="CV47" s="5">
        <v>235.29056806284211</v>
      </c>
      <c r="CW47" s="5">
        <v>116.82328644282394</v>
      </c>
      <c r="CX47" s="5">
        <v>45.503331178288789</v>
      </c>
      <c r="CY47" s="5">
        <v>265.80242157247727</v>
      </c>
      <c r="CZ47" s="5">
        <v>173.35354616065547</v>
      </c>
      <c r="DA47" s="5">
        <v>99.20467256358306</v>
      </c>
      <c r="DB47" s="5">
        <v>29.026714976904245</v>
      </c>
      <c r="DC47" s="5">
        <v>52.37472173274719</v>
      </c>
      <c r="DD47" s="5">
        <v>5.6910024328081565</v>
      </c>
      <c r="DE47" s="8">
        <v>3523.7052202837035</v>
      </c>
      <c r="DF47" s="5">
        <v>115.13371406739545</v>
      </c>
      <c r="DG47" s="5">
        <v>988.53669634267374</v>
      </c>
      <c r="DH47" s="5">
        <v>726.11301757716683</v>
      </c>
      <c r="DI47" s="5">
        <v>174.57649522474529</v>
      </c>
      <c r="DJ47" s="5">
        <v>984.66402710775196</v>
      </c>
      <c r="DK47" s="5">
        <v>161.38789493757292</v>
      </c>
      <c r="DL47" s="5">
        <v>76.336127480435749</v>
      </c>
      <c r="DM47" s="5">
        <v>235.29056806284211</v>
      </c>
      <c r="DN47" s="5">
        <v>162.32661762111275</v>
      </c>
      <c r="DO47" s="5">
        <v>538.36064029671581</v>
      </c>
      <c r="DP47" s="8">
        <v>87.092439142459597</v>
      </c>
      <c r="DQ47" s="5">
        <v>424.62822926320672</v>
      </c>
      <c r="DR47" s="5">
        <v>20.772735171455054</v>
      </c>
      <c r="DS47" s="5">
        <v>403.85549409175167</v>
      </c>
      <c r="DT47" s="5">
        <v>3927.5607143754551</v>
      </c>
    </row>
    <row r="48" spans="1:124">
      <c r="A48" s="7">
        <v>38078</v>
      </c>
      <c r="B48" s="5">
        <v>123.82025810208521</v>
      </c>
      <c r="C48" s="5">
        <v>22.140047897329744</v>
      </c>
      <c r="D48" s="5">
        <v>3.3600051385711645</v>
      </c>
      <c r="E48" s="5">
        <v>13.804831906160349</v>
      </c>
      <c r="F48" s="5">
        <v>10.774230361337889</v>
      </c>
      <c r="G48" s="5">
        <v>132.21772991412638</v>
      </c>
      <c r="H48" s="5">
        <v>23.286517310668806</v>
      </c>
      <c r="I48" s="5">
        <v>9.1575244543644008</v>
      </c>
      <c r="J48" s="5">
        <v>36.703507000251335</v>
      </c>
      <c r="K48" s="5">
        <v>73.180238863352344</v>
      </c>
      <c r="L48" s="5">
        <v>2.7941686339647918</v>
      </c>
      <c r="M48" s="5">
        <v>76.341607953145171</v>
      </c>
      <c r="N48" s="5">
        <v>14.144417090192118</v>
      </c>
      <c r="O48" s="5">
        <v>13.122412693732619</v>
      </c>
      <c r="P48" s="5">
        <v>81.360003874450058</v>
      </c>
      <c r="Q48" s="5">
        <v>37.186647645467133</v>
      </c>
      <c r="R48" s="5">
        <v>2.6883902607835601</v>
      </c>
      <c r="S48" s="5">
        <v>39.770974909329482</v>
      </c>
      <c r="T48" s="5">
        <v>34.44903208142771</v>
      </c>
      <c r="U48" s="5">
        <v>1.7768253564612775</v>
      </c>
      <c r="V48" s="5">
        <v>34.655684703049708</v>
      </c>
      <c r="W48" s="5">
        <v>49.457921372068128</v>
      </c>
      <c r="X48" s="5">
        <v>20.05951183177341</v>
      </c>
      <c r="Y48" s="5">
        <v>13.470682726381092</v>
      </c>
      <c r="Z48" s="5">
        <v>23.89104293564413</v>
      </c>
      <c r="AA48" s="5">
        <v>14.657153370192841</v>
      </c>
      <c r="AB48" s="5">
        <v>55.084990912928234</v>
      </c>
      <c r="AC48" s="5">
        <v>8.3333383704630215</v>
      </c>
      <c r="AD48" s="5">
        <v>21.064040934760545</v>
      </c>
      <c r="AE48" s="5">
        <v>126.78612408640754</v>
      </c>
      <c r="AF48" s="5">
        <v>18.330841958181328</v>
      </c>
      <c r="AG48" s="5">
        <v>1.0103629899344506</v>
      </c>
      <c r="AH48" s="5">
        <v>15.828848216206502</v>
      </c>
      <c r="AI48" s="5">
        <v>0.5450507283896564</v>
      </c>
      <c r="AJ48" s="5">
        <v>154.75536871513657</v>
      </c>
      <c r="AK48" s="5">
        <v>64.964302990932822</v>
      </c>
      <c r="AL48" s="5">
        <v>77.668726657339576</v>
      </c>
      <c r="AM48" s="5">
        <v>73.355334533263743</v>
      </c>
      <c r="AN48" s="5">
        <v>276.17205037165041</v>
      </c>
      <c r="AO48" s="5">
        <v>340.61939515762106</v>
      </c>
      <c r="AP48" s="5">
        <v>44.362777608497595</v>
      </c>
      <c r="AQ48" s="5">
        <v>31.510149808784927</v>
      </c>
      <c r="AR48" s="5">
        <v>170.23680717811564</v>
      </c>
      <c r="AS48" s="5">
        <v>15.977896755540558</v>
      </c>
      <c r="AT48" s="5">
        <v>11.268186812508812</v>
      </c>
      <c r="AU48" s="5">
        <v>94.135691444610217</v>
      </c>
      <c r="AV48" s="5">
        <v>11.501339692553437</v>
      </c>
      <c r="AW48" s="5">
        <v>21.459753892588203</v>
      </c>
      <c r="AX48" s="5">
        <v>39.851022798841512</v>
      </c>
      <c r="AY48" s="5">
        <v>28.517828904184739</v>
      </c>
      <c r="AZ48" s="5">
        <v>3.5590068214267996</v>
      </c>
      <c r="BA48" s="5">
        <v>8.2751804965665769</v>
      </c>
      <c r="BB48" s="5">
        <v>116.93712008017093</v>
      </c>
      <c r="BC48" s="5">
        <v>16.433772206640704</v>
      </c>
      <c r="BD48" s="5">
        <v>0.86562903417806836</v>
      </c>
      <c r="BE48" s="5">
        <v>64.647845243969542</v>
      </c>
      <c r="BF48" s="5">
        <v>17.785979389855672</v>
      </c>
      <c r="BG48" s="5">
        <v>4.5311882331972635</v>
      </c>
      <c r="BH48" s="5">
        <v>68.471933061093708</v>
      </c>
      <c r="BI48" s="5">
        <v>171.74543807275379</v>
      </c>
      <c r="BJ48" s="5">
        <v>9.4760478627660163</v>
      </c>
      <c r="BK48" s="5">
        <v>41.32671502708655</v>
      </c>
      <c r="BL48" s="5">
        <v>22.619276637379436</v>
      </c>
      <c r="BM48" s="5">
        <v>34.338881315949422</v>
      </c>
      <c r="BN48" s="5">
        <v>3.0258676606569734</v>
      </c>
      <c r="BO48" s="5">
        <v>36.104024925600811</v>
      </c>
      <c r="BP48" s="5">
        <v>5.4146437518080148</v>
      </c>
      <c r="BQ48" s="5">
        <v>0.4022340177575493</v>
      </c>
      <c r="BR48" s="5">
        <v>6.9938998000280357</v>
      </c>
      <c r="BS48" s="5">
        <v>1.9423419197611396</v>
      </c>
      <c r="BT48" s="5">
        <v>16.818608718898048</v>
      </c>
      <c r="BU48" s="5">
        <v>8.4250773778965442</v>
      </c>
      <c r="BV48" s="5">
        <v>22.078894158353233</v>
      </c>
      <c r="BW48" s="5">
        <v>6.2561658869943191</v>
      </c>
      <c r="BX48" s="5">
        <v>292.09962369461709</v>
      </c>
      <c r="BY48" s="5">
        <v>13.588975206080111</v>
      </c>
      <c r="BZ48" s="5">
        <v>275.31650846995507</v>
      </c>
      <c r="CA48" s="5">
        <v>94.307888300813886</v>
      </c>
      <c r="CB48" s="5">
        <v>16.940753092054152</v>
      </c>
      <c r="CC48" s="5">
        <v>3.036261107417852</v>
      </c>
      <c r="CD48" s="5">
        <v>15.952498450725418</v>
      </c>
      <c r="CE48" s="5">
        <v>10.465719773197403</v>
      </c>
      <c r="CF48" s="5">
        <v>5.2628854290887777</v>
      </c>
      <c r="CG48" s="5">
        <v>4.6530907562699539</v>
      </c>
      <c r="CH48" s="5">
        <v>6.580884743171552</v>
      </c>
      <c r="CI48" s="5">
        <v>45.485434690399089</v>
      </c>
      <c r="CJ48" s="8">
        <v>4.4597022706209453</v>
      </c>
      <c r="CK48" s="5">
        <v>149.3203111379861</v>
      </c>
      <c r="CL48" s="5">
        <v>24.579062267498237</v>
      </c>
      <c r="CM48" s="5">
        <v>818.85436519897826</v>
      </c>
      <c r="CN48" s="5">
        <v>126.78612408640754</v>
      </c>
      <c r="CO48" s="5">
        <v>35.71510389271193</v>
      </c>
      <c r="CP48" s="5">
        <v>297.3883983634089</v>
      </c>
      <c r="CQ48" s="5">
        <v>690.1467800625353</v>
      </c>
      <c r="CR48" s="5">
        <v>378.99284930061106</v>
      </c>
      <c r="CS48" s="5">
        <v>61.310776691429709</v>
      </c>
      <c r="CT48" s="5">
        <v>174.58853754316783</v>
      </c>
      <c r="CU48" s="5">
        <v>86.96501286702248</v>
      </c>
      <c r="CV48" s="5">
        <v>249.6934189966135</v>
      </c>
      <c r="CW48" s="5">
        <v>143.23164333623873</v>
      </c>
      <c r="CX48" s="5">
        <v>62.514987861931324</v>
      </c>
      <c r="CY48" s="5">
        <v>305.68859890069723</v>
      </c>
      <c r="CZ48" s="5">
        <v>275.31650846995507</v>
      </c>
      <c r="DA48" s="5">
        <v>111.24864139286802</v>
      </c>
      <c r="DB48" s="5">
        <v>34.717364760429454</v>
      </c>
      <c r="DC48" s="5">
        <v>56.719410189840602</v>
      </c>
      <c r="DD48" s="5">
        <v>4.4597022706209453</v>
      </c>
      <c r="DE48" s="8">
        <v>4088.2375975909513</v>
      </c>
      <c r="DF48" s="5">
        <v>149.3203111379861</v>
      </c>
      <c r="DG48" s="5">
        <v>1005.9346554455959</v>
      </c>
      <c r="DH48" s="5">
        <v>818.85436519897826</v>
      </c>
      <c r="DI48" s="5">
        <v>297.3883983634089</v>
      </c>
      <c r="DJ48" s="5">
        <v>1130.4504060545762</v>
      </c>
      <c r="DK48" s="5">
        <v>174.58853754316783</v>
      </c>
      <c r="DL48" s="5">
        <v>86.96501286702248</v>
      </c>
      <c r="DM48" s="5">
        <v>249.6934189966135</v>
      </c>
      <c r="DN48" s="5">
        <v>205.74663119817006</v>
      </c>
      <c r="DO48" s="5">
        <v>692.25374876352021</v>
      </c>
      <c r="DP48" s="8">
        <v>95.896477220891015</v>
      </c>
      <c r="DQ48" s="5">
        <v>447.72306244207596</v>
      </c>
      <c r="DR48" s="5">
        <v>35.732611214087122</v>
      </c>
      <c r="DS48" s="5">
        <v>411.99045122798884</v>
      </c>
      <c r="DT48" s="5">
        <v>4500.2280488189399</v>
      </c>
    </row>
    <row r="49" spans="1:124">
      <c r="A49" s="7">
        <v>38169</v>
      </c>
      <c r="B49" s="5">
        <v>280.93403275505926</v>
      </c>
      <c r="C49" s="5">
        <v>21.724879386591269</v>
      </c>
      <c r="D49" s="5">
        <v>3.6628213129764386</v>
      </c>
      <c r="E49" s="5">
        <v>12.370172381247061</v>
      </c>
      <c r="F49" s="5">
        <v>13.195222314088495</v>
      </c>
      <c r="G49" s="5">
        <v>146.8991190952737</v>
      </c>
      <c r="H49" s="5">
        <v>26.017341018172715</v>
      </c>
      <c r="I49" s="5">
        <v>7.8257177877593698</v>
      </c>
      <c r="J49" s="5">
        <v>36.971982258197386</v>
      </c>
      <c r="K49" s="5">
        <v>71.910921352207652</v>
      </c>
      <c r="L49" s="5">
        <v>3.8702241302630886</v>
      </c>
      <c r="M49" s="5">
        <v>71.652681962022569</v>
      </c>
      <c r="N49" s="5">
        <v>14.598663824029149</v>
      </c>
      <c r="O49" s="5">
        <v>12.894254606492046</v>
      </c>
      <c r="P49" s="5">
        <v>118.77446693955289</v>
      </c>
      <c r="Q49" s="5">
        <v>40.848060149029294</v>
      </c>
      <c r="R49" s="5">
        <v>2.9536407109006806</v>
      </c>
      <c r="S49" s="5">
        <v>47.976304154190714</v>
      </c>
      <c r="T49" s="5">
        <v>38.799649853290646</v>
      </c>
      <c r="U49" s="5">
        <v>1.8607278004902952</v>
      </c>
      <c r="V49" s="5">
        <v>34.694858532967821</v>
      </c>
      <c r="W49" s="5">
        <v>35.326324175743778</v>
      </c>
      <c r="X49" s="5">
        <v>19.250256977103458</v>
      </c>
      <c r="Y49" s="5">
        <v>13.56529406646434</v>
      </c>
      <c r="Z49" s="5">
        <v>21.017153461747807</v>
      </c>
      <c r="AA49" s="5">
        <v>10.729620069089785</v>
      </c>
      <c r="AB49" s="5">
        <v>56.684012308693411</v>
      </c>
      <c r="AC49" s="5">
        <v>8.5914512323284384</v>
      </c>
      <c r="AD49" s="5">
        <v>17.951651879926654</v>
      </c>
      <c r="AE49" s="5">
        <v>101.5690069063437</v>
      </c>
      <c r="AF49" s="5">
        <v>18.631726048832814</v>
      </c>
      <c r="AG49" s="5">
        <v>1.0862323962565448</v>
      </c>
      <c r="AH49" s="5">
        <v>16.641064592219379</v>
      </c>
      <c r="AI49" s="5">
        <v>0.58548697385764681</v>
      </c>
      <c r="AJ49" s="5">
        <v>185.59567892538686</v>
      </c>
      <c r="AK49" s="5">
        <v>78.643556080008466</v>
      </c>
      <c r="AL49" s="5">
        <v>93.942221680711839</v>
      </c>
      <c r="AM49" s="5">
        <v>66.915628293277109</v>
      </c>
      <c r="AN49" s="5">
        <v>320.67268938069918</v>
      </c>
      <c r="AO49" s="5">
        <v>351.60216565563456</v>
      </c>
      <c r="AP49" s="5">
        <v>50.633723480613909</v>
      </c>
      <c r="AQ49" s="5">
        <v>31.799322924585127</v>
      </c>
      <c r="AR49" s="5">
        <v>171.78900391248308</v>
      </c>
      <c r="AS49" s="5">
        <v>15.180026514480156</v>
      </c>
      <c r="AT49" s="5">
        <v>10.662836765964524</v>
      </c>
      <c r="AU49" s="5">
        <v>97.768904588938568</v>
      </c>
      <c r="AV49" s="5">
        <v>11.519739546481965</v>
      </c>
      <c r="AW49" s="5">
        <v>26.721026285468533</v>
      </c>
      <c r="AX49" s="5">
        <v>47.448908963830512</v>
      </c>
      <c r="AY49" s="5">
        <v>28.290714005911884</v>
      </c>
      <c r="AZ49" s="5">
        <v>3.8986700548638034</v>
      </c>
      <c r="BA49" s="5">
        <v>9.2448392647987099</v>
      </c>
      <c r="BB49" s="5">
        <v>129.24862692133138</v>
      </c>
      <c r="BC49" s="5">
        <v>17.979894569587856</v>
      </c>
      <c r="BD49" s="5">
        <v>0.94950112760241268</v>
      </c>
      <c r="BE49" s="5">
        <v>60.949430798605441</v>
      </c>
      <c r="BF49" s="5">
        <v>11.623700185111538</v>
      </c>
      <c r="BG49" s="5">
        <v>3.4550015379149102</v>
      </c>
      <c r="BH49" s="5">
        <v>69.825673023841233</v>
      </c>
      <c r="BI49" s="5">
        <v>175.52885509818174</v>
      </c>
      <c r="BJ49" s="5">
        <v>9.7358045455161744</v>
      </c>
      <c r="BK49" s="5">
        <v>36.70556165034656</v>
      </c>
      <c r="BL49" s="5">
        <v>24.162203922646597</v>
      </c>
      <c r="BM49" s="5">
        <v>36.677534096536462</v>
      </c>
      <c r="BN49" s="5">
        <v>3.1599871778029938</v>
      </c>
      <c r="BO49" s="5">
        <v>38.562074755105627</v>
      </c>
      <c r="BP49" s="5">
        <v>5.7489928822400778</v>
      </c>
      <c r="BQ49" s="5">
        <v>0.41067792883778176</v>
      </c>
      <c r="BR49" s="5">
        <v>8.5743116791032072</v>
      </c>
      <c r="BS49" s="5">
        <v>2.0754169768815665</v>
      </c>
      <c r="BT49" s="5">
        <v>24.166175128660633</v>
      </c>
      <c r="BU49" s="5">
        <v>9.0043961029057442</v>
      </c>
      <c r="BV49" s="5">
        <v>23.2706781458105</v>
      </c>
      <c r="BW49" s="5">
        <v>6.6805429418835258</v>
      </c>
      <c r="BX49" s="5">
        <v>291.32681681124865</v>
      </c>
      <c r="BY49" s="5">
        <v>13.200203031420997</v>
      </c>
      <c r="BZ49" s="5">
        <v>140.93136388195001</v>
      </c>
      <c r="CA49" s="5">
        <v>96.684761817792264</v>
      </c>
      <c r="CB49" s="5">
        <v>17.025910457009289</v>
      </c>
      <c r="CC49" s="5">
        <v>3.2862488377747909</v>
      </c>
      <c r="CD49" s="5">
        <v>15.766396746903732</v>
      </c>
      <c r="CE49" s="5">
        <v>11.723586757118513</v>
      </c>
      <c r="CF49" s="5">
        <v>4.9309785428267148</v>
      </c>
      <c r="CG49" s="5">
        <v>4.7984889181414196</v>
      </c>
      <c r="CH49" s="5">
        <v>6.6702824254388453</v>
      </c>
      <c r="CI49" s="5">
        <v>43.989267683669645</v>
      </c>
      <c r="CJ49" s="8">
        <v>5.4772937905468027</v>
      </c>
      <c r="CK49" s="5">
        <v>306.32173345462695</v>
      </c>
      <c r="CL49" s="5">
        <v>25.565394695335556</v>
      </c>
      <c r="CM49" s="5">
        <v>861.66437834593694</v>
      </c>
      <c r="CN49" s="5">
        <v>101.5690069063437</v>
      </c>
      <c r="CO49" s="5">
        <v>36.944510011166379</v>
      </c>
      <c r="CP49" s="5">
        <v>358.18145668610725</v>
      </c>
      <c r="CQ49" s="5">
        <v>739.19048332961086</v>
      </c>
      <c r="CR49" s="5">
        <v>389.35355773354729</v>
      </c>
      <c r="CS49" s="5">
        <v>74.169935249299044</v>
      </c>
      <c r="CT49" s="5">
        <v>189.61224594409606</v>
      </c>
      <c r="CU49" s="5">
        <v>76.028132521631917</v>
      </c>
      <c r="CV49" s="5">
        <v>255.0903326675392</v>
      </c>
      <c r="CW49" s="5">
        <v>145.42703241351609</v>
      </c>
      <c r="CX49" s="5">
        <v>73.771520975245181</v>
      </c>
      <c r="CY49" s="5">
        <v>304.52701984266969</v>
      </c>
      <c r="CZ49" s="5">
        <v>140.93136388195001</v>
      </c>
      <c r="DA49" s="5">
        <v>113.71067227480155</v>
      </c>
      <c r="DB49" s="5">
        <v>35.707210884623755</v>
      </c>
      <c r="DC49" s="5">
        <v>55.45803902724991</v>
      </c>
      <c r="DD49" s="5">
        <v>5.4772937905468027</v>
      </c>
      <c r="DE49" s="8">
        <v>4288.701320635847</v>
      </c>
      <c r="DF49" s="5">
        <v>306.32173345462695</v>
      </c>
      <c r="DG49" s="5">
        <v>1025.7432899587825</v>
      </c>
      <c r="DH49" s="5">
        <v>861.66437834593694</v>
      </c>
      <c r="DI49" s="5">
        <v>358.18145668610725</v>
      </c>
      <c r="DJ49" s="5">
        <v>1202.7139763124571</v>
      </c>
      <c r="DK49" s="5">
        <v>189.61224594409606</v>
      </c>
      <c r="DL49" s="5">
        <v>76.028132521631917</v>
      </c>
      <c r="DM49" s="5">
        <v>255.0903326675392</v>
      </c>
      <c r="DN49" s="5">
        <v>219.19855338876127</v>
      </c>
      <c r="DO49" s="5">
        <v>559.16905599942129</v>
      </c>
      <c r="DP49" s="8">
        <v>96.642543702420483</v>
      </c>
      <c r="DQ49" s="5">
        <v>518.51468663113997</v>
      </c>
      <c r="DR49" s="5">
        <v>50.929842446709927</v>
      </c>
      <c r="DS49" s="5">
        <v>467.58484418443004</v>
      </c>
      <c r="DT49" s="5">
        <v>4756.286164820277</v>
      </c>
    </row>
    <row r="50" spans="1:124">
      <c r="A50" s="7">
        <v>38261</v>
      </c>
      <c r="B50" s="5">
        <v>165.35438835360594</v>
      </c>
      <c r="C50" s="5">
        <v>20.253669796329138</v>
      </c>
      <c r="D50" s="5">
        <v>3.9038215413691759</v>
      </c>
      <c r="E50" s="5">
        <v>12.899754507622379</v>
      </c>
      <c r="F50" s="5">
        <v>9.6721240713602601</v>
      </c>
      <c r="G50" s="5">
        <v>143.46825727550817</v>
      </c>
      <c r="H50" s="5">
        <v>25.390465795664106</v>
      </c>
      <c r="I50" s="5">
        <v>13.812855728833149</v>
      </c>
      <c r="J50" s="5">
        <v>41.985676316735464</v>
      </c>
      <c r="K50" s="5">
        <v>72.914876783663132</v>
      </c>
      <c r="L50" s="5">
        <v>4.3832933652495605</v>
      </c>
      <c r="M50" s="5">
        <v>69.526491410441295</v>
      </c>
      <c r="N50" s="5">
        <v>16.786647556364809</v>
      </c>
      <c r="O50" s="5">
        <v>14.008684681650076</v>
      </c>
      <c r="P50" s="5">
        <v>118.33661256351706</v>
      </c>
      <c r="Q50" s="5">
        <v>46.518498992456827</v>
      </c>
      <c r="R50" s="5">
        <v>3.3672116938248466</v>
      </c>
      <c r="S50" s="5">
        <v>51.371220199685553</v>
      </c>
      <c r="T50" s="5">
        <v>35.674499092537253</v>
      </c>
      <c r="U50" s="5">
        <v>1.6785317631871357</v>
      </c>
      <c r="V50" s="5">
        <v>41.413688034699035</v>
      </c>
      <c r="W50" s="5">
        <v>46.453221194459886</v>
      </c>
      <c r="X50" s="5">
        <v>19.739089854717449</v>
      </c>
      <c r="Y50" s="5">
        <v>14.284525048938558</v>
      </c>
      <c r="Z50" s="5">
        <v>23.325338364181995</v>
      </c>
      <c r="AA50" s="5">
        <v>15.44298422800172</v>
      </c>
      <c r="AB50" s="5">
        <v>63.286131845141938</v>
      </c>
      <c r="AC50" s="5">
        <v>10.890135531228276</v>
      </c>
      <c r="AD50" s="5">
        <v>22.748818978450537</v>
      </c>
      <c r="AE50" s="5">
        <v>199.20387515366406</v>
      </c>
      <c r="AF50" s="5">
        <v>17.295285102576507</v>
      </c>
      <c r="AG50" s="5">
        <v>1.1599740639596499</v>
      </c>
      <c r="AH50" s="5">
        <v>16.907911120225233</v>
      </c>
      <c r="AI50" s="5">
        <v>0.62577321246885331</v>
      </c>
      <c r="AJ50" s="5">
        <v>189.50900584440649</v>
      </c>
      <c r="AK50" s="5">
        <v>80.151874578292833</v>
      </c>
      <c r="AL50" s="5">
        <v>95.74873176300764</v>
      </c>
      <c r="AM50" s="5">
        <v>77.344244867130598</v>
      </c>
      <c r="AN50" s="5">
        <v>333.43190688725247</v>
      </c>
      <c r="AO50" s="5">
        <v>381.66251053533352</v>
      </c>
      <c r="AP50" s="5">
        <v>44.085251511131936</v>
      </c>
      <c r="AQ50" s="5">
        <v>36.12336595066472</v>
      </c>
      <c r="AR50" s="5">
        <v>195.13444340192297</v>
      </c>
      <c r="AS50" s="5">
        <v>14.649090066544096</v>
      </c>
      <c r="AT50" s="5">
        <v>11.939369465136082</v>
      </c>
      <c r="AU50" s="5">
        <v>111.2210712142179</v>
      </c>
      <c r="AV50" s="5">
        <v>14.157812446900866</v>
      </c>
      <c r="AW50" s="5">
        <v>18.584511944639225</v>
      </c>
      <c r="AX50" s="5">
        <v>43.571174805446049</v>
      </c>
      <c r="AY50" s="5">
        <v>30.743372128873194</v>
      </c>
      <c r="AZ50" s="5">
        <v>3.9361411757994125</v>
      </c>
      <c r="BA50" s="5">
        <v>9.2888745074665007</v>
      </c>
      <c r="BB50" s="5">
        <v>136.10609816804845</v>
      </c>
      <c r="BC50" s="5">
        <v>19.612579476210378</v>
      </c>
      <c r="BD50" s="5">
        <v>1.0132632042143073</v>
      </c>
      <c r="BE50" s="5">
        <v>59.541483009789538</v>
      </c>
      <c r="BF50" s="5">
        <v>12.957993047309216</v>
      </c>
      <c r="BG50" s="5">
        <v>3.5624265806860196</v>
      </c>
      <c r="BH50" s="5">
        <v>73.021013509514916</v>
      </c>
      <c r="BI50" s="5">
        <v>180.797921464544</v>
      </c>
      <c r="BJ50" s="5">
        <v>10.018969022696428</v>
      </c>
      <c r="BK50" s="5">
        <v>31.654425829033809</v>
      </c>
      <c r="BL50" s="5">
        <v>26.203250404711468</v>
      </c>
      <c r="BM50" s="5">
        <v>39.773604550672204</v>
      </c>
      <c r="BN50" s="5">
        <v>3.3389468894548084</v>
      </c>
      <c r="BO50" s="5">
        <v>41.820303595603711</v>
      </c>
      <c r="BP50" s="5">
        <v>6.1814420447134895</v>
      </c>
      <c r="BQ50" s="5">
        <v>0.40939294387301994</v>
      </c>
      <c r="BR50" s="5">
        <v>9.7045530738664745</v>
      </c>
      <c r="BS50" s="5">
        <v>2.2484112142575485</v>
      </c>
      <c r="BT50" s="5">
        <v>9.0018091680529828</v>
      </c>
      <c r="BU50" s="5">
        <v>9.7677951929364113</v>
      </c>
      <c r="BV50" s="5">
        <v>24.973028898351522</v>
      </c>
      <c r="BW50" s="5">
        <v>7.2506529705078755</v>
      </c>
      <c r="BX50" s="5">
        <v>335.7602379739526</v>
      </c>
      <c r="BY50" s="5">
        <v>13.138855710327537</v>
      </c>
      <c r="BZ50" s="5">
        <v>242.12544264907183</v>
      </c>
      <c r="CA50" s="5">
        <v>102.81754535542426</v>
      </c>
      <c r="CB50" s="5">
        <v>19.642345059171355</v>
      </c>
      <c r="CC50" s="5">
        <v>3.3293737707818236</v>
      </c>
      <c r="CD50" s="5">
        <v>18.33312057816023</v>
      </c>
      <c r="CE50" s="5">
        <v>11.653661968108159</v>
      </c>
      <c r="CF50" s="5">
        <v>5.4784490055111892</v>
      </c>
      <c r="CG50" s="5">
        <v>4.9045274437461721</v>
      </c>
      <c r="CH50" s="5">
        <v>6.919002598965089</v>
      </c>
      <c r="CI50" s="5">
        <v>46.552862561192228</v>
      </c>
      <c r="CJ50" s="8">
        <v>5.9195783132530133</v>
      </c>
      <c r="CK50" s="5">
        <v>189.51187969130427</v>
      </c>
      <c r="CL50" s="5">
        <v>22.571878578982638</v>
      </c>
      <c r="CM50" s="5">
        <v>916.80775629913774</v>
      </c>
      <c r="CN50" s="5">
        <v>199.20387515366406</v>
      </c>
      <c r="CO50" s="5">
        <v>35.988943499230238</v>
      </c>
      <c r="CP50" s="5">
        <v>365.40961218570692</v>
      </c>
      <c r="CQ50" s="5">
        <v>792.4386622897166</v>
      </c>
      <c r="CR50" s="5">
        <v>427.31040405651856</v>
      </c>
      <c r="CS50" s="5">
        <v>62.155686750085273</v>
      </c>
      <c r="CT50" s="5">
        <v>200.70032866061223</v>
      </c>
      <c r="CU50" s="5">
        <v>76.061902637784769</v>
      </c>
      <c r="CV50" s="5">
        <v>263.83790399675536</v>
      </c>
      <c r="CW50" s="5">
        <v>149.38136625806249</v>
      </c>
      <c r="CX50" s="5">
        <v>62.9462505179728</v>
      </c>
      <c r="CY50" s="5">
        <v>348.8990936842801</v>
      </c>
      <c r="CZ50" s="5">
        <v>242.12544264907183</v>
      </c>
      <c r="DA50" s="5">
        <v>122.45989041459561</v>
      </c>
      <c r="DB50" s="5">
        <v>38.794605322561395</v>
      </c>
      <c r="DC50" s="5">
        <v>58.376392603903483</v>
      </c>
      <c r="DD50" s="5">
        <v>5.9195783132530133</v>
      </c>
      <c r="DE50" s="8">
        <v>4580.9014535631968</v>
      </c>
      <c r="DF50" s="5">
        <v>189.51187969130427</v>
      </c>
      <c r="DG50" s="5">
        <v>1174.5724535310146</v>
      </c>
      <c r="DH50" s="5">
        <v>916.80775629913774</v>
      </c>
      <c r="DI50" s="5">
        <v>365.40961218570692</v>
      </c>
      <c r="DJ50" s="5">
        <v>1281.9047530963205</v>
      </c>
      <c r="DK50" s="5">
        <v>200.70032866061223</v>
      </c>
      <c r="DL50" s="5">
        <v>76.061902637784769</v>
      </c>
      <c r="DM50" s="5">
        <v>263.83790399675536</v>
      </c>
      <c r="DN50" s="5">
        <v>212.32761677603528</v>
      </c>
      <c r="DO50" s="5">
        <v>713.48442674794762</v>
      </c>
      <c r="DP50" s="8">
        <v>103.09057623971789</v>
      </c>
      <c r="DQ50" s="5">
        <v>537.23034638554213</v>
      </c>
      <c r="DR50" s="5">
        <v>82.538050278035215</v>
      </c>
      <c r="DS50" s="5">
        <v>454.69229610750693</v>
      </c>
      <c r="DT50" s="5">
        <v>5035.5937496707038</v>
      </c>
    </row>
    <row r="51" spans="1:124" s="10" customFormat="1">
      <c r="A51" s="9">
        <v>2004</v>
      </c>
      <c r="B51" s="11">
        <v>660.88321674408405</v>
      </c>
      <c r="C51" s="11">
        <v>85.925209005713185</v>
      </c>
      <c r="D51" s="11">
        <v>13.479212601515684</v>
      </c>
      <c r="E51" s="11">
        <v>49.434068929568646</v>
      </c>
      <c r="F51" s="11">
        <v>39.001112419520766</v>
      </c>
      <c r="G51" s="11">
        <v>526.88795858106323</v>
      </c>
      <c r="H51" s="11">
        <v>93.103765438022009</v>
      </c>
      <c r="I51" s="11">
        <v>35.46351947739101</v>
      </c>
      <c r="J51" s="11">
        <v>154.2159609648117</v>
      </c>
      <c r="K51" s="11">
        <v>299.73140301255086</v>
      </c>
      <c r="L51" s="11">
        <v>14.377020167003455</v>
      </c>
      <c r="M51" s="11">
        <v>285.15753518483746</v>
      </c>
      <c r="N51" s="11">
        <v>58.675537100654452</v>
      </c>
      <c r="O51" s="11">
        <v>50.470671241414223</v>
      </c>
      <c r="P51" s="11">
        <v>397.42073943927085</v>
      </c>
      <c r="Q51" s="11">
        <v>160.55324784113009</v>
      </c>
      <c r="R51" s="11">
        <v>11.610863344810753</v>
      </c>
      <c r="S51" s="11">
        <v>172.85250998285551</v>
      </c>
      <c r="T51" s="11">
        <v>129.25879456731855</v>
      </c>
      <c r="U51" s="11">
        <v>6.7511260689177455</v>
      </c>
      <c r="V51" s="11">
        <v>138.66964433986018</v>
      </c>
      <c r="W51" s="11">
        <v>170.70382244458926</v>
      </c>
      <c r="X51" s="11">
        <v>76.445015840555982</v>
      </c>
      <c r="Y51" s="11">
        <v>53.905784106810231</v>
      </c>
      <c r="Z51" s="11">
        <v>88.28323674781646</v>
      </c>
      <c r="AA51" s="11">
        <v>52.870514435764655</v>
      </c>
      <c r="AB51" s="11">
        <v>230.66459819444418</v>
      </c>
      <c r="AC51" s="11">
        <v>35.509907056480131</v>
      </c>
      <c r="AD51" s="11">
        <v>79.856341842847499</v>
      </c>
      <c r="AE51" s="11">
        <v>645.02848840635863</v>
      </c>
      <c r="AF51" s="11">
        <v>71.237621881624904</v>
      </c>
      <c r="AG51" s="11">
        <v>4.1156324477685722</v>
      </c>
      <c r="AH51" s="11">
        <v>60.310994870881729</v>
      </c>
      <c r="AI51" s="11">
        <v>2.2196589011240793</v>
      </c>
      <c r="AJ51" s="11">
        <v>621.77834169613664</v>
      </c>
      <c r="AK51" s="11">
        <v>261.36924242628226</v>
      </c>
      <c r="AL51" s="11">
        <v>312.40837833754927</v>
      </c>
      <c r="AM51" s="11">
        <v>272.07097493881554</v>
      </c>
      <c r="AN51" s="11">
        <v>1195.7970840660391</v>
      </c>
      <c r="AO51" s="11">
        <v>1362.0633465335827</v>
      </c>
      <c r="AP51" s="11">
        <v>187.15433879130842</v>
      </c>
      <c r="AQ51" s="11">
        <v>122.67381744199409</v>
      </c>
      <c r="AR51" s="11">
        <v>662.7372764861484</v>
      </c>
      <c r="AS51" s="11">
        <v>59.257715325866201</v>
      </c>
      <c r="AT51" s="11">
        <v>40.54468593341371</v>
      </c>
      <c r="AU51" s="11">
        <v>404.95211352147072</v>
      </c>
      <c r="AV51" s="11">
        <v>46.910992351657121</v>
      </c>
      <c r="AW51" s="11">
        <v>78.547369094428575</v>
      </c>
      <c r="AX51" s="11">
        <v>167.02344808638099</v>
      </c>
      <c r="AY51" s="11">
        <v>110.59255875213805</v>
      </c>
      <c r="AZ51" s="11">
        <v>14.34603539264204</v>
      </c>
      <c r="BA51" s="11">
        <v>33.934639773227445</v>
      </c>
      <c r="BB51" s="11">
        <v>494.35211778902078</v>
      </c>
      <c r="BC51" s="11">
        <v>69.457439064697837</v>
      </c>
      <c r="BD51" s="11">
        <v>3.6062163137227956</v>
      </c>
      <c r="BE51" s="11">
        <v>244.34257346990719</v>
      </c>
      <c r="BF51" s="11">
        <v>55.688155383901304</v>
      </c>
      <c r="BG51" s="11">
        <v>15.360446653066408</v>
      </c>
      <c r="BH51" s="11">
        <v>267.86202339706847</v>
      </c>
      <c r="BI51" s="11">
        <v>697.52318801351043</v>
      </c>
      <c r="BJ51" s="11">
        <v>38.527012313171404</v>
      </c>
      <c r="BK51" s="11">
        <v>144.85108782807538</v>
      </c>
      <c r="BL51" s="11">
        <v>91.047640923406448</v>
      </c>
      <c r="BM51" s="11">
        <v>138.21255091593457</v>
      </c>
      <c r="BN51" s="11">
        <v>12.161233670149338</v>
      </c>
      <c r="BO51" s="11">
        <v>145.31785487335782</v>
      </c>
      <c r="BP51" s="11">
        <v>21.674498954485422</v>
      </c>
      <c r="BQ51" s="11">
        <v>1.5984612852323594</v>
      </c>
      <c r="BR51" s="11">
        <v>32.444550151053534</v>
      </c>
      <c r="BS51" s="11">
        <v>7.8179372235447513</v>
      </c>
      <c r="BT51" s="11">
        <v>56.825192351404155</v>
      </c>
      <c r="BU51" s="11">
        <v>33.912587990483402</v>
      </c>
      <c r="BV51" s="11">
        <v>88.553775084267969</v>
      </c>
      <c r="BW51" s="11">
        <v>25.182047732684278</v>
      </c>
      <c r="BX51" s="11">
        <v>1171.9608307414153</v>
      </c>
      <c r="BY51" s="11">
        <v>52.956303258709056</v>
      </c>
      <c r="BZ51" s="11">
        <v>831.72686116163231</v>
      </c>
      <c r="CA51" s="11">
        <v>379.30121130183176</v>
      </c>
      <c r="CB51" s="11">
        <v>67.322665344016514</v>
      </c>
      <c r="CC51" s="11">
        <v>12.275696794153186</v>
      </c>
      <c r="CD51" s="11">
        <v>63.377910444788476</v>
      </c>
      <c r="CE51" s="11">
        <v>42.604721604384089</v>
      </c>
      <c r="CF51" s="11">
        <v>19.987567101193072</v>
      </c>
      <c r="CG51" s="11">
        <v>18.760969249358553</v>
      </c>
      <c r="CH51" s="11">
        <v>25.638264435410278</v>
      </c>
      <c r="CI51" s="11">
        <v>178.52932986897235</v>
      </c>
      <c r="CJ51" s="12">
        <v>21.547576807228918</v>
      </c>
      <c r="CK51" s="11">
        <v>760.28763835131303</v>
      </c>
      <c r="CL51" s="11">
        <v>88.43518134908939</v>
      </c>
      <c r="CM51" s="11">
        <v>3323.4395174212214</v>
      </c>
      <c r="CN51" s="11">
        <v>645.02848840635863</v>
      </c>
      <c r="CO51" s="11">
        <v>137.8839081013993</v>
      </c>
      <c r="CP51" s="11">
        <v>1195.555962459968</v>
      </c>
      <c r="CQ51" s="11">
        <v>2829.931405538437</v>
      </c>
      <c r="CR51" s="11">
        <v>1524.2309398518582</v>
      </c>
      <c r="CS51" s="11">
        <v>245.57081718080954</v>
      </c>
      <c r="CT51" s="11">
        <v>726.28900708544893</v>
      </c>
      <c r="CU51" s="11">
        <v>315.3911755068749</v>
      </c>
      <c r="CV51" s="11">
        <v>1003.9122237237502</v>
      </c>
      <c r="CW51" s="11">
        <v>554.86332845064135</v>
      </c>
      <c r="CX51" s="11">
        <v>244.73609053343804</v>
      </c>
      <c r="CY51" s="11">
        <v>1224.9171340001244</v>
      </c>
      <c r="CZ51" s="11">
        <v>831.72686116163231</v>
      </c>
      <c r="DA51" s="11">
        <v>446.62387664584827</v>
      </c>
      <c r="DB51" s="11">
        <v>138.24589594451882</v>
      </c>
      <c r="DC51" s="11">
        <v>222.92856355374116</v>
      </c>
      <c r="DD51" s="11">
        <v>21.547576807228918</v>
      </c>
      <c r="DE51" s="12">
        <v>16481.5455920737</v>
      </c>
      <c r="DF51" s="11">
        <v>760.28763835131303</v>
      </c>
      <c r="DG51" s="11">
        <v>4194.7870952780686</v>
      </c>
      <c r="DH51" s="11">
        <v>3323.4395174212214</v>
      </c>
      <c r="DI51" s="11">
        <v>1195.555962459968</v>
      </c>
      <c r="DJ51" s="11">
        <v>4599.7331625711049</v>
      </c>
      <c r="DK51" s="11">
        <v>726.28900708544893</v>
      </c>
      <c r="DL51" s="11">
        <v>315.3911755068749</v>
      </c>
      <c r="DM51" s="11">
        <v>1003.9122237237502</v>
      </c>
      <c r="DN51" s="11">
        <v>799.59941898407942</v>
      </c>
      <c r="DO51" s="11">
        <v>2503.2678718076049</v>
      </c>
      <c r="DP51" s="12">
        <v>382.72203630548887</v>
      </c>
      <c r="DQ51" s="11">
        <v>1928.0963247219647</v>
      </c>
      <c r="DR51" s="11">
        <v>189.9732391102873</v>
      </c>
      <c r="DS51" s="11">
        <v>1738.1230856116774</v>
      </c>
      <c r="DT51" s="11">
        <v>18219.668677685378</v>
      </c>
    </row>
    <row r="52" spans="1:124">
      <c r="A52" s="7">
        <v>38353</v>
      </c>
      <c r="B52" s="5">
        <v>137.0446103055352</v>
      </c>
      <c r="C52" s="5">
        <v>23.737848135535081</v>
      </c>
      <c r="D52" s="5">
        <v>2.8627237737301066</v>
      </c>
      <c r="E52" s="5">
        <v>12.854994188648099</v>
      </c>
      <c r="F52" s="5">
        <v>5.1417470413183661</v>
      </c>
      <c r="G52" s="5">
        <v>121.09038420963452</v>
      </c>
      <c r="H52" s="5">
        <v>21.252958258309882</v>
      </c>
      <c r="I52" s="5">
        <v>6.7006947928736516</v>
      </c>
      <c r="J52" s="5">
        <v>41.941254087447902</v>
      </c>
      <c r="K52" s="5">
        <v>72.691314354222115</v>
      </c>
      <c r="L52" s="5">
        <v>3.9011797794326499</v>
      </c>
      <c r="M52" s="5">
        <v>71.894381819497028</v>
      </c>
      <c r="N52" s="5">
        <v>13.308771959484982</v>
      </c>
      <c r="O52" s="5">
        <v>11.188942322627829</v>
      </c>
      <c r="P52" s="5">
        <v>109.50481090862002</v>
      </c>
      <c r="Q52" s="5">
        <v>51.486032755467434</v>
      </c>
      <c r="R52" s="5">
        <v>2.8613746343994872</v>
      </c>
      <c r="S52" s="5">
        <v>42.750308778616628</v>
      </c>
      <c r="T52" s="5">
        <v>24.8091044032886</v>
      </c>
      <c r="U52" s="5">
        <v>2.2460516150818712</v>
      </c>
      <c r="V52" s="5">
        <v>37.818244448457492</v>
      </c>
      <c r="W52" s="5">
        <v>36.458186711714639</v>
      </c>
      <c r="X52" s="5">
        <v>17.457688255503864</v>
      </c>
      <c r="Y52" s="5">
        <v>13.330986832325721</v>
      </c>
      <c r="Z52" s="5">
        <v>19.319192844552749</v>
      </c>
      <c r="AA52" s="5">
        <v>16.315934203619072</v>
      </c>
      <c r="AB52" s="5">
        <v>57.99535764431117</v>
      </c>
      <c r="AC52" s="5">
        <v>9.2072096161299086</v>
      </c>
      <c r="AD52" s="5">
        <v>23.624500071780155</v>
      </c>
      <c r="AE52" s="5">
        <v>207.28168115729312</v>
      </c>
      <c r="AF52" s="5">
        <v>16.045665811762618</v>
      </c>
      <c r="AG52" s="5">
        <v>1.0970065201762753</v>
      </c>
      <c r="AH52" s="5">
        <v>13.088565066628142</v>
      </c>
      <c r="AI52" s="5">
        <v>0.30643785554521041</v>
      </c>
      <c r="AJ52" s="5">
        <v>115.9122685884971</v>
      </c>
      <c r="AK52" s="5">
        <v>46.392587753816599</v>
      </c>
      <c r="AL52" s="5">
        <v>53.196207195899859</v>
      </c>
      <c r="AM52" s="5">
        <v>59.039516861979976</v>
      </c>
      <c r="AN52" s="5">
        <v>302.89296557051676</v>
      </c>
      <c r="AO52" s="5">
        <v>323.59503774182639</v>
      </c>
      <c r="AP52" s="5">
        <v>49.597625265181733</v>
      </c>
      <c r="AQ52" s="5">
        <v>24.658553044477571</v>
      </c>
      <c r="AR52" s="5">
        <v>168.47907192424211</v>
      </c>
      <c r="AS52" s="5">
        <v>15.998548023348015</v>
      </c>
      <c r="AT52" s="5">
        <v>7.8945813300922048</v>
      </c>
      <c r="AU52" s="5">
        <v>105.49084169063389</v>
      </c>
      <c r="AV52" s="5">
        <v>11.479903061017231</v>
      </c>
      <c r="AW52" s="5">
        <v>13.775160638813121</v>
      </c>
      <c r="AX52" s="5">
        <v>39.619957379980178</v>
      </c>
      <c r="AY52" s="5">
        <v>22.587386939413346</v>
      </c>
      <c r="AZ52" s="5">
        <v>2.9209827697922464</v>
      </c>
      <c r="BA52" s="5">
        <v>7.4431031696647638</v>
      </c>
      <c r="BB52" s="5">
        <v>118.12450348707992</v>
      </c>
      <c r="BC52" s="5">
        <v>18.10196772474216</v>
      </c>
      <c r="BD52" s="5">
        <v>1.7883018543542066</v>
      </c>
      <c r="BE52" s="5">
        <v>78.509634967211269</v>
      </c>
      <c r="BF52" s="5">
        <v>11.483906711139547</v>
      </c>
      <c r="BG52" s="5">
        <v>4.9386377013437572</v>
      </c>
      <c r="BH52" s="5">
        <v>83.462864213619682</v>
      </c>
      <c r="BI52" s="5">
        <v>184.63193799638185</v>
      </c>
      <c r="BJ52" s="5">
        <v>10.134548960972372</v>
      </c>
      <c r="BK52" s="5">
        <v>36.419767997845888</v>
      </c>
      <c r="BL52" s="5">
        <v>19.272460363003361</v>
      </c>
      <c r="BM52" s="5">
        <v>35.325896163525883</v>
      </c>
      <c r="BN52" s="5">
        <v>3.014531315028651</v>
      </c>
      <c r="BO52" s="5">
        <v>38.469924114517255</v>
      </c>
      <c r="BP52" s="5">
        <v>4.5949162457297792</v>
      </c>
      <c r="BQ52" s="5">
        <v>0.27417944949407502</v>
      </c>
      <c r="BR52" s="5">
        <v>9.2602034148440957</v>
      </c>
      <c r="BS52" s="5">
        <v>3.2649121331574054</v>
      </c>
      <c r="BT52" s="5">
        <v>6.9498002569110362</v>
      </c>
      <c r="BU52" s="5">
        <v>9.4376389241370653</v>
      </c>
      <c r="BV52" s="5">
        <v>22.741773625042679</v>
      </c>
      <c r="BW52" s="5">
        <v>7.2373371390570833</v>
      </c>
      <c r="BX52" s="5">
        <v>274.07140251280168</v>
      </c>
      <c r="BY52" s="5">
        <v>13.620975783347621</v>
      </c>
      <c r="BZ52" s="5">
        <v>181.58820479101666</v>
      </c>
      <c r="CA52" s="5">
        <v>92.323340451294882</v>
      </c>
      <c r="CB52" s="5">
        <v>17.843596495556881</v>
      </c>
      <c r="CC52" s="5">
        <v>6.3584042390917634</v>
      </c>
      <c r="CD52" s="5">
        <v>14.543698086281161</v>
      </c>
      <c r="CE52" s="5">
        <v>16.157658723250215</v>
      </c>
      <c r="CF52" s="5">
        <v>3.4257168434206076</v>
      </c>
      <c r="CG52" s="5">
        <v>5.7574769658252247</v>
      </c>
      <c r="CH52" s="5">
        <v>5.9090130806003112</v>
      </c>
      <c r="CI52" s="5">
        <v>38.384479675892266</v>
      </c>
      <c r="CJ52" s="8">
        <v>6.399015291936978</v>
      </c>
      <c r="CK52" s="5">
        <v>163.64518221480037</v>
      </c>
      <c r="CL52" s="5">
        <v>17.996741229966467</v>
      </c>
      <c r="CM52" s="5">
        <v>829.15486530739918</v>
      </c>
      <c r="CN52" s="5">
        <v>207.28168115729312</v>
      </c>
      <c r="CO52" s="5">
        <v>30.537675254112237</v>
      </c>
      <c r="CP52" s="5">
        <v>215.50106353821354</v>
      </c>
      <c r="CQ52" s="5">
        <v>685.52752017432317</v>
      </c>
      <c r="CR52" s="5">
        <v>383.59912433899274</v>
      </c>
      <c r="CS52" s="5">
        <v>53.395118018793305</v>
      </c>
      <c r="CT52" s="5">
        <v>170.96624594504661</v>
      </c>
      <c r="CU52" s="5">
        <v>94.93217937969456</v>
      </c>
      <c r="CV52" s="5">
        <v>278.22935117097393</v>
      </c>
      <c r="CW52" s="5">
        <v>137.37167564914492</v>
      </c>
      <c r="CX52" s="5">
        <v>58.891665493149361</v>
      </c>
      <c r="CY52" s="5">
        <v>287.69237829614934</v>
      </c>
      <c r="CZ52" s="5">
        <v>181.58820479101666</v>
      </c>
      <c r="DA52" s="5">
        <v>110.16693694685178</v>
      </c>
      <c r="DB52" s="5">
        <v>40.485477892043747</v>
      </c>
      <c r="DC52" s="5">
        <v>50.050969722317788</v>
      </c>
      <c r="DD52" s="5">
        <v>6.399015291936978</v>
      </c>
      <c r="DE52" s="8">
        <v>4003.413071812221</v>
      </c>
      <c r="DF52" s="5">
        <v>163.64518221480037</v>
      </c>
      <c r="DG52" s="5">
        <v>1084.9709629487711</v>
      </c>
      <c r="DH52" s="5">
        <v>829.15486530739918</v>
      </c>
      <c r="DI52" s="5">
        <v>215.50106353821354</v>
      </c>
      <c r="DJ52" s="5">
        <v>1122.5217625321093</v>
      </c>
      <c r="DK52" s="5">
        <v>170.96624594504661</v>
      </c>
      <c r="DL52" s="5">
        <v>94.93217937969456</v>
      </c>
      <c r="DM52" s="5">
        <v>278.22935117097393</v>
      </c>
      <c r="DN52" s="5">
        <v>196.26334114229428</v>
      </c>
      <c r="DO52" s="5">
        <v>579.44752003401777</v>
      </c>
      <c r="DP52" s="8">
        <v>96.935462906298511</v>
      </c>
      <c r="DQ52" s="5">
        <v>484.69031607198019</v>
      </c>
      <c r="DR52" s="5">
        <v>102.43240268767376</v>
      </c>
      <c r="DS52" s="5">
        <v>382.25791338430645</v>
      </c>
      <c r="DT52" s="5">
        <v>4385.6709851965279</v>
      </c>
    </row>
    <row r="53" spans="1:124">
      <c r="A53" s="7">
        <v>38443</v>
      </c>
      <c r="B53" s="5">
        <v>129.80304991254411</v>
      </c>
      <c r="C53" s="5">
        <v>24.200542047247527</v>
      </c>
      <c r="D53" s="5">
        <v>3.7601386320304595</v>
      </c>
      <c r="E53" s="5">
        <v>14.083074937128684</v>
      </c>
      <c r="F53" s="5">
        <v>12.35451573487431</v>
      </c>
      <c r="G53" s="5">
        <v>139.07013850029466</v>
      </c>
      <c r="H53" s="5">
        <v>24.46742387425072</v>
      </c>
      <c r="I53" s="5">
        <v>9.9699242666473964</v>
      </c>
      <c r="J53" s="5">
        <v>38.140274321562501</v>
      </c>
      <c r="K53" s="5">
        <v>69.972105367767256</v>
      </c>
      <c r="L53" s="5">
        <v>3.1590994495691325</v>
      </c>
      <c r="M53" s="5">
        <v>84.184108986651864</v>
      </c>
      <c r="N53" s="5">
        <v>15.539001885227705</v>
      </c>
      <c r="O53" s="5">
        <v>14.415801794935648</v>
      </c>
      <c r="P53" s="5">
        <v>116.79809522396874</v>
      </c>
      <c r="Q53" s="5">
        <v>45.328024771877836</v>
      </c>
      <c r="R53" s="5">
        <v>2.5197792076205952</v>
      </c>
      <c r="S53" s="5">
        <v>52.921628090901706</v>
      </c>
      <c r="T53" s="5">
        <v>42.767137602893307</v>
      </c>
      <c r="U53" s="5">
        <v>2.3012940409394451</v>
      </c>
      <c r="V53" s="5">
        <v>41.950068287029843</v>
      </c>
      <c r="W53" s="5">
        <v>40.577418983631546</v>
      </c>
      <c r="X53" s="5">
        <v>21.671316250952277</v>
      </c>
      <c r="Y53" s="5">
        <v>15.49188294656882</v>
      </c>
      <c r="Z53" s="5">
        <v>21.606009504259056</v>
      </c>
      <c r="AA53" s="5">
        <v>21.404815571813394</v>
      </c>
      <c r="AB53" s="5">
        <v>58.960298149472123</v>
      </c>
      <c r="AC53" s="5">
        <v>9.5520664009798466</v>
      </c>
      <c r="AD53" s="5">
        <v>29.498068677718571</v>
      </c>
      <c r="AE53" s="5">
        <v>132.31636572676086</v>
      </c>
      <c r="AF53" s="5">
        <v>18.593644459754437</v>
      </c>
      <c r="AG53" s="5">
        <v>1.3291862258157048</v>
      </c>
      <c r="AH53" s="5">
        <v>14.202105787665403</v>
      </c>
      <c r="AI53" s="5">
        <v>0.37127917549583939</v>
      </c>
      <c r="AJ53" s="5">
        <v>188.63018070691419</v>
      </c>
      <c r="AK53" s="5">
        <v>80.8062942151724</v>
      </c>
      <c r="AL53" s="5">
        <v>92.561460764543739</v>
      </c>
      <c r="AM53" s="5">
        <v>77.572707311992431</v>
      </c>
      <c r="AN53" s="5">
        <v>324.28945659132302</v>
      </c>
      <c r="AO53" s="5">
        <v>388.18406923178048</v>
      </c>
      <c r="AP53" s="5">
        <v>45.135992151335358</v>
      </c>
      <c r="AQ53" s="5">
        <v>32.728676411848774</v>
      </c>
      <c r="AR53" s="5">
        <v>223.57707028062276</v>
      </c>
      <c r="AS53" s="5">
        <v>18.334086185569575</v>
      </c>
      <c r="AT53" s="5">
        <v>12.068833213981979</v>
      </c>
      <c r="AU53" s="5">
        <v>112.74203743241127</v>
      </c>
      <c r="AV53" s="5">
        <v>13.205067767576722</v>
      </c>
      <c r="AW53" s="5">
        <v>23.027932021993038</v>
      </c>
      <c r="AX53" s="5">
        <v>44.119809510122948</v>
      </c>
      <c r="AY53" s="5">
        <v>28.639222477682257</v>
      </c>
      <c r="AZ53" s="5">
        <v>3.5433544423817924</v>
      </c>
      <c r="BA53" s="5">
        <v>8.6228528456201818</v>
      </c>
      <c r="BB53" s="5">
        <v>125.60939517026411</v>
      </c>
      <c r="BC53" s="5">
        <v>20.375587017216031</v>
      </c>
      <c r="BD53" s="5">
        <v>2.0260793187922603</v>
      </c>
      <c r="BE53" s="5">
        <v>88.197130841439332</v>
      </c>
      <c r="BF53" s="5">
        <v>16.307641881395778</v>
      </c>
      <c r="BG53" s="5">
        <v>4.9806153568800724</v>
      </c>
      <c r="BH53" s="5">
        <v>86.621824725236564</v>
      </c>
      <c r="BI53" s="5">
        <v>188.11667900048889</v>
      </c>
      <c r="BJ53" s="5">
        <v>10.900963196731388</v>
      </c>
      <c r="BK53" s="5">
        <v>44.703286896126691</v>
      </c>
      <c r="BL53" s="5">
        <v>22.906741214665189</v>
      </c>
      <c r="BM53" s="5">
        <v>41.979848473571508</v>
      </c>
      <c r="BN53" s="5">
        <v>3.5158610184184718</v>
      </c>
      <c r="BO53" s="5">
        <v>45.715917015241516</v>
      </c>
      <c r="BP53" s="5">
        <v>5.4632395638059084</v>
      </c>
      <c r="BQ53" s="5">
        <v>0.2972509028539343</v>
      </c>
      <c r="BR53" s="5">
        <v>11.123066079135688</v>
      </c>
      <c r="BS53" s="5">
        <v>3.8793123310121231</v>
      </c>
      <c r="BT53" s="5">
        <v>20.504682898148339</v>
      </c>
      <c r="BU53" s="5">
        <v>11.26417378595416</v>
      </c>
      <c r="BV53" s="5">
        <v>26.516424597816751</v>
      </c>
      <c r="BW53" s="5">
        <v>8.6009341608547327</v>
      </c>
      <c r="BX53" s="5">
        <v>316.19797582785151</v>
      </c>
      <c r="BY53" s="5">
        <v>13.613389625597026</v>
      </c>
      <c r="BZ53" s="5">
        <v>286.10817398709435</v>
      </c>
      <c r="CA53" s="5">
        <v>106.36640554999566</v>
      </c>
      <c r="CB53" s="5">
        <v>21.861625514313531</v>
      </c>
      <c r="CC53" s="5">
        <v>8.2207899392512136</v>
      </c>
      <c r="CD53" s="5">
        <v>17.463398323223174</v>
      </c>
      <c r="CE53" s="5">
        <v>19.2153378785247</v>
      </c>
      <c r="CF53" s="5">
        <v>4.4378311602998579</v>
      </c>
      <c r="CG53" s="5">
        <v>6.4388024212566517</v>
      </c>
      <c r="CH53" s="5">
        <v>6.9433666234951197</v>
      </c>
      <c r="CI53" s="5">
        <v>39.528460977031727</v>
      </c>
      <c r="CJ53" s="8">
        <v>7.5197665662650603</v>
      </c>
      <c r="CK53" s="5">
        <v>157.76373059182214</v>
      </c>
      <c r="CL53" s="5">
        <v>26.437590672002994</v>
      </c>
      <c r="CM53" s="5">
        <v>922.26578215753398</v>
      </c>
      <c r="CN53" s="5">
        <v>132.31636572676086</v>
      </c>
      <c r="CO53" s="5">
        <v>34.496215648731393</v>
      </c>
      <c r="CP53" s="5">
        <v>361.9979356866304</v>
      </c>
      <c r="CQ53" s="5">
        <v>790.04623313509603</v>
      </c>
      <c r="CR53" s="5">
        <v>457.7917634433465</v>
      </c>
      <c r="CS53" s="5">
        <v>67.147741532115987</v>
      </c>
      <c r="CT53" s="5">
        <v>188.81649127195669</v>
      </c>
      <c r="CU53" s="5">
        <v>109.48538807971519</v>
      </c>
      <c r="CV53" s="5">
        <v>285.63946692245679</v>
      </c>
      <c r="CW53" s="5">
        <v>164.58214508468319</v>
      </c>
      <c r="CX53" s="5">
        <v>81.888593852921815</v>
      </c>
      <c r="CY53" s="5">
        <v>329.8113654534485</v>
      </c>
      <c r="CZ53" s="5">
        <v>286.10817398709435</v>
      </c>
      <c r="DA53" s="5">
        <v>128.22803106430919</v>
      </c>
      <c r="DB53" s="5">
        <v>49.337357301298958</v>
      </c>
      <c r="DC53" s="5">
        <v>52.910630021783497</v>
      </c>
      <c r="DD53" s="5">
        <v>7.5197665662650603</v>
      </c>
      <c r="DE53" s="8">
        <v>4634.5907681999734</v>
      </c>
      <c r="DF53" s="5">
        <v>157.76373059182214</v>
      </c>
      <c r="DG53" s="5">
        <v>1115.5159542050292</v>
      </c>
      <c r="DH53" s="5">
        <v>922.26578215753398</v>
      </c>
      <c r="DI53" s="5">
        <v>361.9979356866304</v>
      </c>
      <c r="DJ53" s="5">
        <v>1314.9857381105585</v>
      </c>
      <c r="DK53" s="5">
        <v>188.81649127195669</v>
      </c>
      <c r="DL53" s="5">
        <v>109.48538807971519</v>
      </c>
      <c r="DM53" s="5">
        <v>285.63946692245679</v>
      </c>
      <c r="DN53" s="5">
        <v>246.47073893760501</v>
      </c>
      <c r="DO53" s="5">
        <v>744.14757050485207</v>
      </c>
      <c r="DP53" s="8">
        <v>109.76775388934752</v>
      </c>
      <c r="DQ53" s="5">
        <v>569.24299505715169</v>
      </c>
      <c r="DR53" s="5">
        <v>33.152513901760891</v>
      </c>
      <c r="DS53" s="5">
        <v>536.09048115539076</v>
      </c>
      <c r="DT53" s="5">
        <v>5170.6812493553643</v>
      </c>
    </row>
    <row r="54" spans="1:124">
      <c r="A54" s="7">
        <v>38534</v>
      </c>
      <c r="B54" s="5">
        <v>329.69060726617585</v>
      </c>
      <c r="C54" s="5">
        <v>23.836864684301933</v>
      </c>
      <c r="D54" s="5">
        <v>4.1616862668379628</v>
      </c>
      <c r="E54" s="5">
        <v>13.847318999251327</v>
      </c>
      <c r="F54" s="5">
        <v>14.786453071730637</v>
      </c>
      <c r="G54" s="5">
        <v>166.36298759712275</v>
      </c>
      <c r="H54" s="5">
        <v>29.343766606961516</v>
      </c>
      <c r="I54" s="5">
        <v>11.32739514672674</v>
      </c>
      <c r="J54" s="5">
        <v>36.390170839966679</v>
      </c>
      <c r="K54" s="5">
        <v>68.646835848756268</v>
      </c>
      <c r="L54" s="5">
        <v>4.2722347503176135</v>
      </c>
      <c r="M54" s="5">
        <v>79.609514976876852</v>
      </c>
      <c r="N54" s="5">
        <v>14.972800852512254</v>
      </c>
      <c r="O54" s="5">
        <v>14.556761363030903</v>
      </c>
      <c r="P54" s="5">
        <v>157.97513944651791</v>
      </c>
      <c r="Q54" s="5">
        <v>53.019503210641858</v>
      </c>
      <c r="R54" s="5">
        <v>2.9479387662768115</v>
      </c>
      <c r="S54" s="5">
        <v>60.295188302632454</v>
      </c>
      <c r="T54" s="5">
        <v>53.34339665400212</v>
      </c>
      <c r="U54" s="5">
        <v>2.2315478791454013</v>
      </c>
      <c r="V54" s="5">
        <v>47.392821079637528</v>
      </c>
      <c r="W54" s="5">
        <v>31.658818530936593</v>
      </c>
      <c r="X54" s="5">
        <v>21.90917564763032</v>
      </c>
      <c r="Y54" s="5">
        <v>19.071525169189773</v>
      </c>
      <c r="Z54" s="5">
        <v>17.615408441031036</v>
      </c>
      <c r="AA54" s="5">
        <v>16.619500151725603</v>
      </c>
      <c r="AB54" s="5">
        <v>64.285983007092071</v>
      </c>
      <c r="AC54" s="5">
        <v>10.809242485339841</v>
      </c>
      <c r="AD54" s="5">
        <v>26.917273418312909</v>
      </c>
      <c r="AE54" s="5">
        <v>112.27470430365648</v>
      </c>
      <c r="AF54" s="5">
        <v>19.517952490847641</v>
      </c>
      <c r="AG54" s="5">
        <v>1.4153375791709717</v>
      </c>
      <c r="AH54" s="5">
        <v>16.466029483661913</v>
      </c>
      <c r="AI54" s="5">
        <v>0.39548264500971669</v>
      </c>
      <c r="AJ54" s="5">
        <v>231.58519955696718</v>
      </c>
      <c r="AK54" s="5">
        <v>99.926799388510219</v>
      </c>
      <c r="AL54" s="5">
        <v>114.41655563837938</v>
      </c>
      <c r="AM54" s="5">
        <v>75.63190763478417</v>
      </c>
      <c r="AN54" s="5">
        <v>378.97213653917959</v>
      </c>
      <c r="AO54" s="5">
        <v>416.45027756364414</v>
      </c>
      <c r="AP54" s="5">
        <v>52.502761085290238</v>
      </c>
      <c r="AQ54" s="5">
        <v>33.087899016352708</v>
      </c>
      <c r="AR54" s="5">
        <v>226.04217818547016</v>
      </c>
      <c r="AS54" s="5">
        <v>17.939766844557866</v>
      </c>
      <c r="AT54" s="5">
        <v>11.823068996441769</v>
      </c>
      <c r="AU54" s="5">
        <v>127.47641528120923</v>
      </c>
      <c r="AV54" s="5">
        <v>13.75552275278962</v>
      </c>
      <c r="AW54" s="5">
        <v>27.845446029875973</v>
      </c>
      <c r="AX54" s="5">
        <v>51.428704992665033</v>
      </c>
      <c r="AY54" s="5">
        <v>28.970019120615905</v>
      </c>
      <c r="AZ54" s="5">
        <v>3.7445146579068309</v>
      </c>
      <c r="BA54" s="5">
        <v>9.2948260838265142</v>
      </c>
      <c r="BB54" s="5">
        <v>136.80357622994416</v>
      </c>
      <c r="BC54" s="5">
        <v>20.894704660067525</v>
      </c>
      <c r="BD54" s="5">
        <v>2.0877067624545056</v>
      </c>
      <c r="BE54" s="5">
        <v>84.887893254307727</v>
      </c>
      <c r="BF54" s="5">
        <v>11.625730691012532</v>
      </c>
      <c r="BG54" s="5">
        <v>3.8179125972266386</v>
      </c>
      <c r="BH54" s="5">
        <v>99.150543504733335</v>
      </c>
      <c r="BI54" s="5">
        <v>193.64672721680023</v>
      </c>
      <c r="BJ54" s="5">
        <v>11.645831041120536</v>
      </c>
      <c r="BK54" s="5">
        <v>44.039119419701422</v>
      </c>
      <c r="BL54" s="5">
        <v>23.499395591466765</v>
      </c>
      <c r="BM54" s="5">
        <v>43.07064998656103</v>
      </c>
      <c r="BN54" s="5">
        <v>3.7693161245957674</v>
      </c>
      <c r="BO54" s="5">
        <v>46.903898559012589</v>
      </c>
      <c r="BP54" s="5">
        <v>5.6019312567177479</v>
      </c>
      <c r="BQ54" s="5">
        <v>0.32256846845946641</v>
      </c>
      <c r="BR54" s="5">
        <v>14.25652693576963</v>
      </c>
      <c r="BS54" s="5">
        <v>3.9807653677282104</v>
      </c>
      <c r="BT54" s="5">
        <v>31.592152093384559</v>
      </c>
      <c r="BU54" s="5">
        <v>11.587830964258853</v>
      </c>
      <c r="BV54" s="5">
        <v>28.446162923367531</v>
      </c>
      <c r="BW54" s="5">
        <v>8.8241859357464136</v>
      </c>
      <c r="BX54" s="5">
        <v>313.4905030173519</v>
      </c>
      <c r="BY54" s="5">
        <v>13.526039314703505</v>
      </c>
      <c r="BZ54" s="5">
        <v>136.69819119743505</v>
      </c>
      <c r="CA54" s="5">
        <v>110.86277478196726</v>
      </c>
      <c r="CB54" s="5">
        <v>20.430771747295545</v>
      </c>
      <c r="CC54" s="5">
        <v>6.6081000817017674</v>
      </c>
      <c r="CD54" s="5">
        <v>16.836341328390034</v>
      </c>
      <c r="CE54" s="5">
        <v>20.636438192011145</v>
      </c>
      <c r="CF54" s="5">
        <v>3.8345354868108821</v>
      </c>
      <c r="CG54" s="5">
        <v>6.6920789080629604</v>
      </c>
      <c r="CH54" s="5">
        <v>6.87947815290826</v>
      </c>
      <c r="CI54" s="5">
        <v>39.198075233889746</v>
      </c>
      <c r="CJ54" s="8">
        <v>8.2678898285449467</v>
      </c>
      <c r="CK54" s="5">
        <v>357.68915821731565</v>
      </c>
      <c r="CL54" s="5">
        <v>28.633772070981962</v>
      </c>
      <c r="CM54" s="5">
        <v>1011.574930172384</v>
      </c>
      <c r="CN54" s="5">
        <v>112.27470430365648</v>
      </c>
      <c r="CO54" s="5">
        <v>37.794802198690249</v>
      </c>
      <c r="CP54" s="5">
        <v>445.92855458385679</v>
      </c>
      <c r="CQ54" s="5">
        <v>871.05432173760778</v>
      </c>
      <c r="CR54" s="5">
        <v>482.62761216211152</v>
      </c>
      <c r="CS54" s="5">
        <v>79.274151022540991</v>
      </c>
      <c r="CT54" s="5">
        <v>201.79534751481546</v>
      </c>
      <c r="CU54" s="5">
        <v>100.33153654254689</v>
      </c>
      <c r="CV54" s="5">
        <v>304.44310176265412</v>
      </c>
      <c r="CW54" s="5">
        <v>167.20687940651482</v>
      </c>
      <c r="CX54" s="5">
        <v>98.687624220255174</v>
      </c>
      <c r="CY54" s="5">
        <v>327.01654233205539</v>
      </c>
      <c r="CZ54" s="5">
        <v>136.69819119743505</v>
      </c>
      <c r="DA54" s="5">
        <v>131.29354652926281</v>
      </c>
      <c r="DB54" s="5">
        <v>47.915415088913818</v>
      </c>
      <c r="DC54" s="5">
        <v>52.769632294860969</v>
      </c>
      <c r="DD54" s="5">
        <v>8.2678898285449467</v>
      </c>
      <c r="DE54" s="8">
        <v>5003.2777131870034</v>
      </c>
      <c r="DF54" s="5">
        <v>357.68915821731565</v>
      </c>
      <c r="DG54" s="5">
        <v>1190.2782087457126</v>
      </c>
      <c r="DH54" s="5">
        <v>1011.574930172384</v>
      </c>
      <c r="DI54" s="5">
        <v>445.92855458385679</v>
      </c>
      <c r="DJ54" s="5">
        <v>1432.9560849222603</v>
      </c>
      <c r="DK54" s="5">
        <v>201.79534751481546</v>
      </c>
      <c r="DL54" s="5">
        <v>100.33153654254689</v>
      </c>
      <c r="DM54" s="5">
        <v>304.44310176265412</v>
      </c>
      <c r="DN54" s="5">
        <v>265.89450362676996</v>
      </c>
      <c r="DO54" s="5">
        <v>595.00828005875326</v>
      </c>
      <c r="DP54" s="8">
        <v>108.95293721231974</v>
      </c>
      <c r="DQ54" s="5">
        <v>597.43852235866541</v>
      </c>
      <c r="DR54" s="5">
        <v>29.926407553290083</v>
      </c>
      <c r="DS54" s="5">
        <v>567.51211480537529</v>
      </c>
      <c r="DT54" s="5">
        <v>5570.7898279923784</v>
      </c>
    </row>
    <row r="55" spans="1:124">
      <c r="A55" s="7">
        <v>38626</v>
      </c>
      <c r="B55" s="5">
        <v>201.97187924994051</v>
      </c>
      <c r="C55" s="5">
        <v>22.866348420108832</v>
      </c>
      <c r="D55" s="5">
        <v>4.1840919259376221</v>
      </c>
      <c r="E55" s="5">
        <v>14.312949390287944</v>
      </c>
      <c r="F55" s="5">
        <v>11.839841867182061</v>
      </c>
      <c r="G55" s="5">
        <v>163.26545136569752</v>
      </c>
      <c r="H55" s="5">
        <v>28.796985087339912</v>
      </c>
      <c r="I55" s="5">
        <v>15.598054058507955</v>
      </c>
      <c r="J55" s="5">
        <v>41.630156773361101</v>
      </c>
      <c r="K55" s="5">
        <v>67.542284623299352</v>
      </c>
      <c r="L55" s="5">
        <v>4.3051006836245165</v>
      </c>
      <c r="M55" s="5">
        <v>85.903587233306155</v>
      </c>
      <c r="N55" s="5">
        <v>16.835425805221821</v>
      </c>
      <c r="O55" s="5">
        <v>16.028921370994755</v>
      </c>
      <c r="P55" s="5">
        <v>149.61589683744307</v>
      </c>
      <c r="Q55" s="5">
        <v>54.760164785475709</v>
      </c>
      <c r="R55" s="5">
        <v>3.0447707078202395</v>
      </c>
      <c r="S55" s="5">
        <v>64.805347082201763</v>
      </c>
      <c r="T55" s="5">
        <v>54.097366600330517</v>
      </c>
      <c r="U55" s="5">
        <v>2.0680494094614938</v>
      </c>
      <c r="V55" s="5">
        <v>58.431849564913762</v>
      </c>
      <c r="W55" s="5">
        <v>48.291623931049273</v>
      </c>
      <c r="X55" s="5">
        <v>22.228457833126569</v>
      </c>
      <c r="Y55" s="5">
        <v>18.251001264389625</v>
      </c>
      <c r="Z55" s="5">
        <v>22.959025977434511</v>
      </c>
      <c r="AA55" s="5">
        <v>18.548099318209118</v>
      </c>
      <c r="AB55" s="5">
        <v>71.577713109210478</v>
      </c>
      <c r="AC55" s="5">
        <v>11.548015053274112</v>
      </c>
      <c r="AD55" s="5">
        <v>28.873971350582952</v>
      </c>
      <c r="AE55" s="5">
        <v>212.4936059210371</v>
      </c>
      <c r="AF55" s="5">
        <v>19.438243032935194</v>
      </c>
      <c r="AG55" s="5">
        <v>1.5888058268981089</v>
      </c>
      <c r="AH55" s="5">
        <v>17.942612323984925</v>
      </c>
      <c r="AI55" s="5">
        <v>0.44380437191169103</v>
      </c>
      <c r="AJ55" s="5">
        <v>238.68219438394587</v>
      </c>
      <c r="AK55" s="5">
        <v>101.85685806377811</v>
      </c>
      <c r="AL55" s="5">
        <v>116.64464094909098</v>
      </c>
      <c r="AM55" s="5">
        <v>84.935489146020856</v>
      </c>
      <c r="AN55" s="5">
        <v>385.51461591402114</v>
      </c>
      <c r="AO55" s="5">
        <v>466.97923727782501</v>
      </c>
      <c r="AP55" s="5">
        <v>55.151668863532031</v>
      </c>
      <c r="AQ55" s="5">
        <v>30.70580925619646</v>
      </c>
      <c r="AR55" s="5">
        <v>209.76829617565454</v>
      </c>
      <c r="AS55" s="5">
        <v>17.437156670728175</v>
      </c>
      <c r="AT55" s="5">
        <v>12.466371898070307</v>
      </c>
      <c r="AU55" s="5">
        <v>140.99874783251499</v>
      </c>
      <c r="AV55" s="5">
        <v>16.346220696448142</v>
      </c>
      <c r="AW55" s="5">
        <v>20.335801762037537</v>
      </c>
      <c r="AX55" s="5">
        <v>48.797727869756294</v>
      </c>
      <c r="AY55" s="5">
        <v>32.350328360775578</v>
      </c>
      <c r="AZ55" s="5">
        <v>3.7633441387764623</v>
      </c>
      <c r="BA55" s="5">
        <v>9.0591799760397862</v>
      </c>
      <c r="BB55" s="5">
        <v>134.91223935209678</v>
      </c>
      <c r="BC55" s="5">
        <v>25.815896347223525</v>
      </c>
      <c r="BD55" s="5">
        <v>2.5144366996446941</v>
      </c>
      <c r="BE55" s="5">
        <v>93.525858024689811</v>
      </c>
      <c r="BF55" s="5">
        <v>14.416859263016725</v>
      </c>
      <c r="BG55" s="5">
        <v>6.3803710552179336</v>
      </c>
      <c r="BH55" s="5">
        <v>112.82705876287091</v>
      </c>
      <c r="BI55" s="5">
        <v>201.21349184136838</v>
      </c>
      <c r="BJ55" s="5">
        <v>12.463933739242544</v>
      </c>
      <c r="BK55" s="5">
        <v>51.103674632108181</v>
      </c>
      <c r="BL55" s="5">
        <v>24.928036548295893</v>
      </c>
      <c r="BM55" s="5">
        <v>45.676168637848832</v>
      </c>
      <c r="BN55" s="5">
        <v>3.7617975517277888</v>
      </c>
      <c r="BO55" s="5">
        <v>49.74086617203961</v>
      </c>
      <c r="BP55" s="5">
        <v>5.9565851133015144</v>
      </c>
      <c r="BQ55" s="5">
        <v>0.30444108377040169</v>
      </c>
      <c r="BR55" s="5">
        <v>15.081107292470938</v>
      </c>
      <c r="BS55" s="5">
        <v>4.2195773002200383</v>
      </c>
      <c r="BT55" s="5">
        <v>11.203372764873565</v>
      </c>
      <c r="BU55" s="5">
        <v>12.283785766170372</v>
      </c>
      <c r="BV55" s="5">
        <v>31.521176599331021</v>
      </c>
      <c r="BW55" s="5">
        <v>9.3590953568813795</v>
      </c>
      <c r="BX55" s="5">
        <v>370.67975469355929</v>
      </c>
      <c r="BY55" s="5">
        <v>15.721401579698544</v>
      </c>
      <c r="BZ55" s="5">
        <v>260.76205293399397</v>
      </c>
      <c r="CA55" s="5">
        <v>121.16919274953327</v>
      </c>
      <c r="CB55" s="5">
        <v>24.835971292571248</v>
      </c>
      <c r="CC55" s="5">
        <v>8.4788000593299166</v>
      </c>
      <c r="CD55" s="5">
        <v>20.432853366874035</v>
      </c>
      <c r="CE55" s="5">
        <v>20.040773654790449</v>
      </c>
      <c r="CF55" s="5">
        <v>4.4063429253444664</v>
      </c>
      <c r="CG55" s="5">
        <v>6.9468601637251606</v>
      </c>
      <c r="CH55" s="5">
        <v>7.9862925344112119</v>
      </c>
      <c r="CI55" s="5">
        <v>38.733014604283483</v>
      </c>
      <c r="CJ55" s="8">
        <v>8.7133283132530153</v>
      </c>
      <c r="CK55" s="5">
        <v>229.02231959598694</v>
      </c>
      <c r="CL55" s="5">
        <v>26.152791257470007</v>
      </c>
      <c r="CM55" s="5">
        <v>1069.0073198262753</v>
      </c>
      <c r="CN55" s="5">
        <v>212.4936059210371</v>
      </c>
      <c r="CO55" s="5">
        <v>39.413465555729914</v>
      </c>
      <c r="CP55" s="5">
        <v>457.18369339681499</v>
      </c>
      <c r="CQ55" s="5">
        <v>937.42934233786696</v>
      </c>
      <c r="CR55" s="5">
        <v>482.87427139314462</v>
      </c>
      <c r="CS55" s="5">
        <v>69.133529631793834</v>
      </c>
      <c r="CT55" s="5">
        <v>208.41542487455689</v>
      </c>
      <c r="CU55" s="5">
        <v>114.32308834292448</v>
      </c>
      <c r="CV55" s="5">
        <v>326.50448434348181</v>
      </c>
      <c r="CW55" s="5">
        <v>181.47156973909222</v>
      </c>
      <c r="CX55" s="5">
        <v>83.668115079947341</v>
      </c>
      <c r="CY55" s="5">
        <v>386.40115627325775</v>
      </c>
      <c r="CZ55" s="5">
        <v>260.76205293399397</v>
      </c>
      <c r="DA55" s="5">
        <v>146.0051640421045</v>
      </c>
      <c r="DB55" s="5">
        <v>53.358770006338872</v>
      </c>
      <c r="DC55" s="5">
        <v>53.666167302419865</v>
      </c>
      <c r="DD55" s="5">
        <v>8.7133283132530153</v>
      </c>
      <c r="DE55" s="8">
        <v>5345.9996601674911</v>
      </c>
      <c r="DF55" s="5">
        <v>229.02231959598694</v>
      </c>
      <c r="DG55" s="5">
        <v>1347.0671825605123</v>
      </c>
      <c r="DH55" s="5">
        <v>1069.0073198262753</v>
      </c>
      <c r="DI55" s="5">
        <v>457.18369339681499</v>
      </c>
      <c r="DJ55" s="5">
        <v>1489.4371433628055</v>
      </c>
      <c r="DK55" s="5">
        <v>208.41542487455689</v>
      </c>
      <c r="DL55" s="5">
        <v>114.32308834292448</v>
      </c>
      <c r="DM55" s="5">
        <v>326.50448434348181</v>
      </c>
      <c r="DN55" s="5">
        <v>265.13968481903953</v>
      </c>
      <c r="DO55" s="5">
        <v>793.16837324935625</v>
      </c>
      <c r="DP55" s="8">
        <v>115.73826562201175</v>
      </c>
      <c r="DQ55" s="5">
        <v>612.39741948563483</v>
      </c>
      <c r="DR55" s="5">
        <v>105.61642724745136</v>
      </c>
      <c r="DS55" s="5">
        <v>506.78099223818344</v>
      </c>
      <c r="DT55" s="5">
        <v>5852.7806524056741</v>
      </c>
    </row>
    <row r="56" spans="1:124" s="10" customFormat="1">
      <c r="A56" s="9">
        <v>2005</v>
      </c>
      <c r="B56" s="11">
        <v>798.51014673419547</v>
      </c>
      <c r="C56" s="11">
        <v>94.641603287193391</v>
      </c>
      <c r="D56" s="11">
        <v>14.968640598536147</v>
      </c>
      <c r="E56" s="11">
        <v>55.098337515316047</v>
      </c>
      <c r="F56" s="11">
        <v>44.122557715105366</v>
      </c>
      <c r="G56" s="11">
        <v>589.78896167274888</v>
      </c>
      <c r="H56" s="11">
        <v>103.86113382686204</v>
      </c>
      <c r="I56" s="11">
        <v>43.596068264755729</v>
      </c>
      <c r="J56" s="11">
        <v>158.10185602233821</v>
      </c>
      <c r="K56" s="11">
        <v>278.85254019404499</v>
      </c>
      <c r="L56" s="11">
        <v>15.637614662943914</v>
      </c>
      <c r="M56" s="11">
        <v>321.59159301633201</v>
      </c>
      <c r="N56" s="11">
        <v>60.656000502446773</v>
      </c>
      <c r="O56" s="11">
        <v>56.19042685158913</v>
      </c>
      <c r="P56" s="11">
        <v>533.89394241654963</v>
      </c>
      <c r="Q56" s="11">
        <v>204.59372552346269</v>
      </c>
      <c r="R56" s="11">
        <v>11.373863316117134</v>
      </c>
      <c r="S56" s="11">
        <v>220.77247225435258</v>
      </c>
      <c r="T56" s="11">
        <v>175.01700526051454</v>
      </c>
      <c r="U56" s="11">
        <v>8.8469429446282124</v>
      </c>
      <c r="V56" s="11">
        <v>185.59298338003859</v>
      </c>
      <c r="W56" s="11">
        <v>156.98604815733214</v>
      </c>
      <c r="X56" s="11">
        <v>83.266637987213002</v>
      </c>
      <c r="Y56" s="11">
        <v>66.145396212473941</v>
      </c>
      <c r="Z56" s="11">
        <v>81.499636767277366</v>
      </c>
      <c r="AA56" s="11">
        <v>72.888349245367209</v>
      </c>
      <c r="AB56" s="11">
        <v>252.81935191008574</v>
      </c>
      <c r="AC56" s="11">
        <v>41.116533555723713</v>
      </c>
      <c r="AD56" s="11">
        <v>108.9138135183946</v>
      </c>
      <c r="AE56" s="11">
        <v>664.36635710874771</v>
      </c>
      <c r="AF56" s="11">
        <v>73.595505795299886</v>
      </c>
      <c r="AG56" s="11">
        <v>5.4303361520610602</v>
      </c>
      <c r="AH56" s="11">
        <v>61.699312661940354</v>
      </c>
      <c r="AI56" s="11">
        <v>1.5170040479624574</v>
      </c>
      <c r="AJ56" s="11">
        <v>774.80984323632424</v>
      </c>
      <c r="AK56" s="11">
        <v>328.98253942127718</v>
      </c>
      <c r="AL56" s="11">
        <v>376.81886454791385</v>
      </c>
      <c r="AM56" s="11">
        <v>297.17962095477742</v>
      </c>
      <c r="AN56" s="11">
        <v>1391.6691746150407</v>
      </c>
      <c r="AO56" s="11">
        <v>1595.208621815076</v>
      </c>
      <c r="AP56" s="11">
        <v>202.38804736533933</v>
      </c>
      <c r="AQ56" s="11">
        <v>121.18093772887551</v>
      </c>
      <c r="AR56" s="11">
        <v>827.86661656598972</v>
      </c>
      <c r="AS56" s="11">
        <v>69.709557724203648</v>
      </c>
      <c r="AT56" s="11">
        <v>44.252855438586266</v>
      </c>
      <c r="AU56" s="11">
        <v>486.70804223676953</v>
      </c>
      <c r="AV56" s="11">
        <v>54.78671427783172</v>
      </c>
      <c r="AW56" s="11">
        <v>84.984340452719664</v>
      </c>
      <c r="AX56" s="11">
        <v>183.9661997525244</v>
      </c>
      <c r="AY56" s="11">
        <v>112.5469568984871</v>
      </c>
      <c r="AZ56" s="11">
        <v>13.972196008857335</v>
      </c>
      <c r="BA56" s="11">
        <v>34.41996207515124</v>
      </c>
      <c r="BB56" s="11">
        <v>515.44971423938489</v>
      </c>
      <c r="BC56" s="11">
        <v>85.188155749249233</v>
      </c>
      <c r="BD56" s="11">
        <v>8.4165246352456684</v>
      </c>
      <c r="BE56" s="11">
        <v>345.12051708764807</v>
      </c>
      <c r="BF56" s="11">
        <v>53.834138546564574</v>
      </c>
      <c r="BG56" s="11">
        <v>20.117536710668404</v>
      </c>
      <c r="BH56" s="11">
        <v>382.06229120646049</v>
      </c>
      <c r="BI56" s="11">
        <v>767.60883605503932</v>
      </c>
      <c r="BJ56" s="11">
        <v>45.145276938066843</v>
      </c>
      <c r="BK56" s="11">
        <v>176.26584894578218</v>
      </c>
      <c r="BL56" s="11">
        <v>90.606633717431222</v>
      </c>
      <c r="BM56" s="11">
        <v>166.0525632615072</v>
      </c>
      <c r="BN56" s="11">
        <v>14.061506009770678</v>
      </c>
      <c r="BO56" s="11">
        <v>180.83060586081098</v>
      </c>
      <c r="BP56" s="11">
        <v>21.61667217955495</v>
      </c>
      <c r="BQ56" s="11">
        <v>1.1984399045778775</v>
      </c>
      <c r="BR56" s="11">
        <v>49.72090372222037</v>
      </c>
      <c r="BS56" s="11">
        <v>15.344567132117778</v>
      </c>
      <c r="BT56" s="11">
        <v>70.250008013317512</v>
      </c>
      <c r="BU56" s="11">
        <v>44.573429440520442</v>
      </c>
      <c r="BV56" s="11">
        <v>109.22553774555797</v>
      </c>
      <c r="BW56" s="11">
        <v>34.021552592539607</v>
      </c>
      <c r="BX56" s="11">
        <v>1274.4396360515643</v>
      </c>
      <c r="BY56" s="11">
        <v>56.481806303346694</v>
      </c>
      <c r="BZ56" s="11">
        <v>865.15662290953981</v>
      </c>
      <c r="CA56" s="11">
        <v>430.72171353279111</v>
      </c>
      <c r="CB56" s="11">
        <v>84.971965049737179</v>
      </c>
      <c r="CC56" s="11">
        <v>29.666094319374658</v>
      </c>
      <c r="CD56" s="11">
        <v>69.276291104768404</v>
      </c>
      <c r="CE56" s="11">
        <v>76.050208448576484</v>
      </c>
      <c r="CF56" s="11">
        <v>16.104426415875814</v>
      </c>
      <c r="CG56" s="11">
        <v>25.835218458869996</v>
      </c>
      <c r="CH56" s="11">
        <v>27.718150391414902</v>
      </c>
      <c r="CI56" s="11">
        <v>155.84403049109724</v>
      </c>
      <c r="CJ56" s="12">
        <v>30.9</v>
      </c>
      <c r="CK56" s="11">
        <v>908.12039061992505</v>
      </c>
      <c r="CL56" s="11">
        <v>99.220895230421434</v>
      </c>
      <c r="CM56" s="11">
        <v>3832.0028974635943</v>
      </c>
      <c r="CN56" s="11">
        <v>664.36635710874771</v>
      </c>
      <c r="CO56" s="11">
        <v>142.24215865726381</v>
      </c>
      <c r="CP56" s="11">
        <v>1480.6112472055152</v>
      </c>
      <c r="CQ56" s="11">
        <v>3284.0574173848945</v>
      </c>
      <c r="CR56" s="11">
        <v>1806.8927713375958</v>
      </c>
      <c r="CS56" s="11">
        <v>268.95054020524407</v>
      </c>
      <c r="CT56" s="11">
        <v>769.99350960637548</v>
      </c>
      <c r="CU56" s="11">
        <v>419.07219234488105</v>
      </c>
      <c r="CV56" s="11">
        <v>1194.8164041995667</v>
      </c>
      <c r="CW56" s="11">
        <v>650.63226987943517</v>
      </c>
      <c r="CX56" s="11">
        <v>323.13599864627361</v>
      </c>
      <c r="CY56" s="11">
        <v>1330.9214423549111</v>
      </c>
      <c r="CZ56" s="11">
        <v>865.15662290953981</v>
      </c>
      <c r="DA56" s="11">
        <v>515.69367858252826</v>
      </c>
      <c r="DB56" s="11">
        <v>191.09702028859533</v>
      </c>
      <c r="DC56" s="11">
        <v>209.39739934138217</v>
      </c>
      <c r="DD56" s="11">
        <v>30.9</v>
      </c>
      <c r="DE56" s="12">
        <v>18987.281213366685</v>
      </c>
      <c r="DF56" s="11">
        <v>908.12039061992505</v>
      </c>
      <c r="DG56" s="11">
        <v>4737.832308460027</v>
      </c>
      <c r="DH56" s="11">
        <v>3832.0028974635943</v>
      </c>
      <c r="DI56" s="11">
        <v>1480.6112472055152</v>
      </c>
      <c r="DJ56" s="11">
        <v>5359.9007289277342</v>
      </c>
      <c r="DK56" s="11">
        <v>769.99350960637548</v>
      </c>
      <c r="DL56" s="11">
        <v>419.07219234488105</v>
      </c>
      <c r="DM56" s="11">
        <v>1194.8164041995667</v>
      </c>
      <c r="DN56" s="11">
        <v>973.76826852570878</v>
      </c>
      <c r="DO56" s="11">
        <v>2711.771743846979</v>
      </c>
      <c r="DP56" s="12">
        <v>431.39441962997751</v>
      </c>
      <c r="DQ56" s="11">
        <v>2263.7692529734322</v>
      </c>
      <c r="DR56" s="11">
        <v>271.12775139017606</v>
      </c>
      <c r="DS56" s="11">
        <v>1992.6415015832563</v>
      </c>
      <c r="DT56" s="11">
        <v>20979.922714949942</v>
      </c>
    </row>
    <row r="57" spans="1:124">
      <c r="A57" s="7">
        <v>38718</v>
      </c>
      <c r="B57" s="5">
        <v>137.0799559287195</v>
      </c>
      <c r="C57" s="5">
        <v>25.003861465146631</v>
      </c>
      <c r="D57" s="5">
        <v>3.2652767100517455</v>
      </c>
      <c r="E57" s="5">
        <v>12.909820226617775</v>
      </c>
      <c r="F57" s="5">
        <v>6.0797690273871616</v>
      </c>
      <c r="G57" s="5">
        <v>127.59948702052208</v>
      </c>
      <c r="H57" s="5">
        <v>22.338227111686884</v>
      </c>
      <c r="I57" s="5">
        <v>6.7556303560069502</v>
      </c>
      <c r="J57" s="5">
        <v>38.906799976549955</v>
      </c>
      <c r="K57" s="5">
        <v>68.753501464929414</v>
      </c>
      <c r="L57" s="5">
        <v>4.5550370636865827</v>
      </c>
      <c r="M57" s="5">
        <v>81.548898978839446</v>
      </c>
      <c r="N57" s="5">
        <v>14.52809594825198</v>
      </c>
      <c r="O57" s="5">
        <v>16.235898939672872</v>
      </c>
      <c r="P57" s="5">
        <v>135.30670337135427</v>
      </c>
      <c r="Q57" s="5">
        <v>69.368931879364112</v>
      </c>
      <c r="R57" s="5">
        <v>2.8112870851222871</v>
      </c>
      <c r="S57" s="5">
        <v>51.756994201460643</v>
      </c>
      <c r="T57" s="5">
        <v>36.451902138327576</v>
      </c>
      <c r="U57" s="5">
        <v>2.2473237837374582</v>
      </c>
      <c r="V57" s="5">
        <v>44.420585442197556</v>
      </c>
      <c r="W57" s="5">
        <v>40.345273145745971</v>
      </c>
      <c r="X57" s="5">
        <v>18.386466865342193</v>
      </c>
      <c r="Y57" s="5">
        <v>17.926637463787632</v>
      </c>
      <c r="Z57" s="5">
        <v>19.759870985295144</v>
      </c>
      <c r="AA57" s="5">
        <v>18.745716757426038</v>
      </c>
      <c r="AB57" s="5">
        <v>78.178691915871738</v>
      </c>
      <c r="AC57" s="5">
        <v>11.830310524113791</v>
      </c>
      <c r="AD57" s="5">
        <v>30.011421667484907</v>
      </c>
      <c r="AE57" s="5">
        <v>239.2447947219116</v>
      </c>
      <c r="AF57" s="5">
        <v>18.239381697409904</v>
      </c>
      <c r="AG57" s="5">
        <v>1.2319508365432918</v>
      </c>
      <c r="AH57" s="5">
        <v>15.811475559244137</v>
      </c>
      <c r="AI57" s="5">
        <v>5.7722614408478715E-2</v>
      </c>
      <c r="AJ57" s="5">
        <v>165.7854468769597</v>
      </c>
      <c r="AK57" s="5">
        <v>53.794518203435054</v>
      </c>
      <c r="AL57" s="5">
        <v>84.201915296440433</v>
      </c>
      <c r="AM57" s="5">
        <v>63.625703997929847</v>
      </c>
      <c r="AN57" s="5">
        <v>329.19787470649851</v>
      </c>
      <c r="AO57" s="5">
        <v>368.81917812327634</v>
      </c>
      <c r="AP57" s="5">
        <v>51.960402849351759</v>
      </c>
      <c r="AQ57" s="5">
        <v>23.587275372850957</v>
      </c>
      <c r="AR57" s="5">
        <v>204.47135049715715</v>
      </c>
      <c r="AS57" s="5">
        <v>18.332471472693804</v>
      </c>
      <c r="AT57" s="5">
        <v>8.4326957750948957</v>
      </c>
      <c r="AU57" s="5">
        <v>121.06988870326603</v>
      </c>
      <c r="AV57" s="5">
        <v>11.286690956759264</v>
      </c>
      <c r="AW57" s="5">
        <v>14.651522461106122</v>
      </c>
      <c r="AX57" s="5">
        <v>45.999882155039479</v>
      </c>
      <c r="AY57" s="5">
        <v>25.051099962100093</v>
      </c>
      <c r="AZ57" s="5">
        <v>3.1571744435482909</v>
      </c>
      <c r="BA57" s="5">
        <v>10.020943715727816</v>
      </c>
      <c r="BB57" s="5">
        <v>120.22236816515415</v>
      </c>
      <c r="BC57" s="5">
        <v>24.702619591162595</v>
      </c>
      <c r="BD57" s="5">
        <v>2.7239202452383258</v>
      </c>
      <c r="BE57" s="5">
        <v>106.48892436193978</v>
      </c>
      <c r="BF57" s="5">
        <v>17.028991747027444</v>
      </c>
      <c r="BG57" s="5">
        <v>4.6597111258202375</v>
      </c>
      <c r="BH57" s="5">
        <v>101.81144530438777</v>
      </c>
      <c r="BI57" s="5">
        <v>207.58879653381496</v>
      </c>
      <c r="BJ57" s="5">
        <v>12.701091558264084</v>
      </c>
      <c r="BK57" s="5">
        <v>42.196330045449855</v>
      </c>
      <c r="BL57" s="5">
        <v>22.55683000252759</v>
      </c>
      <c r="BM57" s="5">
        <v>38.616002854677021</v>
      </c>
      <c r="BN57" s="5">
        <v>3.8020750194071504</v>
      </c>
      <c r="BO57" s="5">
        <v>39.482597587296439</v>
      </c>
      <c r="BP57" s="5">
        <v>7.2257884630000095</v>
      </c>
      <c r="BQ57" s="5">
        <v>0.34418061361037861</v>
      </c>
      <c r="BR57" s="5">
        <v>14.508196996515212</v>
      </c>
      <c r="BS57" s="5">
        <v>4.772777640638445</v>
      </c>
      <c r="BT57" s="5">
        <v>8.3296815392551693</v>
      </c>
      <c r="BU57" s="5">
        <v>9.6361866697557481</v>
      </c>
      <c r="BV57" s="5">
        <v>21.933912298399655</v>
      </c>
      <c r="BW57" s="5">
        <v>8.2909664892550801</v>
      </c>
      <c r="BX57" s="5">
        <v>297.96327672397234</v>
      </c>
      <c r="BY57" s="5">
        <v>14.98063041148578</v>
      </c>
      <c r="BZ57" s="5">
        <v>194.77622178544758</v>
      </c>
      <c r="CA57" s="5">
        <v>118.67498792396403</v>
      </c>
      <c r="CB57" s="5">
        <v>20.379054780133821</v>
      </c>
      <c r="CC57" s="5">
        <v>6.2987046938835602</v>
      </c>
      <c r="CD57" s="5">
        <v>15.695298289415552</v>
      </c>
      <c r="CE57" s="5">
        <v>17.81427151002724</v>
      </c>
      <c r="CF57" s="5">
        <v>4.2731615525049929</v>
      </c>
      <c r="CG57" s="5">
        <v>6.6545400882544961</v>
      </c>
      <c r="CH57" s="5">
        <v>4.6922365984911814</v>
      </c>
      <c r="CI57" s="5">
        <v>34.704570011484059</v>
      </c>
      <c r="CJ57" s="8">
        <v>5.6184835495829475</v>
      </c>
      <c r="CK57" s="5">
        <v>165.34909410391788</v>
      </c>
      <c r="CL57" s="5">
        <v>18.989589254004937</v>
      </c>
      <c r="CM57" s="5">
        <v>958.76969408677769</v>
      </c>
      <c r="CN57" s="5">
        <v>239.2447947219116</v>
      </c>
      <c r="CO57" s="5">
        <v>35.340530707605815</v>
      </c>
      <c r="CP57" s="5">
        <v>303.78188037683515</v>
      </c>
      <c r="CQ57" s="5">
        <v>761.64275682770449</v>
      </c>
      <c r="CR57" s="5">
        <v>439.14077562717375</v>
      </c>
      <c r="CS57" s="5">
        <v>60.651404616145598</v>
      </c>
      <c r="CT57" s="5">
        <v>185.87812612293129</v>
      </c>
      <c r="CU57" s="5">
        <v>128.17762723478745</v>
      </c>
      <c r="CV57" s="5">
        <v>322.10133339646677</v>
      </c>
      <c r="CW57" s="5">
        <v>154.22380458596842</v>
      </c>
      <c r="CX57" s="5">
        <v>67.4717216338193</v>
      </c>
      <c r="CY57" s="5">
        <v>312.94390713545812</v>
      </c>
      <c r="CZ57" s="5">
        <v>194.77622178544758</v>
      </c>
      <c r="DA57" s="5">
        <v>139.05404270409787</v>
      </c>
      <c r="DB57" s="5">
        <v>44.081436045831353</v>
      </c>
      <c r="DC57" s="5">
        <v>46.051346698229729</v>
      </c>
      <c r="DD57" s="5">
        <v>5.6184835495829475</v>
      </c>
      <c r="DE57" s="8">
        <v>4583.2885712146972</v>
      </c>
      <c r="DF57" s="5">
        <v>165.34909410391788</v>
      </c>
      <c r="DG57" s="5">
        <v>1252.3446087703001</v>
      </c>
      <c r="DH57" s="5">
        <v>958.76969408677769</v>
      </c>
      <c r="DI57" s="5">
        <v>303.78188037683515</v>
      </c>
      <c r="DJ57" s="5">
        <v>1261.4349370710238</v>
      </c>
      <c r="DK57" s="5">
        <v>185.87812612293129</v>
      </c>
      <c r="DL57" s="5">
        <v>128.17762723478745</v>
      </c>
      <c r="DM57" s="5">
        <v>322.10133339646677</v>
      </c>
      <c r="DN57" s="5">
        <v>221.69552621978772</v>
      </c>
      <c r="DO57" s="5">
        <v>646.77417162500365</v>
      </c>
      <c r="DP57" s="8">
        <v>95.751266293644022</v>
      </c>
      <c r="DQ57" s="5">
        <v>524.61228568118622</v>
      </c>
      <c r="DR57" s="5">
        <v>73.580630213160333</v>
      </c>
      <c r="DS57" s="5">
        <v>451.03165546802586</v>
      </c>
      <c r="DT57" s="5">
        <v>5034.3202266827229</v>
      </c>
    </row>
    <row r="58" spans="1:124">
      <c r="A58" s="7">
        <v>38808</v>
      </c>
      <c r="B58" s="5">
        <v>117.55079507776972</v>
      </c>
      <c r="C58" s="5">
        <v>25.952108041705188</v>
      </c>
      <c r="D58" s="5">
        <v>4.1619669947301894</v>
      </c>
      <c r="E58" s="5">
        <v>16.004458963878921</v>
      </c>
      <c r="F58" s="5">
        <v>15.245015509014383</v>
      </c>
      <c r="G58" s="5">
        <v>156.23505943490932</v>
      </c>
      <c r="H58" s="5">
        <v>27.308393057925258</v>
      </c>
      <c r="I58" s="5">
        <v>8.9619946924080907</v>
      </c>
      <c r="J58" s="5">
        <v>37.339532310738768</v>
      </c>
      <c r="K58" s="5">
        <v>63.093963033939374</v>
      </c>
      <c r="L58" s="5">
        <v>3.497562550228559</v>
      </c>
      <c r="M58" s="5">
        <v>90.304967372380958</v>
      </c>
      <c r="N58" s="5">
        <v>15.033670626086071</v>
      </c>
      <c r="O58" s="5">
        <v>20.032624317510862</v>
      </c>
      <c r="P58" s="5">
        <v>149.45734671803336</v>
      </c>
      <c r="Q58" s="5">
        <v>70.940952081951025</v>
      </c>
      <c r="R58" s="5">
        <v>2.8635904794642535</v>
      </c>
      <c r="S58" s="5">
        <v>67.054475572228725</v>
      </c>
      <c r="T58" s="5">
        <v>61.282538295677824</v>
      </c>
      <c r="U58" s="5">
        <v>2.5120266117335399</v>
      </c>
      <c r="V58" s="5">
        <v>51.977602575216238</v>
      </c>
      <c r="W58" s="5">
        <v>28.427011350315503</v>
      </c>
      <c r="X58" s="5">
        <v>23.466361630442893</v>
      </c>
      <c r="Y58" s="5">
        <v>19.094414664465248</v>
      </c>
      <c r="Z58" s="5">
        <v>25.209232374428787</v>
      </c>
      <c r="AA58" s="5">
        <v>19.280476438315905</v>
      </c>
      <c r="AB58" s="5">
        <v>78.258795167799306</v>
      </c>
      <c r="AC58" s="5">
        <v>12.496462563072539</v>
      </c>
      <c r="AD58" s="5">
        <v>31.550138718340563</v>
      </c>
      <c r="AE58" s="5">
        <v>135.07154716496487</v>
      </c>
      <c r="AF58" s="5">
        <v>18.285025091601984</v>
      </c>
      <c r="AG58" s="5">
        <v>1.4649090386704329</v>
      </c>
      <c r="AH58" s="5">
        <v>19.069024049943952</v>
      </c>
      <c r="AI58" s="5">
        <v>6.8619710658860869E-2</v>
      </c>
      <c r="AJ58" s="5">
        <v>259.54185811129832</v>
      </c>
      <c r="AK58" s="5">
        <v>91.573562728734302</v>
      </c>
      <c r="AL58" s="5">
        <v>143.25397960819288</v>
      </c>
      <c r="AM58" s="5">
        <v>77.276885263145886</v>
      </c>
      <c r="AN58" s="5">
        <v>357.13078325750547</v>
      </c>
      <c r="AO58" s="5">
        <v>414.1659990954671</v>
      </c>
      <c r="AP58" s="5">
        <v>55.897638374649226</v>
      </c>
      <c r="AQ58" s="5">
        <v>31.271906059217951</v>
      </c>
      <c r="AR58" s="5">
        <v>271.10396729926936</v>
      </c>
      <c r="AS58" s="5">
        <v>20.172166405398965</v>
      </c>
      <c r="AT58" s="5">
        <v>10.652893458353544</v>
      </c>
      <c r="AU58" s="5">
        <v>141.23581076776091</v>
      </c>
      <c r="AV58" s="5">
        <v>12.695191431007537</v>
      </c>
      <c r="AW58" s="5">
        <v>22.305169583153472</v>
      </c>
      <c r="AX58" s="5">
        <v>49.199125152919919</v>
      </c>
      <c r="AY58" s="5">
        <v>30.744876867431113</v>
      </c>
      <c r="AZ58" s="5">
        <v>3.6481249560343829</v>
      </c>
      <c r="BA58" s="5">
        <v>11.220791400743572</v>
      </c>
      <c r="BB58" s="5">
        <v>133.92667663890251</v>
      </c>
      <c r="BC58" s="5">
        <v>27.796626547571524</v>
      </c>
      <c r="BD58" s="5">
        <v>3.0876827121949453</v>
      </c>
      <c r="BE58" s="5">
        <v>127.49248900859487</v>
      </c>
      <c r="BF58" s="5">
        <v>23.880826201534703</v>
      </c>
      <c r="BG58" s="5">
        <v>9.0819088808529411</v>
      </c>
      <c r="BH58" s="5">
        <v>115.80579406847721</v>
      </c>
      <c r="BI58" s="5">
        <v>212.84371277364164</v>
      </c>
      <c r="BJ58" s="5">
        <v>13.239912769149674</v>
      </c>
      <c r="BK58" s="5">
        <v>44.596553890339713</v>
      </c>
      <c r="BL58" s="5">
        <v>27.910593055063959</v>
      </c>
      <c r="BM58" s="5">
        <v>47.779336466254904</v>
      </c>
      <c r="BN58" s="5">
        <v>4.4057536434604456</v>
      </c>
      <c r="BO58" s="5">
        <v>48.852071215524504</v>
      </c>
      <c r="BP58" s="5">
        <v>8.8604206557154441</v>
      </c>
      <c r="BQ58" s="5">
        <v>0.4911163322086165</v>
      </c>
      <c r="BR58" s="5">
        <v>19.920801756526821</v>
      </c>
      <c r="BS58" s="5">
        <v>5.9040640812725815</v>
      </c>
      <c r="BT58" s="5">
        <v>22.237345366013155</v>
      </c>
      <c r="BU58" s="5">
        <v>12.006781107006532</v>
      </c>
      <c r="BV58" s="5">
        <v>26.080782151036772</v>
      </c>
      <c r="BW58" s="5">
        <v>10.257958369398199</v>
      </c>
      <c r="BX58" s="5">
        <v>338.22260736739389</v>
      </c>
      <c r="BY58" s="5">
        <v>15.6556481513534</v>
      </c>
      <c r="BZ58" s="5">
        <v>243.97985659671482</v>
      </c>
      <c r="CA58" s="5">
        <v>136.22630261705959</v>
      </c>
      <c r="CB58" s="5">
        <v>23.245859530917983</v>
      </c>
      <c r="CC58" s="5">
        <v>8.0964976005246161</v>
      </c>
      <c r="CD58" s="5">
        <v>19.066892698560252</v>
      </c>
      <c r="CE58" s="5">
        <v>20.428531705994402</v>
      </c>
      <c r="CF58" s="5">
        <v>5.2004973518731887</v>
      </c>
      <c r="CG58" s="5">
        <v>7.3661487193330082</v>
      </c>
      <c r="CH58" s="5">
        <v>5.2103022487991915</v>
      </c>
      <c r="CI58" s="5">
        <v>39.011776011126223</v>
      </c>
      <c r="CJ58" s="8">
        <v>4.7534638554216873</v>
      </c>
      <c r="CK58" s="5">
        <v>147.66487011420514</v>
      </c>
      <c r="CL58" s="5">
        <v>31.249474472893301</v>
      </c>
      <c r="CM58" s="5">
        <v>1065.6791926376141</v>
      </c>
      <c r="CN58" s="5">
        <v>135.07154716496487</v>
      </c>
      <c r="CO58" s="5">
        <v>38.887577890875228</v>
      </c>
      <c r="CP58" s="5">
        <v>494.36940044822552</v>
      </c>
      <c r="CQ58" s="5">
        <v>848.57366761611843</v>
      </c>
      <c r="CR58" s="5">
        <v>543.02957379565737</v>
      </c>
      <c r="CS58" s="5">
        <v>71.50429473607339</v>
      </c>
      <c r="CT58" s="5">
        <v>210.42477912287796</v>
      </c>
      <c r="CU58" s="5">
        <v>160.45522409098251</v>
      </c>
      <c r="CV58" s="5">
        <v>341.88941961126847</v>
      </c>
      <c r="CW58" s="5">
        <v>182.89584525856759</v>
      </c>
      <c r="CX58" s="5">
        <v>96.407732831254052</v>
      </c>
      <c r="CY58" s="5">
        <v>353.87825551874727</v>
      </c>
      <c r="CZ58" s="5">
        <v>243.97985659671482</v>
      </c>
      <c r="DA58" s="5">
        <v>159.4721621479776</v>
      </c>
      <c r="DB58" s="5">
        <v>52.792419356952458</v>
      </c>
      <c r="DC58" s="5">
        <v>51.588226979258422</v>
      </c>
      <c r="DD58" s="5">
        <v>4.7534638554216873</v>
      </c>
      <c r="DE58" s="8">
        <v>5234.5669842466486</v>
      </c>
      <c r="DF58" s="5">
        <v>147.66487011420514</v>
      </c>
      <c r="DG58" s="5">
        <v>1270.8877921663475</v>
      </c>
      <c r="DH58" s="5">
        <v>1065.6791926376141</v>
      </c>
      <c r="DI58" s="5">
        <v>494.36940044822552</v>
      </c>
      <c r="DJ58" s="5">
        <v>1463.1075361478493</v>
      </c>
      <c r="DK58" s="5">
        <v>210.42477912287796</v>
      </c>
      <c r="DL58" s="5">
        <v>160.45522409098251</v>
      </c>
      <c r="DM58" s="5">
        <v>341.88941961126847</v>
      </c>
      <c r="DN58" s="5">
        <v>279.30357808982166</v>
      </c>
      <c r="DO58" s="5">
        <v>757.33027426343961</v>
      </c>
      <c r="DP58" s="8">
        <v>109.13411019163256</v>
      </c>
      <c r="DQ58" s="5">
        <v>657.51193234476352</v>
      </c>
      <c r="DR58" s="5">
        <v>11.38571594068584</v>
      </c>
      <c r="DS58" s="5">
        <v>646.1262164040777</v>
      </c>
      <c r="DT58" s="5">
        <v>5880.6932006507268</v>
      </c>
    </row>
    <row r="59" spans="1:124">
      <c r="A59" s="7">
        <v>38899</v>
      </c>
      <c r="B59" s="5">
        <v>272.39791956433538</v>
      </c>
      <c r="C59" s="5">
        <v>27.135485640936796</v>
      </c>
      <c r="D59" s="5">
        <v>4.4569153341679115</v>
      </c>
      <c r="E59" s="5">
        <v>14.002159438614767</v>
      </c>
      <c r="F59" s="5">
        <v>17.190049453857867</v>
      </c>
      <c r="G59" s="5">
        <v>174.68939602298121</v>
      </c>
      <c r="H59" s="5">
        <v>30.697943721702345</v>
      </c>
      <c r="I59" s="5">
        <v>10.326553951546977</v>
      </c>
      <c r="J59" s="5">
        <v>36.756030614292982</v>
      </c>
      <c r="K59" s="5">
        <v>67.708304976431606</v>
      </c>
      <c r="L59" s="5">
        <v>3.8723012099284233</v>
      </c>
      <c r="M59" s="5">
        <v>82.562037161723538</v>
      </c>
      <c r="N59" s="5">
        <v>14.336231850096951</v>
      </c>
      <c r="O59" s="5">
        <v>20.050272039483584</v>
      </c>
      <c r="P59" s="5">
        <v>121.45397776483526</v>
      </c>
      <c r="Q59" s="5">
        <v>69.550782014007325</v>
      </c>
      <c r="R59" s="5">
        <v>2.7979575776993757</v>
      </c>
      <c r="S59" s="5">
        <v>75.585516748849798</v>
      </c>
      <c r="T59" s="5">
        <v>72.508316852410601</v>
      </c>
      <c r="U59" s="5">
        <v>2.7739701867772935</v>
      </c>
      <c r="V59" s="5">
        <v>63.423528970825402</v>
      </c>
      <c r="W59" s="5">
        <v>26.144790831498462</v>
      </c>
      <c r="X59" s="5">
        <v>24.80021634630674</v>
      </c>
      <c r="Y59" s="5">
        <v>23.146858268582665</v>
      </c>
      <c r="Z59" s="5">
        <v>27.626417058921319</v>
      </c>
      <c r="AA59" s="5">
        <v>18.456216851195308</v>
      </c>
      <c r="AB59" s="5">
        <v>77.162854902253343</v>
      </c>
      <c r="AC59" s="5">
        <v>12.935524586722499</v>
      </c>
      <c r="AD59" s="5">
        <v>32.629475667291359</v>
      </c>
      <c r="AE59" s="5">
        <v>117.09169050206131</v>
      </c>
      <c r="AF59" s="5">
        <v>18.896018701246859</v>
      </c>
      <c r="AG59" s="5">
        <v>1.6585832226848203</v>
      </c>
      <c r="AH59" s="5">
        <v>20.017052575125632</v>
      </c>
      <c r="AI59" s="5">
        <v>7.7840237837275186E-2</v>
      </c>
      <c r="AJ59" s="5">
        <v>317.97138650601084</v>
      </c>
      <c r="AK59" s="5">
        <v>113.69694019386822</v>
      </c>
      <c r="AL59" s="5">
        <v>177.82021057336436</v>
      </c>
      <c r="AM59" s="5">
        <v>82.902256314262374</v>
      </c>
      <c r="AN59" s="5">
        <v>402.2083317609941</v>
      </c>
      <c r="AO59" s="5">
        <v>455.86164140374677</v>
      </c>
      <c r="AP59" s="5">
        <v>55.049035188997401</v>
      </c>
      <c r="AQ59" s="5">
        <v>32.121534322381763</v>
      </c>
      <c r="AR59" s="5">
        <v>278.47930046244699</v>
      </c>
      <c r="AS59" s="5">
        <v>22.982872997907801</v>
      </c>
      <c r="AT59" s="5">
        <v>12.847149979764872</v>
      </c>
      <c r="AU59" s="5">
        <v>164.83103919829034</v>
      </c>
      <c r="AV59" s="5">
        <v>12.970481928885073</v>
      </c>
      <c r="AW59" s="5">
        <v>26.670675273757652</v>
      </c>
      <c r="AX59" s="5">
        <v>58.103580990456571</v>
      </c>
      <c r="AY59" s="5">
        <v>30.904852493875456</v>
      </c>
      <c r="AZ59" s="5">
        <v>3.3907176594884145</v>
      </c>
      <c r="BA59" s="5">
        <v>10.889711378691212</v>
      </c>
      <c r="BB59" s="5">
        <v>142.08074436192408</v>
      </c>
      <c r="BC59" s="5">
        <v>29.866120646552396</v>
      </c>
      <c r="BD59" s="5">
        <v>3.2843461967757501</v>
      </c>
      <c r="BE59" s="5">
        <v>131.21097661462639</v>
      </c>
      <c r="BF59" s="5">
        <v>21.812154202544416</v>
      </c>
      <c r="BG59" s="5">
        <v>6.8063895202299172</v>
      </c>
      <c r="BH59" s="5">
        <v>132.78538533006537</v>
      </c>
      <c r="BI59" s="5">
        <v>220.68248227706982</v>
      </c>
      <c r="BJ59" s="5">
        <v>14.080384550280726</v>
      </c>
      <c r="BK59" s="5">
        <v>56.844524685410732</v>
      </c>
      <c r="BL59" s="5">
        <v>29.238709295950585</v>
      </c>
      <c r="BM59" s="5">
        <v>50.053651293945137</v>
      </c>
      <c r="BN59" s="5">
        <v>4.8973579875475846</v>
      </c>
      <c r="BO59" s="5">
        <v>51.177259923504351</v>
      </c>
      <c r="BP59" s="5">
        <v>9.3880958610325838</v>
      </c>
      <c r="BQ59" s="5">
        <v>0.47685846002175314</v>
      </c>
      <c r="BR59" s="5">
        <v>23.629243001455166</v>
      </c>
      <c r="BS59" s="5">
        <v>6.1841680686023084</v>
      </c>
      <c r="BT59" s="5">
        <v>34.388058410209688</v>
      </c>
      <c r="BU59" s="5">
        <v>12.637620511935877</v>
      </c>
      <c r="BV59" s="5">
        <v>28.809469098617253</v>
      </c>
      <c r="BW59" s="5">
        <v>10.746392067611273</v>
      </c>
      <c r="BX59" s="5">
        <v>384.26288661377663</v>
      </c>
      <c r="BY59" s="5">
        <v>16.025375738502042</v>
      </c>
      <c r="BZ59" s="5">
        <v>220.80880374240962</v>
      </c>
      <c r="CA59" s="5">
        <v>144.26134614705654</v>
      </c>
      <c r="CB59" s="5">
        <v>24.295794373886771</v>
      </c>
      <c r="CC59" s="5">
        <v>6.734222224437362</v>
      </c>
      <c r="CD59" s="5">
        <v>20.469511001165543</v>
      </c>
      <c r="CE59" s="5">
        <v>18.728603704562232</v>
      </c>
      <c r="CF59" s="5">
        <v>4.7837456759100512</v>
      </c>
      <c r="CG59" s="5">
        <v>7.7614143339600972</v>
      </c>
      <c r="CH59" s="5">
        <v>5.3552815306660353</v>
      </c>
      <c r="CI59" s="5">
        <v>37.630840492784642</v>
      </c>
      <c r="CJ59" s="8">
        <v>7.6142985403151071</v>
      </c>
      <c r="CK59" s="5">
        <v>303.99032053944001</v>
      </c>
      <c r="CL59" s="5">
        <v>31.192208892472635</v>
      </c>
      <c r="CM59" s="5">
        <v>1091.9954761763656</v>
      </c>
      <c r="CN59" s="5">
        <v>117.09169050206131</v>
      </c>
      <c r="CO59" s="5">
        <v>40.649494736894589</v>
      </c>
      <c r="CP59" s="5">
        <v>609.48853727324354</v>
      </c>
      <c r="CQ59" s="5">
        <v>940.97222947900332</v>
      </c>
      <c r="CR59" s="5">
        <v>579.28141407867395</v>
      </c>
      <c r="CS59" s="5">
        <v>84.774256264214216</v>
      </c>
      <c r="CT59" s="5">
        <v>220.41649273730727</v>
      </c>
      <c r="CU59" s="5">
        <v>159.82952033740071</v>
      </c>
      <c r="CV59" s="5">
        <v>367.5482521574159</v>
      </c>
      <c r="CW59" s="5">
        <v>202.07645750741273</v>
      </c>
      <c r="CX59" s="5">
        <v>116.39495115843158</v>
      </c>
      <c r="CY59" s="5">
        <v>400.28826235227871</v>
      </c>
      <c r="CZ59" s="5">
        <v>220.80880374240962</v>
      </c>
      <c r="DA59" s="5">
        <v>168.55714052094331</v>
      </c>
      <c r="DB59" s="5">
        <v>50.71608260607519</v>
      </c>
      <c r="DC59" s="5">
        <v>50.74753635741078</v>
      </c>
      <c r="DD59" s="5">
        <v>7.6142985403151071</v>
      </c>
      <c r="DE59" s="8">
        <v>5764.4334259597672</v>
      </c>
      <c r="DF59" s="5">
        <v>303.99032053944001</v>
      </c>
      <c r="DG59" s="5">
        <v>1280.9288703077941</v>
      </c>
      <c r="DH59" s="5">
        <v>1091.9954761763656</v>
      </c>
      <c r="DI59" s="5">
        <v>609.48853727324354</v>
      </c>
      <c r="DJ59" s="5">
        <v>1605.0278998218914</v>
      </c>
      <c r="DK59" s="5">
        <v>220.41649273730727</v>
      </c>
      <c r="DL59" s="5">
        <v>159.82952033740071</v>
      </c>
      <c r="DM59" s="5">
        <v>367.5482521574159</v>
      </c>
      <c r="DN59" s="5">
        <v>318.47140866584431</v>
      </c>
      <c r="DO59" s="5">
        <v>789.65420661563167</v>
      </c>
      <c r="DP59" s="8">
        <v>109.07791750380107</v>
      </c>
      <c r="DQ59" s="5">
        <v>701.09754981464334</v>
      </c>
      <c r="DR59" s="5">
        <v>15.170354494902675</v>
      </c>
      <c r="DS59" s="5">
        <v>685.92719531974069</v>
      </c>
      <c r="DT59" s="5">
        <v>6450.3606212795075</v>
      </c>
    </row>
    <row r="60" spans="1:124">
      <c r="A60" s="7">
        <v>38991</v>
      </c>
      <c r="B60" s="5">
        <v>281.35209011186822</v>
      </c>
      <c r="C60" s="5">
        <v>26.575913500404084</v>
      </c>
      <c r="D60" s="5">
        <v>4.54610348600146</v>
      </c>
      <c r="E60" s="5">
        <v>12.745582933116193</v>
      </c>
      <c r="F60" s="5">
        <v>14.944849851486715</v>
      </c>
      <c r="G60" s="5">
        <v>185.46668892670579</v>
      </c>
      <c r="H60" s="5">
        <v>32.756031512532857</v>
      </c>
      <c r="I60" s="5">
        <v>10.425349872095708</v>
      </c>
      <c r="J60" s="5">
        <v>42.139256922959895</v>
      </c>
      <c r="K60" s="5">
        <v>68.132036697901015</v>
      </c>
      <c r="L60" s="5">
        <v>4.7121702982549181</v>
      </c>
      <c r="M60" s="5">
        <v>88.892088923592326</v>
      </c>
      <c r="N60" s="5">
        <v>16.311390831540287</v>
      </c>
      <c r="O60" s="5">
        <v>21.359827686358216</v>
      </c>
      <c r="P60" s="5">
        <v>84.901705634020459</v>
      </c>
      <c r="Q60" s="5">
        <v>80.366771272161571</v>
      </c>
      <c r="R60" s="5">
        <v>3.2406811671684634</v>
      </c>
      <c r="S60" s="5">
        <v>76.559080619792894</v>
      </c>
      <c r="T60" s="5">
        <v>74.61311762427583</v>
      </c>
      <c r="U60" s="5">
        <v>2.589857837649495</v>
      </c>
      <c r="V60" s="5">
        <v>67.341712183315607</v>
      </c>
      <c r="W60" s="5">
        <v>30.227222137625368</v>
      </c>
      <c r="X60" s="5">
        <v>25.352570700188174</v>
      </c>
      <c r="Y60" s="5">
        <v>22.846827509211263</v>
      </c>
      <c r="Z60" s="5">
        <v>28.022853577750006</v>
      </c>
      <c r="AA60" s="5">
        <v>18.645430174101897</v>
      </c>
      <c r="AB60" s="5">
        <v>83.333657982184349</v>
      </c>
      <c r="AC60" s="5">
        <v>13.322690216369551</v>
      </c>
      <c r="AD60" s="5">
        <v>32.723736971042094</v>
      </c>
      <c r="AE60" s="5">
        <v>181.98502382774114</v>
      </c>
      <c r="AF60" s="5">
        <v>18.385732839373901</v>
      </c>
      <c r="AG60" s="5">
        <v>1.6857932426457909</v>
      </c>
      <c r="AH60" s="5">
        <v>19.313447332411823</v>
      </c>
      <c r="AI60" s="5">
        <v>7.8973930406096265E-2</v>
      </c>
      <c r="AJ60" s="5">
        <v>335.43427664036568</v>
      </c>
      <c r="AK60" s="5">
        <v>121.89132090416646</v>
      </c>
      <c r="AL60" s="5">
        <v>190.64076891458839</v>
      </c>
      <c r="AM60" s="5">
        <v>88.811856777454565</v>
      </c>
      <c r="AN60" s="5">
        <v>412.85692002335156</v>
      </c>
      <c r="AO60" s="5">
        <v>494.51553979910068</v>
      </c>
      <c r="AP60" s="5">
        <v>56.213858364360846</v>
      </c>
      <c r="AQ60" s="5">
        <v>31.328234383106103</v>
      </c>
      <c r="AR60" s="5">
        <v>271.61776428303739</v>
      </c>
      <c r="AS60" s="5">
        <v>18.773516262933654</v>
      </c>
      <c r="AT60" s="5">
        <v>12.665698392714848</v>
      </c>
      <c r="AU60" s="5">
        <v>161.77131199356975</v>
      </c>
      <c r="AV60" s="5">
        <v>15.149015935877161</v>
      </c>
      <c r="AW60" s="5">
        <v>20.217422765199817</v>
      </c>
      <c r="AX60" s="5">
        <v>60.010062010342416</v>
      </c>
      <c r="AY60" s="5">
        <v>33.006218682994401</v>
      </c>
      <c r="AZ60" s="5">
        <v>3.4217473242601271</v>
      </c>
      <c r="BA60" s="5">
        <v>11.392092770898545</v>
      </c>
      <c r="BB60" s="5">
        <v>149.61907239332345</v>
      </c>
      <c r="BC60" s="5">
        <v>33.755088073478547</v>
      </c>
      <c r="BD60" s="5">
        <v>3.6331402200132894</v>
      </c>
      <c r="BE60" s="5">
        <v>139.43161646463045</v>
      </c>
      <c r="BF60" s="5">
        <v>25.296144106470603</v>
      </c>
      <c r="BG60" s="5">
        <v>7.1307197032843543</v>
      </c>
      <c r="BH60" s="5">
        <v>128.60461525201237</v>
      </c>
      <c r="BI60" s="5">
        <v>231.10517121533073</v>
      </c>
      <c r="BJ60" s="5">
        <v>15.188199260079015</v>
      </c>
      <c r="BK60" s="5">
        <v>64.20208508767729</v>
      </c>
      <c r="BL60" s="5">
        <v>32.172777067128806</v>
      </c>
      <c r="BM60" s="5">
        <v>55.075801813007885</v>
      </c>
      <c r="BN60" s="5">
        <v>4.6902066848640454</v>
      </c>
      <c r="BO60" s="5">
        <v>56.312397062669405</v>
      </c>
      <c r="BP60" s="5">
        <v>10.330154541322679</v>
      </c>
      <c r="BQ60" s="5">
        <v>0.32749057801497999</v>
      </c>
      <c r="BR60" s="5">
        <v>25.819849992001132</v>
      </c>
      <c r="BS60" s="5">
        <v>6.8036224595146342</v>
      </c>
      <c r="BT60" s="5">
        <v>15.290134104494097</v>
      </c>
      <c r="BU60" s="5">
        <v>13.895134060406509</v>
      </c>
      <c r="BV60" s="5">
        <v>29.669287226257904</v>
      </c>
      <c r="BW60" s="5">
        <v>11.824410446421592</v>
      </c>
      <c r="BX60" s="5">
        <v>431.01969864214129</v>
      </c>
      <c r="BY60" s="5">
        <v>18.048658098788945</v>
      </c>
      <c r="BZ60" s="5">
        <v>302.71885887138279</v>
      </c>
      <c r="CA60" s="5">
        <v>148.99516634625348</v>
      </c>
      <c r="CB60" s="5">
        <v>30.141144914506786</v>
      </c>
      <c r="CC60" s="5">
        <v>9.2948502489791256</v>
      </c>
      <c r="CD60" s="5">
        <v>24.443002384269143</v>
      </c>
      <c r="CE60" s="5">
        <v>18.74223474152582</v>
      </c>
      <c r="CF60" s="5">
        <v>5.9114699614582662</v>
      </c>
      <c r="CG60" s="5">
        <v>7.9667711453511814</v>
      </c>
      <c r="CH60" s="5">
        <v>5.8421158226258356</v>
      </c>
      <c r="CI60" s="5">
        <v>39.81747911658362</v>
      </c>
      <c r="CJ60" s="8">
        <v>6.7691583642261355</v>
      </c>
      <c r="CK60" s="5">
        <v>312.47410709827386</v>
      </c>
      <c r="CL60" s="5">
        <v>27.690432784602905</v>
      </c>
      <c r="CM60" s="5">
        <v>1114.2827572787983</v>
      </c>
      <c r="CN60" s="5">
        <v>181.98502382774114</v>
      </c>
      <c r="CO60" s="5">
        <v>39.463947344837614</v>
      </c>
      <c r="CP60" s="5">
        <v>647.96636645912065</v>
      </c>
      <c r="CQ60" s="5">
        <v>996.18431659990699</v>
      </c>
      <c r="CR60" s="5">
        <v>567.5193996155997</v>
      </c>
      <c r="CS60" s="5">
        <v>80.227484775542223</v>
      </c>
      <c r="CT60" s="5">
        <v>234.82735946496842</v>
      </c>
      <c r="CU60" s="5">
        <v>171.85848027438539</v>
      </c>
      <c r="CV60" s="5">
        <v>374.89798572742211</v>
      </c>
      <c r="CW60" s="5">
        <v>223.11091283468511</v>
      </c>
      <c r="CX60" s="5">
        <v>103.30243828909587</v>
      </c>
      <c r="CY60" s="5">
        <v>449.06835674093026</v>
      </c>
      <c r="CZ60" s="5">
        <v>302.71885887138279</v>
      </c>
      <c r="DA60" s="5">
        <v>179.13631126076029</v>
      </c>
      <c r="DB60" s="5">
        <v>58.391557336232339</v>
      </c>
      <c r="DC60" s="5">
        <v>53.626366084560637</v>
      </c>
      <c r="DD60" s="5">
        <v>6.7691583642261355</v>
      </c>
      <c r="DE60" s="8">
        <v>6125.501621033075</v>
      </c>
      <c r="DF60" s="5">
        <v>312.47410709827386</v>
      </c>
      <c r="DG60" s="5">
        <v>1363.42216123598</v>
      </c>
      <c r="DH60" s="5">
        <v>1114.2827572787983</v>
      </c>
      <c r="DI60" s="5">
        <v>647.96636645912065</v>
      </c>
      <c r="DJ60" s="5">
        <v>1643.9312009910489</v>
      </c>
      <c r="DK60" s="5">
        <v>234.82735946496842</v>
      </c>
      <c r="DL60" s="5">
        <v>171.85848027438539</v>
      </c>
      <c r="DM60" s="5">
        <v>374.89798572742211</v>
      </c>
      <c r="DN60" s="5">
        <v>326.41335112378101</v>
      </c>
      <c r="DO60" s="5">
        <v>930.92352687307334</v>
      </c>
      <c r="DP60" s="8">
        <v>118.78708178501911</v>
      </c>
      <c r="DQ60" s="5">
        <v>729.30722795026259</v>
      </c>
      <c r="DR60" s="5">
        <v>166.89205861909176</v>
      </c>
      <c r="DS60" s="5">
        <v>562.41516933117077</v>
      </c>
      <c r="DT60" s="5">
        <v>6687.9167903642456</v>
      </c>
    </row>
    <row r="61" spans="1:124" s="10" customFormat="1">
      <c r="A61" s="9">
        <v>2006</v>
      </c>
      <c r="B61" s="11">
        <v>808.38076068269254</v>
      </c>
      <c r="C61" s="11">
        <v>104.66736864819271</v>
      </c>
      <c r="D61" s="11">
        <v>16.430262524951289</v>
      </c>
      <c r="E61" s="11">
        <v>55.66202156222765</v>
      </c>
      <c r="F61" s="11">
        <v>53.45968384174612</v>
      </c>
      <c r="G61" s="11">
        <v>643.99063140511862</v>
      </c>
      <c r="H61" s="11">
        <v>113.10059540384734</v>
      </c>
      <c r="I61" s="11">
        <v>36.469528872057751</v>
      </c>
      <c r="J61" s="11">
        <v>155.14161982454164</v>
      </c>
      <c r="K61" s="11">
        <v>267.68780617320135</v>
      </c>
      <c r="L61" s="11">
        <v>16.63707112209849</v>
      </c>
      <c r="M61" s="11">
        <v>343.30799243653632</v>
      </c>
      <c r="N61" s="11">
        <v>60.20938925597531</v>
      </c>
      <c r="O61" s="11">
        <v>77.678622983025548</v>
      </c>
      <c r="P61" s="11">
        <v>491.11973348824313</v>
      </c>
      <c r="Q61" s="11">
        <v>290.22743724748386</v>
      </c>
      <c r="R61" s="11">
        <v>11.713516309454384</v>
      </c>
      <c r="S61" s="11">
        <v>270.95606714233202</v>
      </c>
      <c r="T61" s="11">
        <v>244.85587491069163</v>
      </c>
      <c r="U61" s="11">
        <v>10.123178419897787</v>
      </c>
      <c r="V61" s="11">
        <v>227.1634291715547</v>
      </c>
      <c r="W61" s="11">
        <v>125.1442974651853</v>
      </c>
      <c r="X61" s="11">
        <v>92.005615542280026</v>
      </c>
      <c r="Y61" s="11">
        <v>83.014737906046804</v>
      </c>
      <c r="Z61" s="11">
        <v>100.61837399639523</v>
      </c>
      <c r="AA61" s="11">
        <v>75.127840221039136</v>
      </c>
      <c r="AB61" s="11">
        <v>316.93399996810876</v>
      </c>
      <c r="AC61" s="11">
        <v>50.58498789027837</v>
      </c>
      <c r="AD61" s="11">
        <v>126.91477302415896</v>
      </c>
      <c r="AE61" s="11">
        <v>673.39305621667904</v>
      </c>
      <c r="AF61" s="11">
        <v>73.806158329632638</v>
      </c>
      <c r="AG61" s="11">
        <v>6.0412363405443363</v>
      </c>
      <c r="AH61" s="11">
        <v>74.210999516725522</v>
      </c>
      <c r="AI61" s="11">
        <v>0.28315649331071108</v>
      </c>
      <c r="AJ61" s="11">
        <v>1078.7329681346341</v>
      </c>
      <c r="AK61" s="11">
        <v>380.95634203020393</v>
      </c>
      <c r="AL61" s="11">
        <v>595.91687439258624</v>
      </c>
      <c r="AM61" s="11">
        <v>312.61670235279274</v>
      </c>
      <c r="AN61" s="11">
        <v>1501.3939097483494</v>
      </c>
      <c r="AO61" s="11">
        <v>1733.3623584215911</v>
      </c>
      <c r="AP61" s="11">
        <v>219.12093477735925</v>
      </c>
      <c r="AQ61" s="11">
        <v>118.30895013755675</v>
      </c>
      <c r="AR61" s="11">
        <v>1025.6723825419108</v>
      </c>
      <c r="AS61" s="11">
        <v>80.261027138934182</v>
      </c>
      <c r="AT61" s="11">
        <v>44.598437605928154</v>
      </c>
      <c r="AU61" s="11">
        <v>588.90805066288738</v>
      </c>
      <c r="AV61" s="11">
        <v>52.101380252529026</v>
      </c>
      <c r="AW61" s="11">
        <v>83.844790083217063</v>
      </c>
      <c r="AX61" s="11">
        <v>213.31265030875846</v>
      </c>
      <c r="AY61" s="11">
        <v>119.70704800640107</v>
      </c>
      <c r="AZ61" s="11">
        <v>13.617764383331213</v>
      </c>
      <c r="BA61" s="11">
        <v>43.523539266061142</v>
      </c>
      <c r="BB61" s="11">
        <v>545.84886155930417</v>
      </c>
      <c r="BC61" s="11">
        <v>116.12045485876504</v>
      </c>
      <c r="BD61" s="11">
        <v>12.729089374222314</v>
      </c>
      <c r="BE61" s="11">
        <v>504.62400644979152</v>
      </c>
      <c r="BF61" s="11">
        <v>88.018116257577162</v>
      </c>
      <c r="BG61" s="11">
        <v>27.67872923018745</v>
      </c>
      <c r="BH61" s="11">
        <v>479.00723995494263</v>
      </c>
      <c r="BI61" s="11">
        <v>872.22016279985712</v>
      </c>
      <c r="BJ61" s="11">
        <v>55.209588137773494</v>
      </c>
      <c r="BK61" s="11">
        <v>207.83949370887763</v>
      </c>
      <c r="BL61" s="11">
        <v>111.87890942067091</v>
      </c>
      <c r="BM61" s="11">
        <v>191.52479242788496</v>
      </c>
      <c r="BN61" s="11">
        <v>17.795393335279229</v>
      </c>
      <c r="BO61" s="11">
        <v>195.82432578899466</v>
      </c>
      <c r="BP61" s="11">
        <v>35.804459521070712</v>
      </c>
      <c r="BQ61" s="11">
        <v>1.6396459838557278</v>
      </c>
      <c r="BR61" s="11">
        <v>83.878091746498342</v>
      </c>
      <c r="BS61" s="11">
        <v>23.664632250027971</v>
      </c>
      <c r="BT61" s="11">
        <v>80.245219419972102</v>
      </c>
      <c r="BU61" s="11">
        <v>48.175722349104667</v>
      </c>
      <c r="BV61" s="11">
        <v>106.4934507743116</v>
      </c>
      <c r="BW61" s="11">
        <v>41.119727372686143</v>
      </c>
      <c r="BX61" s="11">
        <v>1451.4684693472841</v>
      </c>
      <c r="BY61" s="11">
        <v>64.710312400130164</v>
      </c>
      <c r="BZ61" s="11">
        <v>962.28374099595464</v>
      </c>
      <c r="CA61" s="11">
        <v>548.15780303433348</v>
      </c>
      <c r="CB61" s="11">
        <v>98.061853599445342</v>
      </c>
      <c r="CC61" s="11">
        <v>30.424274767824663</v>
      </c>
      <c r="CD61" s="11">
        <v>79.674704373410478</v>
      </c>
      <c r="CE61" s="11">
        <v>75.713641662109694</v>
      </c>
      <c r="CF61" s="11">
        <v>20.168874541746504</v>
      </c>
      <c r="CG61" s="11">
        <v>29.748874286898783</v>
      </c>
      <c r="CH61" s="11">
        <v>21.099936200582242</v>
      </c>
      <c r="CI61" s="11">
        <v>151.16466563197855</v>
      </c>
      <c r="CJ61" s="12">
        <v>24.755404309545877</v>
      </c>
      <c r="CK61" s="11">
        <v>929.47839185583643</v>
      </c>
      <c r="CL61" s="11">
        <v>109.12170540397378</v>
      </c>
      <c r="CM61" s="11">
        <v>4230.7271201795538</v>
      </c>
      <c r="CN61" s="11">
        <v>673.39305621667904</v>
      </c>
      <c r="CO61" s="11">
        <v>154.34155068021317</v>
      </c>
      <c r="CP61" s="11">
        <v>2055.6061845574245</v>
      </c>
      <c r="CQ61" s="11">
        <v>3547.3729705227329</v>
      </c>
      <c r="CR61" s="11">
        <v>2128.9711631171053</v>
      </c>
      <c r="CS61" s="11">
        <v>297.15744039197551</v>
      </c>
      <c r="CT61" s="11">
        <v>851.54675744808503</v>
      </c>
      <c r="CU61" s="11">
        <v>620.3208519375562</v>
      </c>
      <c r="CV61" s="11">
        <v>1406.4369908925732</v>
      </c>
      <c r="CW61" s="11">
        <v>762.30702018663374</v>
      </c>
      <c r="CX61" s="11">
        <v>383.57684391260085</v>
      </c>
      <c r="CY61" s="11">
        <v>1516.178781747414</v>
      </c>
      <c r="CZ61" s="11">
        <v>962.28374099595464</v>
      </c>
      <c r="DA61" s="11">
        <v>646.21965663377887</v>
      </c>
      <c r="DB61" s="11">
        <v>205.98149534509133</v>
      </c>
      <c r="DC61" s="11">
        <v>202.0134761194596</v>
      </c>
      <c r="DD61" s="11">
        <v>24.755404309545877</v>
      </c>
      <c r="DE61" s="12">
        <v>21707.790602454177</v>
      </c>
      <c r="DF61" s="11">
        <v>929.47839185583643</v>
      </c>
      <c r="DG61" s="11">
        <v>5167.58343248042</v>
      </c>
      <c r="DH61" s="11">
        <v>4230.7271201795538</v>
      </c>
      <c r="DI61" s="11">
        <v>2055.6061845574245</v>
      </c>
      <c r="DJ61" s="11">
        <v>5973.501574031814</v>
      </c>
      <c r="DK61" s="11">
        <v>851.54675744808503</v>
      </c>
      <c r="DL61" s="11">
        <v>620.3208519375562</v>
      </c>
      <c r="DM61" s="11">
        <v>1406.4369908925732</v>
      </c>
      <c r="DN61" s="11">
        <v>1145.8838640992346</v>
      </c>
      <c r="DO61" s="11">
        <v>3124.6821793771473</v>
      </c>
      <c r="DP61" s="12">
        <v>432.75037577409682</v>
      </c>
      <c r="DQ61" s="11">
        <v>2612.5289957908553</v>
      </c>
      <c r="DR61" s="11">
        <v>267.0287592678406</v>
      </c>
      <c r="DS61" s="11">
        <v>2345.5002365230148</v>
      </c>
      <c r="DT61" s="11">
        <v>24053.290838977191</v>
      </c>
    </row>
    <row r="62" spans="1:124">
      <c r="A62" s="7">
        <v>39083</v>
      </c>
      <c r="B62" s="5">
        <v>118.25787994291483</v>
      </c>
      <c r="C62" s="5">
        <v>34.258998877313502</v>
      </c>
      <c r="D62" s="5">
        <v>3.9380351185043718</v>
      </c>
      <c r="E62" s="5">
        <v>10.355661425075017</v>
      </c>
      <c r="F62" s="5">
        <v>8.9389020276083713</v>
      </c>
      <c r="G62" s="5">
        <v>148.64892554875337</v>
      </c>
      <c r="H62" s="5">
        <v>27.813691310683559</v>
      </c>
      <c r="I62" s="5">
        <v>8.8373418874015037</v>
      </c>
      <c r="J62" s="5">
        <v>45.538197798511689</v>
      </c>
      <c r="K62" s="5">
        <v>67.652064285922791</v>
      </c>
      <c r="L62" s="5">
        <v>4.316269427755496</v>
      </c>
      <c r="M62" s="5">
        <v>94.649660571595376</v>
      </c>
      <c r="N62" s="5">
        <v>16.621695769461432</v>
      </c>
      <c r="O62" s="5">
        <v>17.893683353196671</v>
      </c>
      <c r="P62" s="5">
        <v>48.978219485671957</v>
      </c>
      <c r="Q62" s="5">
        <v>100.5689572520802</v>
      </c>
      <c r="R62" s="5">
        <v>2.8728468733424233</v>
      </c>
      <c r="S62" s="5">
        <v>59.623197982637521</v>
      </c>
      <c r="T62" s="5">
        <v>45.581321464026459</v>
      </c>
      <c r="U62" s="5">
        <v>2.9377500328906585</v>
      </c>
      <c r="V62" s="5">
        <v>68.029392826848138</v>
      </c>
      <c r="W62" s="5">
        <v>27.174427124207671</v>
      </c>
      <c r="X62" s="5">
        <v>24.100619567114844</v>
      </c>
      <c r="Y62" s="5">
        <v>21.987896567271143</v>
      </c>
      <c r="Z62" s="5">
        <v>21.594257704903242</v>
      </c>
      <c r="AA62" s="5">
        <v>18.219665871131237</v>
      </c>
      <c r="AB62" s="5">
        <v>88.080357242693552</v>
      </c>
      <c r="AC62" s="5">
        <v>16.979167248004028</v>
      </c>
      <c r="AD62" s="5">
        <v>30.152973373439259</v>
      </c>
      <c r="AE62" s="5">
        <v>241.03372090188935</v>
      </c>
      <c r="AF62" s="5">
        <v>18.751429145963236</v>
      </c>
      <c r="AG62" s="5">
        <v>1.439588257410207</v>
      </c>
      <c r="AH62" s="5">
        <v>20.535961132108817</v>
      </c>
      <c r="AI62" s="5">
        <v>9.5143111114774498E-2</v>
      </c>
      <c r="AJ62" s="5">
        <v>263.04295936622816</v>
      </c>
      <c r="AK62" s="5">
        <v>78.668561292935664</v>
      </c>
      <c r="AL62" s="5">
        <v>101.99371307778368</v>
      </c>
      <c r="AM62" s="5">
        <v>77.09294250030888</v>
      </c>
      <c r="AN62" s="5">
        <v>407.71639366111208</v>
      </c>
      <c r="AO62" s="5">
        <v>440.96885855389371</v>
      </c>
      <c r="AP62" s="5">
        <v>57.268898301172086</v>
      </c>
      <c r="AQ62" s="5">
        <v>29.657315705564603</v>
      </c>
      <c r="AR62" s="5">
        <v>259.10871769030905</v>
      </c>
      <c r="AS62" s="5">
        <v>23.304794318447218</v>
      </c>
      <c r="AT62" s="5">
        <v>6.0119438444659927</v>
      </c>
      <c r="AU62" s="5">
        <v>151.95348461885803</v>
      </c>
      <c r="AV62" s="5">
        <v>14.334394065363981</v>
      </c>
      <c r="AW62" s="5">
        <v>17.591344567935927</v>
      </c>
      <c r="AX62" s="5">
        <v>53.506975100515305</v>
      </c>
      <c r="AY62" s="5">
        <v>29.212108748702665</v>
      </c>
      <c r="AZ62" s="5">
        <v>4.8409383664458163</v>
      </c>
      <c r="BA62" s="5">
        <v>13.519480278674759</v>
      </c>
      <c r="BB62" s="5">
        <v>141.2158790823263</v>
      </c>
      <c r="BC62" s="5">
        <v>29.259005627477777</v>
      </c>
      <c r="BD62" s="5">
        <v>4.2703450558292424</v>
      </c>
      <c r="BE62" s="5">
        <v>153.18145065622969</v>
      </c>
      <c r="BF62" s="5">
        <v>27.950644979531376</v>
      </c>
      <c r="BG62" s="5">
        <v>9.1695847172470479</v>
      </c>
      <c r="BH62" s="5">
        <v>127.25063074010157</v>
      </c>
      <c r="BI62" s="5">
        <v>241.77516492923172</v>
      </c>
      <c r="BJ62" s="5">
        <v>16.235435168425237</v>
      </c>
      <c r="BK62" s="5">
        <v>67.261967721822074</v>
      </c>
      <c r="BL62" s="5">
        <v>42.676743595495239</v>
      </c>
      <c r="BM62" s="5">
        <v>46.259845972698486</v>
      </c>
      <c r="BN62" s="5">
        <v>4.2720908857998321</v>
      </c>
      <c r="BO62" s="5">
        <v>45.801991591644835</v>
      </c>
      <c r="BP62" s="5">
        <v>8.4134952904062033</v>
      </c>
      <c r="BQ62" s="5">
        <v>0.46183753254509408</v>
      </c>
      <c r="BR62" s="5">
        <v>20.924262928597841</v>
      </c>
      <c r="BS62" s="5">
        <v>8.2047697218543636</v>
      </c>
      <c r="BT62" s="5">
        <v>12.79434937877901</v>
      </c>
      <c r="BU62" s="5">
        <v>11.76814904237156</v>
      </c>
      <c r="BV62" s="5">
        <v>28.429869039070795</v>
      </c>
      <c r="BW62" s="5">
        <v>9.3516991346537175</v>
      </c>
      <c r="BX62" s="5">
        <v>340.7888050213179</v>
      </c>
      <c r="BY62" s="5">
        <v>17.203081830719523</v>
      </c>
      <c r="BZ62" s="5">
        <v>224.29900415149876</v>
      </c>
      <c r="CA62" s="5">
        <v>142.42215098564316</v>
      </c>
      <c r="CB62" s="5">
        <v>21.918977748442082</v>
      </c>
      <c r="CC62" s="5">
        <v>7.583139619521253</v>
      </c>
      <c r="CD62" s="5">
        <v>16.6517187616234</v>
      </c>
      <c r="CE62" s="5">
        <v>18.663983052200251</v>
      </c>
      <c r="CF62" s="5">
        <v>4.8736523459334755</v>
      </c>
      <c r="CG62" s="5">
        <v>7.6455017885620897</v>
      </c>
      <c r="CH62" s="5">
        <v>5.736913526856652</v>
      </c>
      <c r="CI62" s="5">
        <v>33.853931516029931</v>
      </c>
      <c r="CJ62" s="8">
        <v>5.5866485171455045</v>
      </c>
      <c r="CK62" s="5">
        <v>156.45491393873277</v>
      </c>
      <c r="CL62" s="5">
        <v>19.294563452683388</v>
      </c>
      <c r="CM62" s="5">
        <v>1008.8525805695444</v>
      </c>
      <c r="CN62" s="5">
        <v>241.03372090188935</v>
      </c>
      <c r="CO62" s="5">
        <v>40.822121646597033</v>
      </c>
      <c r="CP62" s="5">
        <v>443.70523373694755</v>
      </c>
      <c r="CQ62" s="5">
        <v>925.77819471531461</v>
      </c>
      <c r="CR62" s="5">
        <v>541.63954854418103</v>
      </c>
      <c r="CS62" s="5">
        <v>71.098319668451225</v>
      </c>
      <c r="CT62" s="5">
        <v>222.31775715945659</v>
      </c>
      <c r="CU62" s="5">
        <v>190.30168035300812</v>
      </c>
      <c r="CV62" s="5">
        <v>385.26123083775855</v>
      </c>
      <c r="CW62" s="5">
        <v>215.14797259041174</v>
      </c>
      <c r="CX62" s="5">
        <v>91.47309924532729</v>
      </c>
      <c r="CY62" s="5">
        <v>357.99188685203745</v>
      </c>
      <c r="CZ62" s="5">
        <v>224.29900415149876</v>
      </c>
      <c r="DA62" s="5">
        <v>164.34112873408526</v>
      </c>
      <c r="DB62" s="5">
        <v>47.772493779278378</v>
      </c>
      <c r="DC62" s="5">
        <v>47.236346831448671</v>
      </c>
      <c r="DD62" s="5">
        <v>5.5866485171455045</v>
      </c>
      <c r="DE62" s="8">
        <v>5400.4084462257952</v>
      </c>
      <c r="DF62" s="5">
        <v>156.45491393873277</v>
      </c>
      <c r="DG62" s="5">
        <v>1310.0029865707143</v>
      </c>
      <c r="DH62" s="5">
        <v>1008.8525805695444</v>
      </c>
      <c r="DI62" s="5">
        <v>443.70523373694755</v>
      </c>
      <c r="DJ62" s="5">
        <v>1538.5160629279469</v>
      </c>
      <c r="DK62" s="5">
        <v>222.31775715945659</v>
      </c>
      <c r="DL62" s="5">
        <v>190.30168035300812</v>
      </c>
      <c r="DM62" s="5">
        <v>385.26123083775855</v>
      </c>
      <c r="DN62" s="5">
        <v>306.62107183573903</v>
      </c>
      <c r="DO62" s="5">
        <v>746.63201973762148</v>
      </c>
      <c r="DP62" s="8">
        <v>100.59548912787255</v>
      </c>
      <c r="DQ62" s="5">
        <v>683.78536550046329</v>
      </c>
      <c r="DR62" s="5">
        <v>60.388727988878586</v>
      </c>
      <c r="DS62" s="5">
        <v>623.39663751158469</v>
      </c>
      <c r="DT62" s="5">
        <v>6023.8050837373794</v>
      </c>
    </row>
    <row r="63" spans="1:124">
      <c r="A63" s="7">
        <v>39173</v>
      </c>
      <c r="B63" s="5">
        <v>149.56151449004864</v>
      </c>
      <c r="C63" s="5">
        <v>34.931465333117409</v>
      </c>
      <c r="D63" s="5">
        <v>4.4939500797102028</v>
      </c>
      <c r="E63" s="5">
        <v>11.51918608835825</v>
      </c>
      <c r="F63" s="5">
        <v>19.233980226819511</v>
      </c>
      <c r="G63" s="5">
        <v>186.7913550335569</v>
      </c>
      <c r="H63" s="5">
        <v>34.93339705956474</v>
      </c>
      <c r="I63" s="5">
        <v>7.8578776281300753</v>
      </c>
      <c r="J63" s="5">
        <v>41.054280656676816</v>
      </c>
      <c r="K63" s="5">
        <v>62.289807282018138</v>
      </c>
      <c r="L63" s="5">
        <v>3.3902428551176826</v>
      </c>
      <c r="M63" s="5">
        <v>98.052793694006425</v>
      </c>
      <c r="N63" s="5">
        <v>16.559771266991667</v>
      </c>
      <c r="O63" s="5">
        <v>19.961694210907343</v>
      </c>
      <c r="P63" s="5">
        <v>90.38062745950117</v>
      </c>
      <c r="Q63" s="5">
        <v>110.5668547974617</v>
      </c>
      <c r="R63" s="5">
        <v>3.158080899807497</v>
      </c>
      <c r="S63" s="5">
        <v>70.156047034581874</v>
      </c>
      <c r="T63" s="5">
        <v>72.094124758490153</v>
      </c>
      <c r="U63" s="5">
        <v>3.5461901915237437</v>
      </c>
      <c r="V63" s="5">
        <v>75.685604345522705</v>
      </c>
      <c r="W63" s="5">
        <v>26.663183753418878</v>
      </c>
      <c r="X63" s="5">
        <v>22.089002421578943</v>
      </c>
      <c r="Y63" s="5">
        <v>24.221820492530778</v>
      </c>
      <c r="Z63" s="5">
        <v>22.358632379430155</v>
      </c>
      <c r="AA63" s="5">
        <v>21.611731732193288</v>
      </c>
      <c r="AB63" s="5">
        <v>88.052462554186391</v>
      </c>
      <c r="AC63" s="5">
        <v>17.304647423369481</v>
      </c>
      <c r="AD63" s="5">
        <v>34.431211505399773</v>
      </c>
      <c r="AE63" s="5">
        <v>145.44113407281498</v>
      </c>
      <c r="AF63" s="5">
        <v>20.733527857363672</v>
      </c>
      <c r="AG63" s="5">
        <v>1.7030508697667428</v>
      </c>
      <c r="AH63" s="5">
        <v>24.799257958083679</v>
      </c>
      <c r="AI63" s="5">
        <v>0.11255787078526874</v>
      </c>
      <c r="AJ63" s="5">
        <v>420.74608498693516</v>
      </c>
      <c r="AK63" s="5">
        <v>137.67679747269483</v>
      </c>
      <c r="AL63" s="5">
        <v>178.26740124650365</v>
      </c>
      <c r="AM63" s="5">
        <v>101.02436228498971</v>
      </c>
      <c r="AN63" s="5">
        <v>437.0381725405083</v>
      </c>
      <c r="AO63" s="5">
        <v>506.21054396822888</v>
      </c>
      <c r="AP63" s="5">
        <v>65.60624775915727</v>
      </c>
      <c r="AQ63" s="5">
        <v>36.00884375238536</v>
      </c>
      <c r="AR63" s="5">
        <v>314.58997830721137</v>
      </c>
      <c r="AS63" s="5">
        <v>25.346706037719468</v>
      </c>
      <c r="AT63" s="5">
        <v>8.0949729991173989</v>
      </c>
      <c r="AU63" s="5">
        <v>171.74566569147103</v>
      </c>
      <c r="AV63" s="5">
        <v>14.411304341548767</v>
      </c>
      <c r="AW63" s="5">
        <v>25.899971403877561</v>
      </c>
      <c r="AX63" s="5">
        <v>57.367663354119813</v>
      </c>
      <c r="AY63" s="5">
        <v>32.662530962402336</v>
      </c>
      <c r="AZ63" s="5">
        <v>5.51721780821177</v>
      </c>
      <c r="BA63" s="5">
        <v>14.099937448327557</v>
      </c>
      <c r="BB63" s="5">
        <v>147.48443474030435</v>
      </c>
      <c r="BC63" s="5">
        <v>34.034881868307124</v>
      </c>
      <c r="BD63" s="5">
        <v>4.9616272165858355</v>
      </c>
      <c r="BE63" s="5">
        <v>182.89898280754136</v>
      </c>
      <c r="BF63" s="5">
        <v>36.884098126527725</v>
      </c>
      <c r="BG63" s="5">
        <v>11.368271923931022</v>
      </c>
      <c r="BH63" s="5">
        <v>154.5387494602719</v>
      </c>
      <c r="BI63" s="5">
        <v>252.55231892635982</v>
      </c>
      <c r="BJ63" s="5">
        <v>17.119942961982698</v>
      </c>
      <c r="BK63" s="5">
        <v>71.145097901218463</v>
      </c>
      <c r="BL63" s="5">
        <v>52.288818648408736</v>
      </c>
      <c r="BM63" s="5">
        <v>56.687193388599461</v>
      </c>
      <c r="BN63" s="5">
        <v>5.3232975404532574</v>
      </c>
      <c r="BO63" s="5">
        <v>56.125894619225882</v>
      </c>
      <c r="BP63" s="5">
        <v>10.265328115133142</v>
      </c>
      <c r="BQ63" s="5">
        <v>0.76034997224019119</v>
      </c>
      <c r="BR63" s="5">
        <v>27.157119682722236</v>
      </c>
      <c r="BS63" s="5">
        <v>10.054572593557019</v>
      </c>
      <c r="BT63" s="5">
        <v>25.403906542477301</v>
      </c>
      <c r="BU63" s="5">
        <v>14.493350584904455</v>
      </c>
      <c r="BV63" s="5">
        <v>33.887975623135389</v>
      </c>
      <c r="BW63" s="5">
        <v>11.459236243505448</v>
      </c>
      <c r="BX63" s="5">
        <v>396.9294173938369</v>
      </c>
      <c r="BY63" s="5">
        <v>17.51982700843643</v>
      </c>
      <c r="BZ63" s="5">
        <v>359.53011854998294</v>
      </c>
      <c r="CA63" s="5">
        <v>169.90659507167732</v>
      </c>
      <c r="CB63" s="5">
        <v>27.986867669892419</v>
      </c>
      <c r="CC63" s="5">
        <v>10.258238048084481</v>
      </c>
      <c r="CD63" s="5">
        <v>20.911015912965514</v>
      </c>
      <c r="CE63" s="5">
        <v>21.277774492165534</v>
      </c>
      <c r="CF63" s="5">
        <v>6.4955802226871597</v>
      </c>
      <c r="CG63" s="5">
        <v>8.4806820424006126</v>
      </c>
      <c r="CH63" s="5">
        <v>6.4338711922678993</v>
      </c>
      <c r="CI63" s="5">
        <v>38.235515462450614</v>
      </c>
      <c r="CJ63" s="8">
        <v>5.2364370945319738</v>
      </c>
      <c r="CK63" s="5">
        <v>188.98692990287617</v>
      </c>
      <c r="CL63" s="5">
        <v>30.753166315177758</v>
      </c>
      <c r="CM63" s="5">
        <v>1153.2114414359667</v>
      </c>
      <c r="CN63" s="5">
        <v>145.44113407281498</v>
      </c>
      <c r="CO63" s="5">
        <v>47.348394555999377</v>
      </c>
      <c r="CP63" s="5">
        <v>736.69028370613376</v>
      </c>
      <c r="CQ63" s="5">
        <v>1044.2730787937271</v>
      </c>
      <c r="CR63" s="5">
        <v>635.80371888861043</v>
      </c>
      <c r="CS63" s="5">
        <v>83.267634757997371</v>
      </c>
      <c r="CT63" s="5">
        <v>238.76063004413899</v>
      </c>
      <c r="CU63" s="5">
        <v>231.15135285800014</v>
      </c>
      <c r="CV63" s="5">
        <v>424.21101134861436</v>
      </c>
      <c r="CW63" s="5">
        <v>252.5959801852791</v>
      </c>
      <c r="CX63" s="5">
        <v>122.45616127030181</v>
      </c>
      <c r="CY63" s="5">
        <v>414.44924440227339</v>
      </c>
      <c r="CZ63" s="5">
        <v>359.53011854998294</v>
      </c>
      <c r="DA63" s="5">
        <v>197.89346274156972</v>
      </c>
      <c r="DB63" s="5">
        <v>58.94260867590269</v>
      </c>
      <c r="DC63" s="5">
        <v>53.150068697119124</v>
      </c>
      <c r="DD63" s="5">
        <v>5.2364370945319738</v>
      </c>
      <c r="DE63" s="8">
        <v>6424.1528582970186</v>
      </c>
      <c r="DF63" s="5">
        <v>188.98692990287617</v>
      </c>
      <c r="DG63" s="5">
        <v>1376.7541363799589</v>
      </c>
      <c r="DH63" s="5">
        <v>1153.2114414359667</v>
      </c>
      <c r="DI63" s="5">
        <v>736.69028370613376</v>
      </c>
      <c r="DJ63" s="5">
        <v>1763.3444324403349</v>
      </c>
      <c r="DK63" s="5">
        <v>238.76063004413899</v>
      </c>
      <c r="DL63" s="5">
        <v>231.15135285800014</v>
      </c>
      <c r="DM63" s="5">
        <v>424.21101134861436</v>
      </c>
      <c r="DN63" s="5">
        <v>375.05214145558091</v>
      </c>
      <c r="DO63" s="5">
        <v>971.87282569382603</v>
      </c>
      <c r="DP63" s="8">
        <v>117.32911446755379</v>
      </c>
      <c r="DQ63" s="5">
        <v>813.26277417361769</v>
      </c>
      <c r="DR63" s="5">
        <v>68.653643419833188</v>
      </c>
      <c r="DS63" s="5">
        <v>744.60913075378448</v>
      </c>
      <c r="DT63" s="5">
        <v>7168.7619890508031</v>
      </c>
    </row>
    <row r="64" spans="1:124">
      <c r="A64" s="7">
        <v>39264</v>
      </c>
      <c r="B64" s="5">
        <v>456.22488172241469</v>
      </c>
      <c r="C64" s="5">
        <v>38.236021678567198</v>
      </c>
      <c r="D64" s="5">
        <v>4.8223341069073591</v>
      </c>
      <c r="E64" s="5">
        <v>13.947020140116692</v>
      </c>
      <c r="F64" s="5">
        <v>20.842936465810627</v>
      </c>
      <c r="G64" s="5">
        <v>217.25347702639397</v>
      </c>
      <c r="H64" s="5">
        <v>40.390705995030771</v>
      </c>
      <c r="I64" s="5">
        <v>10.373055054385597</v>
      </c>
      <c r="J64" s="5">
        <v>38.018567390306224</v>
      </c>
      <c r="K64" s="5">
        <v>61.246617004643447</v>
      </c>
      <c r="L64" s="5">
        <v>3.9577922594508421</v>
      </c>
      <c r="M64" s="5">
        <v>98.647858656637226</v>
      </c>
      <c r="N64" s="5">
        <v>16.536586884018536</v>
      </c>
      <c r="O64" s="5">
        <v>19.882101648570018</v>
      </c>
      <c r="P64" s="5">
        <v>93.441343337332455</v>
      </c>
      <c r="Q64" s="5">
        <v>119.49514337141392</v>
      </c>
      <c r="R64" s="5">
        <v>3.4058592222299469</v>
      </c>
      <c r="S64" s="5">
        <v>72.263750429522943</v>
      </c>
      <c r="T64" s="5">
        <v>82.442214075576004</v>
      </c>
      <c r="U64" s="5">
        <v>3.5124487760819436</v>
      </c>
      <c r="V64" s="5">
        <v>75.935138844754604</v>
      </c>
      <c r="W64" s="5">
        <v>27.365644324504554</v>
      </c>
      <c r="X64" s="5">
        <v>22.517125965644325</v>
      </c>
      <c r="Y64" s="5">
        <v>28.776071465144554</v>
      </c>
      <c r="Z64" s="5">
        <v>22.026804330490037</v>
      </c>
      <c r="AA64" s="5">
        <v>17.904222173984728</v>
      </c>
      <c r="AB64" s="5">
        <v>87.722950658048092</v>
      </c>
      <c r="AC64" s="5">
        <v>17.337668409684081</v>
      </c>
      <c r="AD64" s="5">
        <v>32.032038311030043</v>
      </c>
      <c r="AE64" s="5">
        <v>137.95033081367248</v>
      </c>
      <c r="AF64" s="5">
        <v>21.342308107385819</v>
      </c>
      <c r="AG64" s="5">
        <v>1.9167717551538386</v>
      </c>
      <c r="AH64" s="5">
        <v>25.322303178416377</v>
      </c>
      <c r="AI64" s="5">
        <v>0.12668315132144642</v>
      </c>
      <c r="AJ64" s="5">
        <v>488.77047635478323</v>
      </c>
      <c r="AK64" s="5">
        <v>163.28519777736247</v>
      </c>
      <c r="AL64" s="5">
        <v>211.35323584506958</v>
      </c>
      <c r="AM64" s="5">
        <v>110.8499066409576</v>
      </c>
      <c r="AN64" s="5">
        <v>510.53810135884299</v>
      </c>
      <c r="AO64" s="5">
        <v>557.43908347349407</v>
      </c>
      <c r="AP64" s="5">
        <v>63.708780942239869</v>
      </c>
      <c r="AQ64" s="5">
        <v>37.911658279817516</v>
      </c>
      <c r="AR64" s="5">
        <v>331.17322250689068</v>
      </c>
      <c r="AS64" s="5">
        <v>24.905870627004187</v>
      </c>
      <c r="AT64" s="5">
        <v>9.300668414189186</v>
      </c>
      <c r="AU64" s="5">
        <v>195.64412248780226</v>
      </c>
      <c r="AV64" s="5">
        <v>15.192838161836098</v>
      </c>
      <c r="AW64" s="5">
        <v>32.079956002835019</v>
      </c>
      <c r="AX64" s="5">
        <v>65.787919823014207</v>
      </c>
      <c r="AY64" s="5">
        <v>32.693547051087513</v>
      </c>
      <c r="AZ64" s="5">
        <v>5.3197198104880847</v>
      </c>
      <c r="BA64" s="5">
        <v>14.269161052716527</v>
      </c>
      <c r="BB64" s="5">
        <v>160.72459246341776</v>
      </c>
      <c r="BC64" s="5">
        <v>37.173436141474426</v>
      </c>
      <c r="BD64" s="5">
        <v>5.3843607057840099</v>
      </c>
      <c r="BE64" s="5">
        <v>185.8342008954084</v>
      </c>
      <c r="BF64" s="5">
        <v>32.554351523195002</v>
      </c>
      <c r="BG64" s="5">
        <v>11.942144789319624</v>
      </c>
      <c r="BH64" s="5">
        <v>170.16068816557419</v>
      </c>
      <c r="BI64" s="5">
        <v>260.03924909573783</v>
      </c>
      <c r="BJ64" s="5">
        <v>18.404847537269291</v>
      </c>
      <c r="BK64" s="5">
        <v>72.101847283456692</v>
      </c>
      <c r="BL64" s="5">
        <v>54.288784836977058</v>
      </c>
      <c r="BM64" s="5">
        <v>58.859314442237604</v>
      </c>
      <c r="BN64" s="5">
        <v>6.7385382702364724</v>
      </c>
      <c r="BO64" s="5">
        <v>58.276722608694946</v>
      </c>
      <c r="BP64" s="5">
        <v>10.701463713263156</v>
      </c>
      <c r="BQ64" s="5">
        <v>0.76744366017985866</v>
      </c>
      <c r="BR64" s="5">
        <v>35.254398470582508</v>
      </c>
      <c r="BS64" s="5">
        <v>10.437385642889886</v>
      </c>
      <c r="BT64" s="5">
        <v>45.649406202666569</v>
      </c>
      <c r="BU64" s="5">
        <v>15.084924163230388</v>
      </c>
      <c r="BV64" s="5">
        <v>37.690442013683437</v>
      </c>
      <c r="BW64" s="5">
        <v>11.898699237490343</v>
      </c>
      <c r="BX64" s="5">
        <v>391.5095813080361</v>
      </c>
      <c r="BY64" s="5">
        <v>17.205070711194935</v>
      </c>
      <c r="BZ64" s="5">
        <v>185.54102487336087</v>
      </c>
      <c r="CA64" s="5">
        <v>174.36673400313646</v>
      </c>
      <c r="CB64" s="5">
        <v>26.652078645328476</v>
      </c>
      <c r="CC64" s="5">
        <v>8.1547516270429412</v>
      </c>
      <c r="CD64" s="5">
        <v>20.198578657698079</v>
      </c>
      <c r="CE64" s="5">
        <v>20.457672930070622</v>
      </c>
      <c r="CF64" s="5">
        <v>5.1892032243505124</v>
      </c>
      <c r="CG64" s="5">
        <v>8.7518163100806916</v>
      </c>
      <c r="CH64" s="5">
        <v>6.8969022925640697</v>
      </c>
      <c r="CI64" s="5">
        <v>36.533433808323693</v>
      </c>
      <c r="CJ64" s="8">
        <v>7.7928753475440216</v>
      </c>
      <c r="CK64" s="5">
        <v>499.28323750788911</v>
      </c>
      <c r="CL64" s="5">
        <v>34.789956605927316</v>
      </c>
      <c r="CM64" s="5">
        <v>1212.4851856148794</v>
      </c>
      <c r="CN64" s="5">
        <v>137.95033081367248</v>
      </c>
      <c r="CO64" s="5">
        <v>48.708066192277471</v>
      </c>
      <c r="CP64" s="5">
        <v>863.40890997721533</v>
      </c>
      <c r="CQ64" s="5">
        <v>1178.8270914732946</v>
      </c>
      <c r="CR64" s="5">
        <v>677.83716141977982</v>
      </c>
      <c r="CS64" s="5">
        <v>97.867875825849225</v>
      </c>
      <c r="CT64" s="5">
        <v>255.56481722496835</v>
      </c>
      <c r="CU64" s="5">
        <v>230.33069720792304</v>
      </c>
      <c r="CV64" s="5">
        <v>448.60478479858131</v>
      </c>
      <c r="CW64" s="5">
        <v>261.73411481504581</v>
      </c>
      <c r="CX64" s="5">
        <v>156.01525573054312</v>
      </c>
      <c r="CY64" s="5">
        <v>408.71465201923104</v>
      </c>
      <c r="CZ64" s="5">
        <v>185.54102487336087</v>
      </c>
      <c r="DA64" s="5">
        <v>201.01881264846492</v>
      </c>
      <c r="DB64" s="5">
        <v>54.000206439162156</v>
      </c>
      <c r="DC64" s="5">
        <v>52.182152410968456</v>
      </c>
      <c r="DD64" s="5">
        <v>7.7928753475440216</v>
      </c>
      <c r="DE64" s="8">
        <v>7012.657208946579</v>
      </c>
      <c r="DF64" s="5">
        <v>499.28323750788911</v>
      </c>
      <c r="DG64" s="5">
        <v>1433.9335392267567</v>
      </c>
      <c r="DH64" s="5">
        <v>1212.4851856148794</v>
      </c>
      <c r="DI64" s="5">
        <v>863.40890997721533</v>
      </c>
      <c r="DJ64" s="5">
        <v>1954.5321287189236</v>
      </c>
      <c r="DK64" s="5">
        <v>255.56481722496835</v>
      </c>
      <c r="DL64" s="5">
        <v>230.33069720792304</v>
      </c>
      <c r="DM64" s="5">
        <v>448.60478479858131</v>
      </c>
      <c r="DN64" s="5">
        <v>417.74937054558893</v>
      </c>
      <c r="DO64" s="5">
        <v>795.27448954105694</v>
      </c>
      <c r="DP64" s="8">
        <v>113.97523419767464</v>
      </c>
      <c r="DQ64" s="5">
        <v>828.66836770157568</v>
      </c>
      <c r="DR64" s="5">
        <v>14.542718952734006</v>
      </c>
      <c r="DS64" s="5">
        <v>814.12564874884163</v>
      </c>
      <c r="DT64" s="5">
        <v>7826.7828576954207</v>
      </c>
    </row>
    <row r="65" spans="1:124">
      <c r="A65" s="7">
        <v>39356</v>
      </c>
      <c r="B65" s="5">
        <v>119.47045164088394</v>
      </c>
      <c r="C65" s="5">
        <v>38.626760294722665</v>
      </c>
      <c r="D65" s="5">
        <v>5.436305272031877</v>
      </c>
      <c r="E65" s="5">
        <v>15.096596365492502</v>
      </c>
      <c r="F65" s="5">
        <v>18.333053010340468</v>
      </c>
      <c r="G65" s="5">
        <v>225.22643550439477</v>
      </c>
      <c r="H65" s="5">
        <v>41.949927113475425</v>
      </c>
      <c r="I65" s="5">
        <v>11.837221175976238</v>
      </c>
      <c r="J65" s="5">
        <v>44.125990932490794</v>
      </c>
      <c r="K65" s="5">
        <v>67.116735983119042</v>
      </c>
      <c r="L65" s="5">
        <v>4.6801913974103533</v>
      </c>
      <c r="M65" s="5">
        <v>101.23744864793838</v>
      </c>
      <c r="N65" s="5">
        <v>17.602116646532586</v>
      </c>
      <c r="O65" s="5">
        <v>22.298652781437521</v>
      </c>
      <c r="P65" s="5">
        <v>56.944433667139549</v>
      </c>
      <c r="Q65" s="5">
        <v>125.72261358250029</v>
      </c>
      <c r="R65" s="5">
        <v>3.5858793418795081</v>
      </c>
      <c r="S65" s="5">
        <v>74.349469725447648</v>
      </c>
      <c r="T65" s="5">
        <v>72.541775167716779</v>
      </c>
      <c r="U65" s="5">
        <v>3.508430653016581</v>
      </c>
      <c r="V65" s="5">
        <v>82.982287437184226</v>
      </c>
      <c r="W65" s="5">
        <v>35.042983832211355</v>
      </c>
      <c r="X65" s="5">
        <v>23.492086701452948</v>
      </c>
      <c r="Y65" s="5">
        <v>28.650876076204234</v>
      </c>
      <c r="Z65" s="5">
        <v>24.222205526847066</v>
      </c>
      <c r="AA65" s="5">
        <v>21.142984371331643</v>
      </c>
      <c r="AB65" s="5">
        <v>98.393129685993927</v>
      </c>
      <c r="AC65" s="5">
        <v>18.549687831724956</v>
      </c>
      <c r="AD65" s="5">
        <v>35.456931599496713</v>
      </c>
      <c r="AE65" s="5">
        <v>231.56055093200087</v>
      </c>
      <c r="AF65" s="5">
        <v>24.121752320458334</v>
      </c>
      <c r="AG65" s="5">
        <v>2.077346047850313</v>
      </c>
      <c r="AH65" s="5">
        <v>23.890031317019258</v>
      </c>
      <c r="AI65" s="5">
        <v>0.13729156378603777</v>
      </c>
      <c r="AJ65" s="5">
        <v>498.69181489718716</v>
      </c>
      <c r="AK65" s="5">
        <v>162.67839868572415</v>
      </c>
      <c r="AL65" s="5">
        <v>210.5990501928641</v>
      </c>
      <c r="AM65" s="5">
        <v>105.40146991690276</v>
      </c>
      <c r="AN65" s="5">
        <v>522.81606580771745</v>
      </c>
      <c r="AO65" s="5">
        <v>597.64156490714572</v>
      </c>
      <c r="AP65" s="5">
        <v>61.641759721738474</v>
      </c>
      <c r="AQ65" s="5">
        <v>39.119961507222243</v>
      </c>
      <c r="AR65" s="5">
        <v>341.78909200430371</v>
      </c>
      <c r="AS65" s="5">
        <v>25.84557235267923</v>
      </c>
      <c r="AT65" s="5">
        <v>8.6196462491152346</v>
      </c>
      <c r="AU65" s="5">
        <v>212.7577547259981</v>
      </c>
      <c r="AV65" s="5">
        <v>18.553902120524782</v>
      </c>
      <c r="AW65" s="5">
        <v>24.271448202748424</v>
      </c>
      <c r="AX65" s="5">
        <v>63.335666090751424</v>
      </c>
      <c r="AY65" s="5">
        <v>36.681167391111686</v>
      </c>
      <c r="AZ65" s="5">
        <v>5.3507336898848994</v>
      </c>
      <c r="BA65" s="5">
        <v>16.103046839137999</v>
      </c>
      <c r="BB65" s="5">
        <v>154.13396390002373</v>
      </c>
      <c r="BC65" s="5">
        <v>41.286788511696408</v>
      </c>
      <c r="BD65" s="5">
        <v>5.9593397454465924</v>
      </c>
      <c r="BE65" s="5">
        <v>213.62086247126516</v>
      </c>
      <c r="BF65" s="5">
        <v>38.415329477528246</v>
      </c>
      <c r="BG65" s="5">
        <v>8.2059634999960629</v>
      </c>
      <c r="BH65" s="5">
        <v>185.41880393086109</v>
      </c>
      <c r="BI65" s="5">
        <v>264.23509735499988</v>
      </c>
      <c r="BJ65" s="5">
        <v>19.954621604061231</v>
      </c>
      <c r="BK65" s="5">
        <v>76.461133980295102</v>
      </c>
      <c r="BL65" s="5">
        <v>60.693667562516836</v>
      </c>
      <c r="BM65" s="5">
        <v>65.791065861995065</v>
      </c>
      <c r="BN65" s="5">
        <v>6.4758291798447258</v>
      </c>
      <c r="BO65" s="5">
        <v>65.140363922232495</v>
      </c>
      <c r="BP65" s="5">
        <v>11.882179976282123</v>
      </c>
      <c r="BQ65" s="5">
        <v>0.67380494959723425</v>
      </c>
      <c r="BR65" s="5">
        <v>37.960182181456418</v>
      </c>
      <c r="BS65" s="5">
        <v>11.661824846508431</v>
      </c>
      <c r="BT65" s="5">
        <v>23.95864229200437</v>
      </c>
      <c r="BU65" s="5">
        <v>16.826982250030227</v>
      </c>
      <c r="BV65" s="5">
        <v>40.778762390302006</v>
      </c>
      <c r="BW65" s="5">
        <v>13.300847421572206</v>
      </c>
      <c r="BX65" s="5">
        <v>471.51578884514601</v>
      </c>
      <c r="BY65" s="5">
        <v>18.547907007577063</v>
      </c>
      <c r="BZ65" s="5">
        <v>341.10634944123183</v>
      </c>
      <c r="CA65" s="5">
        <v>186.48623932127438</v>
      </c>
      <c r="CB65" s="5">
        <v>33.875781345101771</v>
      </c>
      <c r="CC65" s="5">
        <v>11.004636730547201</v>
      </c>
      <c r="CD65" s="5">
        <v>24.834820883877871</v>
      </c>
      <c r="CE65" s="5">
        <v>20.446738929635465</v>
      </c>
      <c r="CF65" s="5">
        <v>6.6126586580079643</v>
      </c>
      <c r="CG65" s="5">
        <v>9.1068387162660187</v>
      </c>
      <c r="CH65" s="5">
        <v>7.6418415596592135</v>
      </c>
      <c r="CI65" s="5">
        <v>37.558601191784462</v>
      </c>
      <c r="CJ65" s="8">
        <v>6.9533132530120483</v>
      </c>
      <c r="CK65" s="5">
        <v>163.53351720763851</v>
      </c>
      <c r="CL65" s="5">
        <v>33.429649375832973</v>
      </c>
      <c r="CM65" s="5">
        <v>1240.6604953829228</v>
      </c>
      <c r="CN65" s="5">
        <v>231.56055093200087</v>
      </c>
      <c r="CO65" s="5">
        <v>50.22642124911394</v>
      </c>
      <c r="CP65" s="5">
        <v>871.96926377577529</v>
      </c>
      <c r="CQ65" s="5">
        <v>1225.8591006317661</v>
      </c>
      <c r="CR65" s="5">
        <v>708.32768868158189</v>
      </c>
      <c r="CS65" s="5">
        <v>87.607114293499848</v>
      </c>
      <c r="CT65" s="5">
        <v>259.51504007730136</v>
      </c>
      <c r="CU65" s="5">
        <v>260.24215544878945</v>
      </c>
      <c r="CV65" s="5">
        <v>469.6085228899222</v>
      </c>
      <c r="CW65" s="5">
        <v>287.11804543276367</v>
      </c>
      <c r="CX65" s="5">
        <v>144.48724138187367</v>
      </c>
      <c r="CY65" s="5">
        <v>490.06369585272307</v>
      </c>
      <c r="CZ65" s="5">
        <v>341.10634944123183</v>
      </c>
      <c r="DA65" s="5">
        <v>220.36202066637614</v>
      </c>
      <c r="DB65" s="5">
        <v>62.898855202068518</v>
      </c>
      <c r="DC65" s="5">
        <v>54.3072814677097</v>
      </c>
      <c r="DD65" s="5">
        <v>6.9533132530120483</v>
      </c>
      <c r="DE65" s="8">
        <v>7209.8363226439042</v>
      </c>
      <c r="DF65" s="5">
        <v>163.53351720763851</v>
      </c>
      <c r="DG65" s="5">
        <v>1555.8771169398706</v>
      </c>
      <c r="DH65" s="5">
        <v>1240.6604953829228</v>
      </c>
      <c r="DI65" s="5">
        <v>871.96926377577529</v>
      </c>
      <c r="DJ65" s="5">
        <v>2021.7939036068478</v>
      </c>
      <c r="DK65" s="5">
        <v>259.51504007730136</v>
      </c>
      <c r="DL65" s="5">
        <v>260.24215544878945</v>
      </c>
      <c r="DM65" s="5">
        <v>469.6085228899222</v>
      </c>
      <c r="DN65" s="5">
        <v>431.60528681463734</v>
      </c>
      <c r="DO65" s="5">
        <v>1051.532065960331</v>
      </c>
      <c r="DP65" s="8">
        <v>124.15944992279026</v>
      </c>
      <c r="DQ65" s="5">
        <v>939.77109399134997</v>
      </c>
      <c r="DR65" s="5">
        <v>157.73829935125119</v>
      </c>
      <c r="DS65" s="5">
        <v>782.03279464009881</v>
      </c>
      <c r="DT65" s="5">
        <v>7991.8691172840026</v>
      </c>
    </row>
    <row r="66" spans="1:124" s="10" customFormat="1">
      <c r="A66" s="9">
        <v>2007</v>
      </c>
      <c r="B66" s="11">
        <v>843.51472779626192</v>
      </c>
      <c r="C66" s="11">
        <v>146.05324618372077</v>
      </c>
      <c r="D66" s="11">
        <v>18.690624577153812</v>
      </c>
      <c r="E66" s="11">
        <v>50.918464019042467</v>
      </c>
      <c r="F66" s="11">
        <v>67.348871730578963</v>
      </c>
      <c r="G66" s="11">
        <v>777.92019311309832</v>
      </c>
      <c r="H66" s="11">
        <v>145.08772147875447</v>
      </c>
      <c r="I66" s="11">
        <v>38.905495745893418</v>
      </c>
      <c r="J66" s="11">
        <v>168.73703677798551</v>
      </c>
      <c r="K66" s="11">
        <v>258.30522455570343</v>
      </c>
      <c r="L66" s="11">
        <v>16.344495939734369</v>
      </c>
      <c r="M66" s="11">
        <v>392.58776157017735</v>
      </c>
      <c r="N66" s="11">
        <v>67.32017056700424</v>
      </c>
      <c r="O66" s="11">
        <v>80.036131994111557</v>
      </c>
      <c r="P66" s="11">
        <v>289.74462394964576</v>
      </c>
      <c r="Q66" s="11">
        <v>456.35356900345619</v>
      </c>
      <c r="R66" s="11">
        <v>13.022666337259377</v>
      </c>
      <c r="S66" s="11">
        <v>276.39246517218999</v>
      </c>
      <c r="T66" s="11">
        <v>272.65943546580934</v>
      </c>
      <c r="U66" s="11">
        <v>13.504819653512921</v>
      </c>
      <c r="V66" s="11">
        <v>302.63242345430973</v>
      </c>
      <c r="W66" s="11">
        <v>116.24623903434245</v>
      </c>
      <c r="X66" s="11">
        <v>92.198834655791075</v>
      </c>
      <c r="Y66" s="11">
        <v>103.6366646011507</v>
      </c>
      <c r="Z66" s="11">
        <v>90.201899941670504</v>
      </c>
      <c r="AA66" s="11">
        <v>78.878604148640918</v>
      </c>
      <c r="AB66" s="11">
        <v>362.24890014092199</v>
      </c>
      <c r="AC66" s="11">
        <v>70.171170912782529</v>
      </c>
      <c r="AD66" s="11">
        <v>132.07315478936582</v>
      </c>
      <c r="AE66" s="11">
        <v>755.98573672037764</v>
      </c>
      <c r="AF66" s="11">
        <v>84.949017431171072</v>
      </c>
      <c r="AG66" s="11">
        <v>7.1367569301810994</v>
      </c>
      <c r="AH66" s="11">
        <v>94.547553585628151</v>
      </c>
      <c r="AI66" s="11">
        <v>0.47167569700752754</v>
      </c>
      <c r="AJ66" s="11">
        <v>1671.2513356051334</v>
      </c>
      <c r="AK66" s="11">
        <v>542.3089552287172</v>
      </c>
      <c r="AL66" s="11">
        <v>702.21340036222102</v>
      </c>
      <c r="AM66" s="11">
        <v>394.36868134315887</v>
      </c>
      <c r="AN66" s="11">
        <v>1878.108733368181</v>
      </c>
      <c r="AO66" s="11">
        <v>2102.2600509027625</v>
      </c>
      <c r="AP66" s="11">
        <v>248.22568672430768</v>
      </c>
      <c r="AQ66" s="11">
        <v>142.69777924498976</v>
      </c>
      <c r="AR66" s="11">
        <v>1246.6610105087148</v>
      </c>
      <c r="AS66" s="11">
        <v>99.402943335850097</v>
      </c>
      <c r="AT66" s="11">
        <v>32.027231506887816</v>
      </c>
      <c r="AU66" s="11">
        <v>732.10102752412945</v>
      </c>
      <c r="AV66" s="11">
        <v>62.492438689273627</v>
      </c>
      <c r="AW66" s="11">
        <v>99.842720177396913</v>
      </c>
      <c r="AX66" s="11">
        <v>239.99822436840068</v>
      </c>
      <c r="AY66" s="11">
        <v>131.24935415330421</v>
      </c>
      <c r="AZ66" s="11">
        <v>21.028609675030555</v>
      </c>
      <c r="BA66" s="11">
        <v>57.99162561885683</v>
      </c>
      <c r="BB66" s="11">
        <v>603.55887018607223</v>
      </c>
      <c r="BC66" s="11">
        <v>141.7541121489557</v>
      </c>
      <c r="BD66" s="11">
        <v>20.575672723645674</v>
      </c>
      <c r="BE66" s="11">
        <v>735.5354968304448</v>
      </c>
      <c r="BF66" s="11">
        <v>135.80442410678231</v>
      </c>
      <c r="BG66" s="11">
        <v>40.685964930493761</v>
      </c>
      <c r="BH66" s="11">
        <v>637.36887229680883</v>
      </c>
      <c r="BI66" s="11">
        <v>1018.6018303063292</v>
      </c>
      <c r="BJ66" s="11">
        <v>71.714847271738449</v>
      </c>
      <c r="BK66" s="11">
        <v>286.97004688679232</v>
      </c>
      <c r="BL66" s="11">
        <v>209.94801464339784</v>
      </c>
      <c r="BM66" s="11">
        <v>227.59741966553065</v>
      </c>
      <c r="BN66" s="11">
        <v>22.80975587633429</v>
      </c>
      <c r="BO66" s="11">
        <v>225.34497274179813</v>
      </c>
      <c r="BP66" s="11">
        <v>41.262467095084617</v>
      </c>
      <c r="BQ66" s="11">
        <v>2.6634361145623777</v>
      </c>
      <c r="BR66" s="11">
        <v>121.295963263359</v>
      </c>
      <c r="BS66" s="11">
        <v>40.358552804809712</v>
      </c>
      <c r="BT66" s="11">
        <v>107.80630441592723</v>
      </c>
      <c r="BU66" s="11">
        <v>58.173406040536626</v>
      </c>
      <c r="BV66" s="11">
        <v>140.78704906619163</v>
      </c>
      <c r="BW66" s="11">
        <v>46.010482037221699</v>
      </c>
      <c r="BX66" s="11">
        <v>1600.7435925683371</v>
      </c>
      <c r="BY66" s="11">
        <v>70.47588655792795</v>
      </c>
      <c r="BZ66" s="11">
        <v>1110.4764970160745</v>
      </c>
      <c r="CA66" s="11">
        <v>673.18171938173145</v>
      </c>
      <c r="CB66" s="11">
        <v>110.43370540876474</v>
      </c>
      <c r="CC66" s="11">
        <v>37.000766025195873</v>
      </c>
      <c r="CD66" s="11">
        <v>82.596134216164856</v>
      </c>
      <c r="CE66" s="11">
        <v>80.846169404071873</v>
      </c>
      <c r="CF66" s="11">
        <v>23.171094450979112</v>
      </c>
      <c r="CG66" s="11">
        <v>33.984838857309398</v>
      </c>
      <c r="CH66" s="11">
        <v>26.709528571347835</v>
      </c>
      <c r="CI66" s="11">
        <v>146.18148197858869</v>
      </c>
      <c r="CJ66" s="12">
        <v>25.569274212233545</v>
      </c>
      <c r="CK66" s="11">
        <v>1008.2585985571366</v>
      </c>
      <c r="CL66" s="11">
        <v>118.26733574962142</v>
      </c>
      <c r="CM66" s="11">
        <v>4615.2097030033165</v>
      </c>
      <c r="CN66" s="11">
        <v>755.98573672037764</v>
      </c>
      <c r="CO66" s="11">
        <v>187.10500364398786</v>
      </c>
      <c r="CP66" s="11">
        <v>2915.7736911960719</v>
      </c>
      <c r="CQ66" s="11">
        <v>4374.7374656141028</v>
      </c>
      <c r="CR66" s="11">
        <v>2563.6081175341533</v>
      </c>
      <c r="CS66" s="11">
        <v>339.84094454579758</v>
      </c>
      <c r="CT66" s="11">
        <v>976.15824450586501</v>
      </c>
      <c r="CU66" s="11">
        <v>912.02588586772094</v>
      </c>
      <c r="CV66" s="11">
        <v>1727.6855498748764</v>
      </c>
      <c r="CW66" s="11">
        <v>1016.5961130235005</v>
      </c>
      <c r="CX66" s="11">
        <v>514.43175762804594</v>
      </c>
      <c r="CY66" s="11">
        <v>1671.219479126265</v>
      </c>
      <c r="CZ66" s="11">
        <v>1110.4764970160745</v>
      </c>
      <c r="DA66" s="11">
        <v>783.61542479049604</v>
      </c>
      <c r="DB66" s="11">
        <v>223.61416409641174</v>
      </c>
      <c r="DC66" s="11">
        <v>206.87584940724594</v>
      </c>
      <c r="DD66" s="11">
        <v>25.569274212233545</v>
      </c>
      <c r="DE66" s="12">
        <v>26047.05483611329</v>
      </c>
      <c r="DF66" s="11">
        <v>1008.2585985571366</v>
      </c>
      <c r="DG66" s="11">
        <v>5676.5677791173039</v>
      </c>
      <c r="DH66" s="11">
        <v>4615.2097030033165</v>
      </c>
      <c r="DI66" s="11">
        <v>2915.7736911960719</v>
      </c>
      <c r="DJ66" s="11">
        <v>7278.1865276940534</v>
      </c>
      <c r="DK66" s="11">
        <v>976.15824450586501</v>
      </c>
      <c r="DL66" s="11">
        <v>912.02588586772094</v>
      </c>
      <c r="DM66" s="11">
        <v>1727.6855498748764</v>
      </c>
      <c r="DN66" s="11">
        <v>1531.0278706515464</v>
      </c>
      <c r="DO66" s="11">
        <v>3565.3114009328356</v>
      </c>
      <c r="DP66" s="12">
        <v>456.05928771589123</v>
      </c>
      <c r="DQ66" s="11">
        <v>3265.4876013670068</v>
      </c>
      <c r="DR66" s="11">
        <v>301.32338971269701</v>
      </c>
      <c r="DS66" s="11">
        <v>2964.1642116543098</v>
      </c>
      <c r="DT66" s="11">
        <v>29011.219047767598</v>
      </c>
    </row>
    <row r="67" spans="1:124">
      <c r="A67" s="7">
        <v>39448</v>
      </c>
      <c r="B67" s="5">
        <v>57.026177484686102</v>
      </c>
      <c r="C67" s="5">
        <v>36.641453337139993</v>
      </c>
      <c r="D67" s="5">
        <v>3.894625476756655</v>
      </c>
      <c r="E67" s="5">
        <v>14.096314736610596</v>
      </c>
      <c r="F67" s="5">
        <v>11.994207227346596</v>
      </c>
      <c r="G67" s="5">
        <v>149.03548512842787</v>
      </c>
      <c r="H67" s="5">
        <v>52.620932566732549</v>
      </c>
      <c r="I67" s="5">
        <v>9.8629440833902322</v>
      </c>
      <c r="J67" s="5">
        <v>40.526758531278958</v>
      </c>
      <c r="K67" s="5">
        <v>62.984872311855547</v>
      </c>
      <c r="L67" s="5">
        <v>3.8248214597683852</v>
      </c>
      <c r="M67" s="5">
        <v>89.755930937284148</v>
      </c>
      <c r="N67" s="5">
        <v>21.716121162682555</v>
      </c>
      <c r="O67" s="5">
        <v>24.44884423533653</v>
      </c>
      <c r="P67" s="5">
        <v>100.61439439996411</v>
      </c>
      <c r="Q67" s="5">
        <v>140.21029689491519</v>
      </c>
      <c r="R67" s="5">
        <v>10.317920984547445</v>
      </c>
      <c r="S67" s="5">
        <v>66.703720420343799</v>
      </c>
      <c r="T67" s="5">
        <v>58.773036985477518</v>
      </c>
      <c r="U67" s="5">
        <v>5.9389697035733313</v>
      </c>
      <c r="V67" s="5">
        <v>75.28202263301219</v>
      </c>
      <c r="W67" s="5">
        <v>31.102470648358526</v>
      </c>
      <c r="X67" s="5">
        <v>29.493075875881175</v>
      </c>
      <c r="Y67" s="5">
        <v>36.532106681503535</v>
      </c>
      <c r="Z67" s="5">
        <v>24.044909767246331</v>
      </c>
      <c r="AA67" s="5">
        <v>26.040673738394556</v>
      </c>
      <c r="AB67" s="5">
        <v>108.82095201765171</v>
      </c>
      <c r="AC67" s="5">
        <v>21.785936440158572</v>
      </c>
      <c r="AD67" s="5">
        <v>29.803253231444351</v>
      </c>
      <c r="AE67" s="5">
        <v>256.54905158257947</v>
      </c>
      <c r="AF67" s="5">
        <v>21.944325289230772</v>
      </c>
      <c r="AG67" s="5">
        <v>1.4185348859283471</v>
      </c>
      <c r="AH67" s="5">
        <v>21.522320720486832</v>
      </c>
      <c r="AI67" s="5">
        <v>8.5913179794943922E-2</v>
      </c>
      <c r="AJ67" s="5">
        <v>321.28575761434422</v>
      </c>
      <c r="AK67" s="5">
        <v>61.921396505998246</v>
      </c>
      <c r="AL67" s="5">
        <v>197.34218558651912</v>
      </c>
      <c r="AM67" s="5">
        <v>155.07903024680598</v>
      </c>
      <c r="AN67" s="5">
        <v>518.53447605105714</v>
      </c>
      <c r="AO67" s="5">
        <v>516.53188812107533</v>
      </c>
      <c r="AP67" s="5">
        <v>68.801544008467289</v>
      </c>
      <c r="AQ67" s="5">
        <v>30.504931004725762</v>
      </c>
      <c r="AR67" s="5">
        <v>298.71714497314099</v>
      </c>
      <c r="AS67" s="5">
        <v>22.426325485060698</v>
      </c>
      <c r="AT67" s="5">
        <v>3.455642431244776</v>
      </c>
      <c r="AU67" s="5">
        <v>192.77633739924289</v>
      </c>
      <c r="AV67" s="5">
        <v>18.347886969482396</v>
      </c>
      <c r="AW67" s="5">
        <v>18.929217116740322</v>
      </c>
      <c r="AX67" s="5">
        <v>65.812545819274035</v>
      </c>
      <c r="AY67" s="5">
        <v>26.502686811587189</v>
      </c>
      <c r="AZ67" s="5">
        <v>4.6212087095255452</v>
      </c>
      <c r="BA67" s="5">
        <v>11.646215621576527</v>
      </c>
      <c r="BB67" s="5">
        <v>152.47973468886602</v>
      </c>
      <c r="BC67" s="5">
        <v>25.851955837685718</v>
      </c>
      <c r="BD67" s="5">
        <v>6.0547480201122559</v>
      </c>
      <c r="BE67" s="5">
        <v>178.2783883327366</v>
      </c>
      <c r="BF67" s="5">
        <v>60.929274400957034</v>
      </c>
      <c r="BG67" s="5">
        <v>7.9940473271662871</v>
      </c>
      <c r="BH67" s="5">
        <v>180.13443322042954</v>
      </c>
      <c r="BI67" s="5">
        <v>269.22887600091178</v>
      </c>
      <c r="BJ67" s="5">
        <v>23.59012313283981</v>
      </c>
      <c r="BK67" s="5">
        <v>71.636768903836256</v>
      </c>
      <c r="BL67" s="5">
        <v>33.8376062627691</v>
      </c>
      <c r="BM67" s="5">
        <v>51.92494069616869</v>
      </c>
      <c r="BN67" s="5">
        <v>14.386724048445744</v>
      </c>
      <c r="BO67" s="5">
        <v>40.660136275164817</v>
      </c>
      <c r="BP67" s="5">
        <v>9.838071087571457</v>
      </c>
      <c r="BQ67" s="5">
        <v>0.77170351190903608</v>
      </c>
      <c r="BR67" s="5">
        <v>29.851940115320819</v>
      </c>
      <c r="BS67" s="5">
        <v>12.200992716005524</v>
      </c>
      <c r="BT67" s="5">
        <v>16.007423825909292</v>
      </c>
      <c r="BU67" s="5">
        <v>21.231834208045136</v>
      </c>
      <c r="BV67" s="5">
        <v>36.416036071656336</v>
      </c>
      <c r="BW67" s="5">
        <v>9.3870311841428418</v>
      </c>
      <c r="BX67" s="5">
        <v>384.95590625833989</v>
      </c>
      <c r="BY67" s="5">
        <v>21.226778630932699</v>
      </c>
      <c r="BZ67" s="5">
        <v>267.868206938014</v>
      </c>
      <c r="CA67" s="5">
        <v>185.07726334503667</v>
      </c>
      <c r="CB67" s="5">
        <v>25.771283780470291</v>
      </c>
      <c r="CC67" s="5">
        <v>12.110345397343243</v>
      </c>
      <c r="CD67" s="5">
        <v>19.762469843795998</v>
      </c>
      <c r="CE67" s="5">
        <v>15.415869337515751</v>
      </c>
      <c r="CF67" s="5">
        <v>5.8057434152165026</v>
      </c>
      <c r="CG67" s="5">
        <v>9.2402210015287132</v>
      </c>
      <c r="CH67" s="5">
        <v>5.0150362190411064</v>
      </c>
      <c r="CI67" s="5">
        <v>40.10897566760805</v>
      </c>
      <c r="CJ67" s="8">
        <v>6.7325239617637571</v>
      </c>
      <c r="CK67" s="5">
        <v>97.56225629858281</v>
      </c>
      <c r="CL67" s="5">
        <v>26.090521963957194</v>
      </c>
      <c r="CM67" s="5">
        <v>1220.2404508392287</v>
      </c>
      <c r="CN67" s="5">
        <v>256.54905158257947</v>
      </c>
      <c r="CO67" s="5">
        <v>44.971094075440888</v>
      </c>
      <c r="CP67" s="5">
        <v>580.5493397068617</v>
      </c>
      <c r="CQ67" s="5">
        <v>1190.1453944189384</v>
      </c>
      <c r="CR67" s="5">
        <v>635.02981227136468</v>
      </c>
      <c r="CS67" s="5">
        <v>84.741762936014354</v>
      </c>
      <c r="CT67" s="5">
        <v>227.15654968935323</v>
      </c>
      <c r="CU67" s="5">
        <v>247.20171006085988</v>
      </c>
      <c r="CV67" s="5">
        <v>472.95343235418113</v>
      </c>
      <c r="CW67" s="5">
        <v>223.05595078586518</v>
      </c>
      <c r="CX67" s="5">
        <v>125.09525812107997</v>
      </c>
      <c r="CY67" s="5">
        <v>406.18268488927254</v>
      </c>
      <c r="CZ67" s="5">
        <v>267.868206938014</v>
      </c>
      <c r="DA67" s="5">
        <v>210.84854712550697</v>
      </c>
      <c r="DB67" s="5">
        <v>53.094427993871506</v>
      </c>
      <c r="DC67" s="5">
        <v>54.36423288817786</v>
      </c>
      <c r="DD67" s="5">
        <v>6.7325239617637571</v>
      </c>
      <c r="DE67" s="8">
        <v>6430.4332089009158</v>
      </c>
      <c r="DF67" s="5">
        <v>97.56225629858281</v>
      </c>
      <c r="DG67" s="5">
        <v>1547.8511184612062</v>
      </c>
      <c r="DH67" s="5">
        <v>1220.2404508392287</v>
      </c>
      <c r="DI67" s="5">
        <v>580.5493397068617</v>
      </c>
      <c r="DJ67" s="5">
        <v>1909.9169696263175</v>
      </c>
      <c r="DK67" s="5">
        <v>227.15654968935323</v>
      </c>
      <c r="DL67" s="5">
        <v>247.20171006085988</v>
      </c>
      <c r="DM67" s="5">
        <v>472.95343235418113</v>
      </c>
      <c r="DN67" s="5">
        <v>348.15120890694516</v>
      </c>
      <c r="DO67" s="5">
        <v>884.89943895279339</v>
      </c>
      <c r="DP67" s="8">
        <v>114.19118484381313</v>
      </c>
      <c r="DQ67" s="5">
        <v>853.59217350169911</v>
      </c>
      <c r="DR67" s="5">
        <v>125.41653151065803</v>
      </c>
      <c r="DS67" s="5">
        <v>728.17564199104106</v>
      </c>
      <c r="DT67" s="5">
        <v>7158.6088508919565</v>
      </c>
    </row>
    <row r="68" spans="1:124">
      <c r="A68" s="7">
        <v>39539</v>
      </c>
      <c r="B68" s="5">
        <v>226.56320230677497</v>
      </c>
      <c r="C68" s="5">
        <v>38.254705980552608</v>
      </c>
      <c r="D68" s="5">
        <v>4.7463169533258984</v>
      </c>
      <c r="E68" s="5">
        <v>15.480881631799871</v>
      </c>
      <c r="F68" s="5">
        <v>23.274582379901844</v>
      </c>
      <c r="G68" s="5">
        <v>178.14862401901377</v>
      </c>
      <c r="H68" s="5">
        <v>62.923935571488386</v>
      </c>
      <c r="I68" s="5">
        <v>11.939704682802185</v>
      </c>
      <c r="J68" s="5">
        <v>40.916640442600951</v>
      </c>
      <c r="K68" s="5">
        <v>62.512484021947955</v>
      </c>
      <c r="L68" s="5">
        <v>3.1476462063986923</v>
      </c>
      <c r="M68" s="5">
        <v>92.622808330780657</v>
      </c>
      <c r="N68" s="5">
        <v>20.989157922715833</v>
      </c>
      <c r="O68" s="5">
        <v>29.35931580488171</v>
      </c>
      <c r="P68" s="5">
        <v>141.74484326212314</v>
      </c>
      <c r="Q68" s="5">
        <v>178.98455558875202</v>
      </c>
      <c r="R68" s="5">
        <v>11.052172470632588</v>
      </c>
      <c r="S68" s="5">
        <v>71.34356363331824</v>
      </c>
      <c r="T68" s="5">
        <v>76.899119803358033</v>
      </c>
      <c r="U68" s="5">
        <v>9.1719178522670397</v>
      </c>
      <c r="V68" s="5">
        <v>72.481598880736641</v>
      </c>
      <c r="W68" s="5">
        <v>29.663385034466469</v>
      </c>
      <c r="X68" s="5">
        <v>22.944209613856202</v>
      </c>
      <c r="Y68" s="5">
        <v>41.528323970731172</v>
      </c>
      <c r="Z68" s="5">
        <v>22.069809103998807</v>
      </c>
      <c r="AA68" s="5">
        <v>34.491151118176127</v>
      </c>
      <c r="AB68" s="5">
        <v>104.39966517426745</v>
      </c>
      <c r="AC68" s="5">
        <v>25.555236511666372</v>
      </c>
      <c r="AD68" s="5">
        <v>39.001950968981333</v>
      </c>
      <c r="AE68" s="5">
        <v>159.79876860783369</v>
      </c>
      <c r="AF68" s="5">
        <v>16.673418351790069</v>
      </c>
      <c r="AG68" s="5">
        <v>2.1048561287919458</v>
      </c>
      <c r="AH68" s="5">
        <v>30.927245130659614</v>
      </c>
      <c r="AI68" s="5">
        <v>0.18968624158521064</v>
      </c>
      <c r="AJ68" s="5">
        <v>419.18412207888787</v>
      </c>
      <c r="AK68" s="5">
        <v>153.24779892366911</v>
      </c>
      <c r="AL68" s="5">
        <v>280.41242990777488</v>
      </c>
      <c r="AM68" s="5">
        <v>160.86258333375883</v>
      </c>
      <c r="AN68" s="5">
        <v>556.6835685771922</v>
      </c>
      <c r="AO68" s="5">
        <v>577.13677499392827</v>
      </c>
      <c r="AP68" s="5">
        <v>67.001244820652744</v>
      </c>
      <c r="AQ68" s="5">
        <v>37.152388522863674</v>
      </c>
      <c r="AR68" s="5">
        <v>346.04838243286002</v>
      </c>
      <c r="AS68" s="5">
        <v>26.323321497979205</v>
      </c>
      <c r="AT68" s="5">
        <v>5.253676268563801</v>
      </c>
      <c r="AU68" s="5">
        <v>213.15027157523366</v>
      </c>
      <c r="AV68" s="5">
        <v>18.970758443618966</v>
      </c>
      <c r="AW68" s="5">
        <v>29.195147186310205</v>
      </c>
      <c r="AX68" s="5">
        <v>70.303227709569896</v>
      </c>
      <c r="AY68" s="5">
        <v>30.70787227496352</v>
      </c>
      <c r="AZ68" s="5">
        <v>1.8845819903619363</v>
      </c>
      <c r="BA68" s="5">
        <v>17.104320680185513</v>
      </c>
      <c r="BB68" s="5">
        <v>167.94771566804363</v>
      </c>
      <c r="BC68" s="5">
        <v>38.495885709845879</v>
      </c>
      <c r="BD68" s="5">
        <v>6.1116067828728857</v>
      </c>
      <c r="BE68" s="5">
        <v>188.03196010592458</v>
      </c>
      <c r="BF68" s="5">
        <v>65.860895043822524</v>
      </c>
      <c r="BG68" s="5">
        <v>8.5799693288490477</v>
      </c>
      <c r="BH68" s="5">
        <v>220.40291039589002</v>
      </c>
      <c r="BI68" s="5">
        <v>280.78824818578113</v>
      </c>
      <c r="BJ68" s="5">
        <v>25.717564397482754</v>
      </c>
      <c r="BK68" s="5">
        <v>79.936766668182358</v>
      </c>
      <c r="BL68" s="5">
        <v>29.844694855667008</v>
      </c>
      <c r="BM68" s="5">
        <v>65.809254245377289</v>
      </c>
      <c r="BN68" s="5">
        <v>17.6886787431974</v>
      </c>
      <c r="BO68" s="5">
        <v>48.490604506265875</v>
      </c>
      <c r="BP68" s="5">
        <v>14.318501245265658</v>
      </c>
      <c r="BQ68" s="5">
        <v>1.11227628749068</v>
      </c>
      <c r="BR68" s="5">
        <v>37.197670764237785</v>
      </c>
      <c r="BS68" s="5">
        <v>12.998774292906617</v>
      </c>
      <c r="BT68" s="5">
        <v>33.364796240353975</v>
      </c>
      <c r="BU68" s="5">
        <v>22.420294059155424</v>
      </c>
      <c r="BV68" s="5">
        <v>39.823142719625785</v>
      </c>
      <c r="BW68" s="5">
        <v>6.4087839780540286</v>
      </c>
      <c r="BX68" s="5">
        <v>469.60756094833221</v>
      </c>
      <c r="BY68" s="5">
        <v>21.596357152160852</v>
      </c>
      <c r="BZ68" s="5">
        <v>452.9679658104086</v>
      </c>
      <c r="CA68" s="5">
        <v>207.21690292119587</v>
      </c>
      <c r="CB68" s="5">
        <v>33.596920220504714</v>
      </c>
      <c r="CC68" s="5">
        <v>14.496664177662868</v>
      </c>
      <c r="CD68" s="5">
        <v>24.950588799899972</v>
      </c>
      <c r="CE68" s="5">
        <v>15.957471140643243</v>
      </c>
      <c r="CF68" s="5">
        <v>7.9252847863394038</v>
      </c>
      <c r="CG68" s="5">
        <v>9.477497405691814</v>
      </c>
      <c r="CH68" s="5">
        <v>6.0849228783462088</v>
      </c>
      <c r="CI68" s="5">
        <v>41.427736381797914</v>
      </c>
      <c r="CJ68" s="8">
        <v>6.9956875579240041</v>
      </c>
      <c r="CK68" s="5">
        <v>269.56422524065346</v>
      </c>
      <c r="CL68" s="5">
        <v>38.755464011701719</v>
      </c>
      <c r="CM68" s="5">
        <v>1383.8918199899604</v>
      </c>
      <c r="CN68" s="5">
        <v>159.79876860783369</v>
      </c>
      <c r="CO68" s="5">
        <v>49.895205852826805</v>
      </c>
      <c r="CP68" s="5">
        <v>852.84435091033197</v>
      </c>
      <c r="CQ68" s="5">
        <v>1294.6829269048794</v>
      </c>
      <c r="CR68" s="5">
        <v>713.90004356177212</v>
      </c>
      <c r="CS68" s="5">
        <v>99.49837489588009</v>
      </c>
      <c r="CT68" s="5">
        <v>262.25198310627331</v>
      </c>
      <c r="CU68" s="5">
        <v>262.47282447859618</v>
      </c>
      <c r="CV68" s="5">
        <v>526.90872297915394</v>
      </c>
      <c r="CW68" s="5">
        <v>257.20077655144632</v>
      </c>
      <c r="CX68" s="5">
        <v>152.21346205433358</v>
      </c>
      <c r="CY68" s="5">
        <v>491.20391810049313</v>
      </c>
      <c r="CZ68" s="5">
        <v>452.9679658104086</v>
      </c>
      <c r="DA68" s="5">
        <v>240.81382314170057</v>
      </c>
      <c r="DB68" s="5">
        <v>63.33000890454548</v>
      </c>
      <c r="DC68" s="5">
        <v>56.99015666583594</v>
      </c>
      <c r="DD68" s="5">
        <v>6.9956875579240041</v>
      </c>
      <c r="DE68" s="8">
        <v>7636.1805093265521</v>
      </c>
      <c r="DF68" s="5">
        <v>269.56422524065346</v>
      </c>
      <c r="DG68" s="5">
        <v>1632.3412584623225</v>
      </c>
      <c r="DH68" s="5">
        <v>1383.8918199899604</v>
      </c>
      <c r="DI68" s="5">
        <v>852.84435091033197</v>
      </c>
      <c r="DJ68" s="5">
        <v>2108.0813453625319</v>
      </c>
      <c r="DK68" s="5">
        <v>262.25198310627331</v>
      </c>
      <c r="DL68" s="5">
        <v>262.47282447859618</v>
      </c>
      <c r="DM68" s="5">
        <v>526.90872297915394</v>
      </c>
      <c r="DN68" s="5">
        <v>409.41423860577993</v>
      </c>
      <c r="DO68" s="5">
        <v>1184.9857070526023</v>
      </c>
      <c r="DP68" s="8">
        <v>127.31585312830542</v>
      </c>
      <c r="DQ68" s="5">
        <v>941.59724088662335</v>
      </c>
      <c r="DR68" s="5">
        <v>103.76508920296573</v>
      </c>
      <c r="DS68" s="5">
        <v>837.83215168365768</v>
      </c>
      <c r="DT68" s="5">
        <v>8474.0126610102088</v>
      </c>
    </row>
    <row r="69" spans="1:124">
      <c r="A69" s="7">
        <v>39630</v>
      </c>
      <c r="B69" s="5">
        <v>515.62045189961304</v>
      </c>
      <c r="C69" s="5">
        <v>37.295581202637365</v>
      </c>
      <c r="D69" s="5">
        <v>5.4356126224679997</v>
      </c>
      <c r="E69" s="5">
        <v>16.911623942517121</v>
      </c>
      <c r="F69" s="5">
        <v>23.906528538378488</v>
      </c>
      <c r="G69" s="5">
        <v>192.45487637646556</v>
      </c>
      <c r="H69" s="5">
        <v>67.915029234416167</v>
      </c>
      <c r="I69" s="5">
        <v>11.447126139544221</v>
      </c>
      <c r="J69" s="5">
        <v>31.989713096888231</v>
      </c>
      <c r="K69" s="5">
        <v>56.290623965136426</v>
      </c>
      <c r="L69" s="5">
        <v>3.3326744222118663</v>
      </c>
      <c r="M69" s="5">
        <v>87.869458811331526</v>
      </c>
      <c r="N69" s="5">
        <v>19.031977225728735</v>
      </c>
      <c r="O69" s="5">
        <v>29.486672187709427</v>
      </c>
      <c r="P69" s="5">
        <v>150.00430009957654</v>
      </c>
      <c r="Q69" s="5">
        <v>171.16792719082309</v>
      </c>
      <c r="R69" s="5">
        <v>10.983668324639609</v>
      </c>
      <c r="S69" s="5">
        <v>69.138526091543056</v>
      </c>
      <c r="T69" s="5">
        <v>75.165818479779162</v>
      </c>
      <c r="U69" s="5">
        <v>8.6409403089838612</v>
      </c>
      <c r="V69" s="5">
        <v>73.081142330812412</v>
      </c>
      <c r="W69" s="5">
        <v>25.491762947935538</v>
      </c>
      <c r="X69" s="5">
        <v>17.77989045691865</v>
      </c>
      <c r="Y69" s="5">
        <v>36.148188338622788</v>
      </c>
      <c r="Z69" s="5">
        <v>21.880915267978644</v>
      </c>
      <c r="AA69" s="5">
        <v>29.37590461674931</v>
      </c>
      <c r="AB69" s="5">
        <v>105.19552883057577</v>
      </c>
      <c r="AC69" s="5">
        <v>23.809233870007436</v>
      </c>
      <c r="AD69" s="5">
        <v>45.824371054090172</v>
      </c>
      <c r="AE69" s="5">
        <v>165.13818254587642</v>
      </c>
      <c r="AF69" s="5">
        <v>21.476192583320071</v>
      </c>
      <c r="AG69" s="5">
        <v>2.912162428254327</v>
      </c>
      <c r="AH69" s="5">
        <v>31.952667615025803</v>
      </c>
      <c r="AI69" s="5">
        <v>0.12606338639262646</v>
      </c>
      <c r="AJ69" s="5">
        <v>421.70379229178747</v>
      </c>
      <c r="AK69" s="5">
        <v>246.89676980588604</v>
      </c>
      <c r="AL69" s="5">
        <v>297.50416929144103</v>
      </c>
      <c r="AM69" s="5">
        <v>148.27093355674077</v>
      </c>
      <c r="AN69" s="5">
        <v>585.08331379956439</v>
      </c>
      <c r="AO69" s="5">
        <v>613.56644563064253</v>
      </c>
      <c r="AP69" s="5">
        <v>74.076863396574538</v>
      </c>
      <c r="AQ69" s="5">
        <v>36.480953786567852</v>
      </c>
      <c r="AR69" s="5">
        <v>343.96202435032262</v>
      </c>
      <c r="AS69" s="5">
        <v>25.158665458776543</v>
      </c>
      <c r="AT69" s="5">
        <v>5.6449002545881299</v>
      </c>
      <c r="AU69" s="5">
        <v>212.18312642989292</v>
      </c>
      <c r="AV69" s="5">
        <v>19.337864297642255</v>
      </c>
      <c r="AW69" s="5">
        <v>33.715539861306738</v>
      </c>
      <c r="AX69" s="5">
        <v>76.968015081364513</v>
      </c>
      <c r="AY69" s="5">
        <v>29.899346324860048</v>
      </c>
      <c r="AZ69" s="5">
        <v>2.6118300345197163</v>
      </c>
      <c r="BA69" s="5">
        <v>12.735029160390496</v>
      </c>
      <c r="BB69" s="5">
        <v>160.73436225461404</v>
      </c>
      <c r="BC69" s="5">
        <v>32.494527259772219</v>
      </c>
      <c r="BD69" s="5">
        <v>6.4543692290846524</v>
      </c>
      <c r="BE69" s="5">
        <v>192.11265814599818</v>
      </c>
      <c r="BF69" s="5">
        <v>58.890384676980467</v>
      </c>
      <c r="BG69" s="5">
        <v>11.134151093571665</v>
      </c>
      <c r="BH69" s="5">
        <v>208.96122327296928</v>
      </c>
      <c r="BI69" s="5">
        <v>280.61656544003068</v>
      </c>
      <c r="BJ69" s="5">
        <v>25.567029712872149</v>
      </c>
      <c r="BK69" s="5">
        <v>80.120989113970936</v>
      </c>
      <c r="BL69" s="5">
        <v>38.675219264604976</v>
      </c>
      <c r="BM69" s="5">
        <v>68.675828932748772</v>
      </c>
      <c r="BN69" s="5">
        <v>17.539279900976567</v>
      </c>
      <c r="BO69" s="5">
        <v>45.221578116918586</v>
      </c>
      <c r="BP69" s="5">
        <v>18.523454092307254</v>
      </c>
      <c r="BQ69" s="5">
        <v>1.0773226982557227</v>
      </c>
      <c r="BR69" s="5">
        <v>44.743445690871518</v>
      </c>
      <c r="BS69" s="5">
        <v>12.13954779131908</v>
      </c>
      <c r="BT69" s="5">
        <v>46.214336291478894</v>
      </c>
      <c r="BU69" s="5">
        <v>24.325044471214408</v>
      </c>
      <c r="BV69" s="5">
        <v>49.633701858333751</v>
      </c>
      <c r="BW69" s="5">
        <v>9.0530186883003285</v>
      </c>
      <c r="BX69" s="5">
        <v>467.55979677560418</v>
      </c>
      <c r="BY69" s="5">
        <v>21.458754019322612</v>
      </c>
      <c r="BZ69" s="5">
        <v>228.82179935877474</v>
      </c>
      <c r="CA69" s="5">
        <v>214.22975266109739</v>
      </c>
      <c r="CB69" s="5">
        <v>35.209755905473244</v>
      </c>
      <c r="CC69" s="5">
        <v>13.072700003471766</v>
      </c>
      <c r="CD69" s="5">
        <v>23.797102320241528</v>
      </c>
      <c r="CE69" s="5">
        <v>11.186264074842434</v>
      </c>
      <c r="CF69" s="5">
        <v>5.9738698312036487</v>
      </c>
      <c r="CG69" s="5">
        <v>9.4769568895445637</v>
      </c>
      <c r="CH69" s="5">
        <v>5.4503103254458258</v>
      </c>
      <c r="CI69" s="5">
        <v>43.984681359523577</v>
      </c>
      <c r="CJ69" s="8">
        <v>7.0890465708989812</v>
      </c>
      <c r="CK69" s="5">
        <v>558.35164572471865</v>
      </c>
      <c r="CL69" s="5">
        <v>40.81815248089562</v>
      </c>
      <c r="CM69" s="5">
        <v>1363.5062696684686</v>
      </c>
      <c r="CN69" s="5">
        <v>165.13818254587642</v>
      </c>
      <c r="CO69" s="5">
        <v>56.467086012992837</v>
      </c>
      <c r="CP69" s="5">
        <v>966.10473138911448</v>
      </c>
      <c r="CQ69" s="5">
        <v>1346.9206929869476</v>
      </c>
      <c r="CR69" s="5">
        <v>716.84439797436494</v>
      </c>
      <c r="CS69" s="5">
        <v>110.68355494267124</v>
      </c>
      <c r="CT69" s="5">
        <v>244.92946426324116</v>
      </c>
      <c r="CU69" s="5">
        <v>262.13719391655036</v>
      </c>
      <c r="CV69" s="5">
        <v>515.14481842587213</v>
      </c>
      <c r="CW69" s="5">
        <v>269.83367211978276</v>
      </c>
      <c r="CX69" s="5">
        <v>186.10909479151795</v>
      </c>
      <c r="CY69" s="5">
        <v>489.0185507949268</v>
      </c>
      <c r="CZ69" s="5">
        <v>228.82179935877474</v>
      </c>
      <c r="DA69" s="5">
        <v>249.43950856657062</v>
      </c>
      <c r="DB69" s="5">
        <v>54.029936229759386</v>
      </c>
      <c r="DC69" s="5">
        <v>58.911948574513971</v>
      </c>
      <c r="DD69" s="5">
        <v>7.0890465708989812</v>
      </c>
      <c r="DE69" s="8">
        <v>7890.2997473384585</v>
      </c>
      <c r="DF69" s="5">
        <v>558.35164572471865</v>
      </c>
      <c r="DG69" s="5">
        <v>1625.9296907082335</v>
      </c>
      <c r="DH69" s="5">
        <v>1363.5062696684686</v>
      </c>
      <c r="DI69" s="5">
        <v>966.10473138911448</v>
      </c>
      <c r="DJ69" s="5">
        <v>2174.448645903984</v>
      </c>
      <c r="DK69" s="5">
        <v>244.92946426324116</v>
      </c>
      <c r="DL69" s="5">
        <v>262.13719391655036</v>
      </c>
      <c r="DM69" s="5">
        <v>515.14481842587213</v>
      </c>
      <c r="DN69" s="5">
        <v>455.94276691130074</v>
      </c>
      <c r="DO69" s="5">
        <v>967.27985872027216</v>
      </c>
      <c r="DP69" s="8">
        <v>120.03093137517234</v>
      </c>
      <c r="DQ69" s="5">
        <v>913.04739824683361</v>
      </c>
      <c r="DR69" s="5">
        <v>70.942771084337338</v>
      </c>
      <c r="DS69" s="5">
        <v>842.10462716249629</v>
      </c>
      <c r="DT69" s="5">
        <v>8732.4043745009549</v>
      </c>
    </row>
    <row r="70" spans="1:124">
      <c r="A70" s="7">
        <v>39722</v>
      </c>
      <c r="B70" s="5">
        <v>108.93534672047089</v>
      </c>
      <c r="C70" s="5">
        <v>32.045645972755125</v>
      </c>
      <c r="D70" s="5">
        <v>6.0636636735811749</v>
      </c>
      <c r="E70" s="5">
        <v>5.9424800022762305</v>
      </c>
      <c r="F70" s="5">
        <v>16.264698252257229</v>
      </c>
      <c r="G70" s="5">
        <v>186.50129826235639</v>
      </c>
      <c r="H70" s="5">
        <v>65.699572880297751</v>
      </c>
      <c r="I70" s="5">
        <v>11.417646417107282</v>
      </c>
      <c r="J70" s="5">
        <v>32.782592636736368</v>
      </c>
      <c r="K70" s="5">
        <v>54.894734421229153</v>
      </c>
      <c r="L70" s="5">
        <v>3.2020158431200931</v>
      </c>
      <c r="M70" s="5">
        <v>78.292364271977419</v>
      </c>
      <c r="N70" s="5">
        <v>19.169682721525589</v>
      </c>
      <c r="O70" s="5">
        <v>27.646494620330948</v>
      </c>
      <c r="P70" s="5">
        <v>101.49989066882574</v>
      </c>
      <c r="Q70" s="5">
        <v>102.92606734164997</v>
      </c>
      <c r="R70" s="5">
        <v>6.5659666407486128</v>
      </c>
      <c r="S70" s="5">
        <v>59.443505338906334</v>
      </c>
      <c r="T70" s="5">
        <v>54.350927839519144</v>
      </c>
      <c r="U70" s="5">
        <v>3.7315019173934001</v>
      </c>
      <c r="V70" s="5">
        <v>65.076160234992301</v>
      </c>
      <c r="W70" s="5">
        <v>29.929955839231589</v>
      </c>
      <c r="X70" s="5">
        <v>13.965522916168755</v>
      </c>
      <c r="Y70" s="5">
        <v>33.581049896853145</v>
      </c>
      <c r="Z70" s="5">
        <v>13.982710999127395</v>
      </c>
      <c r="AA70" s="5">
        <v>35.283826832661177</v>
      </c>
      <c r="AB70" s="5">
        <v>102.54472946196086</v>
      </c>
      <c r="AC70" s="5">
        <v>20.086067064708637</v>
      </c>
      <c r="AD70" s="5">
        <v>42.839321193226994</v>
      </c>
      <c r="AE70" s="5">
        <v>208.75272282121171</v>
      </c>
      <c r="AF70" s="5">
        <v>25.052278472695633</v>
      </c>
      <c r="AG70" s="5">
        <v>2.3450464395640283</v>
      </c>
      <c r="AH70" s="5">
        <v>28.118798979169348</v>
      </c>
      <c r="AI70" s="5">
        <v>0.13143752083958549</v>
      </c>
      <c r="AJ70" s="5">
        <v>408.95836316483218</v>
      </c>
      <c r="AK70" s="5">
        <v>205.45755930854392</v>
      </c>
      <c r="AL70" s="5">
        <v>271.70408204822968</v>
      </c>
      <c r="AM70" s="5">
        <v>129.02757142709481</v>
      </c>
      <c r="AN70" s="5">
        <v>561.28383089114755</v>
      </c>
      <c r="AO70" s="5">
        <v>583.33209673692022</v>
      </c>
      <c r="AP70" s="5">
        <v>65.112617420052757</v>
      </c>
      <c r="AQ70" s="5">
        <v>35.319592330258153</v>
      </c>
      <c r="AR70" s="5">
        <v>327.04651496106123</v>
      </c>
      <c r="AS70" s="5">
        <v>19.72451001376545</v>
      </c>
      <c r="AT70" s="5">
        <v>4.3799836674228274</v>
      </c>
      <c r="AU70" s="5">
        <v>209.05911177660769</v>
      </c>
      <c r="AV70" s="5">
        <v>20.371724710544207</v>
      </c>
      <c r="AW70" s="5">
        <v>22.567353096517341</v>
      </c>
      <c r="AX70" s="5">
        <v>72.236719363511313</v>
      </c>
      <c r="AY70" s="5">
        <v>31.651584748180646</v>
      </c>
      <c r="AZ70" s="5">
        <v>3.3421507721965948</v>
      </c>
      <c r="BA70" s="5">
        <v>19.987377488344187</v>
      </c>
      <c r="BB70" s="5">
        <v>155.59308266753007</v>
      </c>
      <c r="BC70" s="5">
        <v>36.297627513672822</v>
      </c>
      <c r="BD70" s="5">
        <v>3.7363041753782955</v>
      </c>
      <c r="BE70" s="5">
        <v>153.00722831695958</v>
      </c>
      <c r="BF70" s="5">
        <v>61.287900231977751</v>
      </c>
      <c r="BG70" s="5">
        <v>8.0902101241339039</v>
      </c>
      <c r="BH70" s="5">
        <v>224.73820611089417</v>
      </c>
      <c r="BI70" s="5">
        <v>268.58560611153484</v>
      </c>
      <c r="BJ70" s="5">
        <v>22.988040270913828</v>
      </c>
      <c r="BK70" s="5">
        <v>87.47817083143164</v>
      </c>
      <c r="BL70" s="5">
        <v>38.518196738522789</v>
      </c>
      <c r="BM70" s="5">
        <v>74.521480473196064</v>
      </c>
      <c r="BN70" s="5">
        <v>20.258151903699432</v>
      </c>
      <c r="BO70" s="5">
        <v>69.243650918821118</v>
      </c>
      <c r="BP70" s="5">
        <v>12.46858077130938</v>
      </c>
      <c r="BQ70" s="5">
        <v>1.1941644276989165</v>
      </c>
      <c r="BR70" s="5">
        <v>37.053218534282067</v>
      </c>
      <c r="BS70" s="5">
        <v>14.076615738181117</v>
      </c>
      <c r="BT70" s="5">
        <v>25.861316701392781</v>
      </c>
      <c r="BU70" s="5">
        <v>23.634752656004842</v>
      </c>
      <c r="BV70" s="5">
        <v>45.28663449249148</v>
      </c>
      <c r="BW70" s="5">
        <v>8.3633235311729521</v>
      </c>
      <c r="BX70" s="5">
        <v>530.99674585460514</v>
      </c>
      <c r="BY70" s="5">
        <v>21.781499063279881</v>
      </c>
      <c r="BZ70" s="5">
        <v>432.73871091816295</v>
      </c>
      <c r="CA70" s="5">
        <v>218.45283843542953</v>
      </c>
      <c r="CB70" s="5">
        <v>40.517967496010371</v>
      </c>
      <c r="CC70" s="5">
        <v>17.492361547704991</v>
      </c>
      <c r="CD70" s="5">
        <v>28.59152682735342</v>
      </c>
      <c r="CE70" s="5">
        <v>9.5031615179517104</v>
      </c>
      <c r="CF70" s="5">
        <v>7.6836648718036251</v>
      </c>
      <c r="CG70" s="5">
        <v>9.5505728017072933</v>
      </c>
      <c r="CH70" s="5">
        <v>4.3109801470763518</v>
      </c>
      <c r="CI70" s="5">
        <v>45.543336452227614</v>
      </c>
      <c r="CJ70" s="8">
        <v>7.0096197289156628</v>
      </c>
      <c r="CK70" s="5">
        <v>147.04465636680726</v>
      </c>
      <c r="CL70" s="5">
        <v>22.207178254533464</v>
      </c>
      <c r="CM70" s="5">
        <v>1165.4136062606563</v>
      </c>
      <c r="CN70" s="5">
        <v>208.75272282121171</v>
      </c>
      <c r="CO70" s="5">
        <v>55.647561412268601</v>
      </c>
      <c r="CP70" s="5">
        <v>886.12000452160578</v>
      </c>
      <c r="CQ70" s="5">
        <v>1273.6434990551625</v>
      </c>
      <c r="CR70" s="5">
        <v>681.01405487971238</v>
      </c>
      <c r="CS70" s="5">
        <v>94.804072460028664</v>
      </c>
      <c r="CT70" s="5">
        <v>250.60812736530266</v>
      </c>
      <c r="CU70" s="5">
        <v>222.3853386730712</v>
      </c>
      <c r="CV70" s="5">
        <v>516.31185249334294</v>
      </c>
      <c r="CW70" s="5">
        <v>303.68239606467938</v>
      </c>
      <c r="CX70" s="5">
        <v>154.27586165352528</v>
      </c>
      <c r="CY70" s="5">
        <v>552.77824491788499</v>
      </c>
      <c r="CZ70" s="5">
        <v>432.73871091816295</v>
      </c>
      <c r="DA70" s="5">
        <v>258.97080593143994</v>
      </c>
      <c r="DB70" s="5">
        <v>63.270714764813761</v>
      </c>
      <c r="DC70" s="5">
        <v>59.404889401011253</v>
      </c>
      <c r="DD70" s="5">
        <v>7.0096197289156628</v>
      </c>
      <c r="DE70" s="8">
        <v>7356.0839179441309</v>
      </c>
      <c r="DF70" s="5">
        <v>147.04465636680726</v>
      </c>
      <c r="DG70" s="5">
        <v>1452.0210687486701</v>
      </c>
      <c r="DH70" s="5">
        <v>1165.4136062606563</v>
      </c>
      <c r="DI70" s="5">
        <v>886.12000452160578</v>
      </c>
      <c r="DJ70" s="5">
        <v>2049.4616263949033</v>
      </c>
      <c r="DK70" s="5">
        <v>250.60812736530266</v>
      </c>
      <c r="DL70" s="5">
        <v>222.3853386730712</v>
      </c>
      <c r="DM70" s="5">
        <v>516.31185249334294</v>
      </c>
      <c r="DN70" s="5">
        <v>457.95825771820466</v>
      </c>
      <c r="DO70" s="5">
        <v>1244.4877617674879</v>
      </c>
      <c r="DP70" s="8">
        <v>129.68522389474066</v>
      </c>
      <c r="DQ70" s="5">
        <v>992.93993377355571</v>
      </c>
      <c r="DR70" s="5">
        <v>53.9832310009268</v>
      </c>
      <c r="DS70" s="5">
        <v>938.95670277262889</v>
      </c>
      <c r="DT70" s="5">
        <v>8295.0406207167598</v>
      </c>
    </row>
    <row r="71" spans="1:124" s="10" customFormat="1">
      <c r="A71" s="9">
        <v>2008</v>
      </c>
      <c r="B71" s="11">
        <v>908.14517841154498</v>
      </c>
      <c r="C71" s="11">
        <v>144.23738649308504</v>
      </c>
      <c r="D71" s="11">
        <v>20.140218726131735</v>
      </c>
      <c r="E71" s="11">
        <v>52.431300313203806</v>
      </c>
      <c r="F71" s="11">
        <v>75.440016397884179</v>
      </c>
      <c r="G71" s="11">
        <v>706.14028378626313</v>
      </c>
      <c r="H71" s="11">
        <v>249.15947025293485</v>
      </c>
      <c r="I71" s="11">
        <v>44.667421322843914</v>
      </c>
      <c r="J71" s="11">
        <v>146.21570470750459</v>
      </c>
      <c r="K71" s="11">
        <v>236.68271472016909</v>
      </c>
      <c r="L71" s="11">
        <v>13.507157931499036</v>
      </c>
      <c r="M71" s="11">
        <v>348.54056235137375</v>
      </c>
      <c r="N71" s="11">
        <v>80.906939032652701</v>
      </c>
      <c r="O71" s="11">
        <v>110.94132684825863</v>
      </c>
      <c r="P71" s="11">
        <v>493.86342843048806</v>
      </c>
      <c r="Q71" s="11">
        <v>593.28884701614083</v>
      </c>
      <c r="R71" s="11">
        <v>38.919728420568255</v>
      </c>
      <c r="S71" s="11">
        <v>266.62931548411143</v>
      </c>
      <c r="T71" s="11">
        <v>265.18890310813396</v>
      </c>
      <c r="U71" s="11">
        <v>27.483329782217616</v>
      </c>
      <c r="V71" s="11">
        <v>285.92092407955363</v>
      </c>
      <c r="W71" s="11">
        <v>116.18757446999214</v>
      </c>
      <c r="X71" s="11">
        <v>84.182698862824793</v>
      </c>
      <c r="Y71" s="11">
        <v>147.78966888771063</v>
      </c>
      <c r="Z71" s="11">
        <v>81.978345138351187</v>
      </c>
      <c r="AA71" s="11">
        <v>125.19155630598119</v>
      </c>
      <c r="AB71" s="11">
        <v>420.96087548445576</v>
      </c>
      <c r="AC71" s="11">
        <v>91.236473886541049</v>
      </c>
      <c r="AD71" s="11">
        <v>157.46889644774279</v>
      </c>
      <c r="AE71" s="11">
        <v>790.23872555750154</v>
      </c>
      <c r="AF71" s="11">
        <v>85.146214697036527</v>
      </c>
      <c r="AG71" s="11">
        <v>8.7805998825386506</v>
      </c>
      <c r="AH71" s="11">
        <v>112.52103244534155</v>
      </c>
      <c r="AI71" s="11">
        <v>0.53310032861236645</v>
      </c>
      <c r="AJ71" s="11">
        <v>1571.1320351498514</v>
      </c>
      <c r="AK71" s="11">
        <v>667.52352454409743</v>
      </c>
      <c r="AL71" s="11">
        <v>1046.9628668339649</v>
      </c>
      <c r="AM71" s="11">
        <v>593.24011856440052</v>
      </c>
      <c r="AN71" s="11">
        <v>2221.5851893189611</v>
      </c>
      <c r="AO71" s="11">
        <v>2290.5672054825664</v>
      </c>
      <c r="AP71" s="11">
        <v>274.99226964574734</v>
      </c>
      <c r="AQ71" s="11">
        <v>139.45786564441545</v>
      </c>
      <c r="AR71" s="11">
        <v>1315.7740667173841</v>
      </c>
      <c r="AS71" s="11">
        <v>93.632822455581888</v>
      </c>
      <c r="AT71" s="11">
        <v>18.734202621819549</v>
      </c>
      <c r="AU71" s="11">
        <v>827.16884718097731</v>
      </c>
      <c r="AV71" s="11">
        <v>77.028234421287834</v>
      </c>
      <c r="AW71" s="11">
        <v>104.40725726087462</v>
      </c>
      <c r="AX71" s="11">
        <v>285.32050797371971</v>
      </c>
      <c r="AY71" s="11">
        <v>118.76149015959146</v>
      </c>
      <c r="AZ71" s="11">
        <v>12.459771506603786</v>
      </c>
      <c r="BA71" s="11">
        <v>61.472942950496687</v>
      </c>
      <c r="BB71" s="11">
        <v>636.7548952790537</v>
      </c>
      <c r="BC71" s="11">
        <v>133.13999632097659</v>
      </c>
      <c r="BD71" s="11">
        <v>22.357028207448092</v>
      </c>
      <c r="BE71" s="11">
        <v>711.43023490161886</v>
      </c>
      <c r="BF71" s="11">
        <v>246.96845435373777</v>
      </c>
      <c r="BG71" s="11">
        <v>35.798377873720902</v>
      </c>
      <c r="BH71" s="11">
        <v>834.23677300018267</v>
      </c>
      <c r="BI71" s="11">
        <v>1099.2192957382583</v>
      </c>
      <c r="BJ71" s="11">
        <v>97.862757514108552</v>
      </c>
      <c r="BK71" s="11">
        <v>319.17269551742118</v>
      </c>
      <c r="BL71" s="11">
        <v>140.87571712156392</v>
      </c>
      <c r="BM71" s="11">
        <v>260.93150434749072</v>
      </c>
      <c r="BN71" s="11">
        <v>69.872834596319123</v>
      </c>
      <c r="BO71" s="11">
        <v>203.61596981717045</v>
      </c>
      <c r="BP71" s="11">
        <v>55.148607196453746</v>
      </c>
      <c r="BQ71" s="11">
        <v>4.1554669253543555</v>
      </c>
      <c r="BR71" s="11">
        <v>148.84627510471216</v>
      </c>
      <c r="BS71" s="11">
        <v>51.415930538412361</v>
      </c>
      <c r="BT71" s="11">
        <v>121.44787305913505</v>
      </c>
      <c r="BU71" s="11">
        <v>91.611925394419814</v>
      </c>
      <c r="BV71" s="11">
        <v>171.15951514210741</v>
      </c>
      <c r="BW71" s="11">
        <v>33.212157381670146</v>
      </c>
      <c r="BX71" s="11">
        <v>1853.1200098368813</v>
      </c>
      <c r="BY71" s="11">
        <v>86.063388865696055</v>
      </c>
      <c r="BZ71" s="11">
        <v>1382.3966830253603</v>
      </c>
      <c r="CA71" s="11">
        <v>824.97675736275937</v>
      </c>
      <c r="CB71" s="11">
        <v>135.09592740245859</v>
      </c>
      <c r="CC71" s="11">
        <v>57.172071126182878</v>
      </c>
      <c r="CD71" s="11">
        <v>97.101687791290928</v>
      </c>
      <c r="CE71" s="11">
        <v>52.062766070953131</v>
      </c>
      <c r="CF71" s="11">
        <v>27.388562904563173</v>
      </c>
      <c r="CG71" s="11">
        <v>37.745248098472388</v>
      </c>
      <c r="CH71" s="11">
        <v>20.861249569909496</v>
      </c>
      <c r="CI71" s="11">
        <v>171.06472986115713</v>
      </c>
      <c r="CJ71" s="12">
        <v>27.826877819502407</v>
      </c>
      <c r="CK71" s="11">
        <v>1072.5227836307615</v>
      </c>
      <c r="CL71" s="11">
        <v>127.87131671108799</v>
      </c>
      <c r="CM71" s="11">
        <v>5133.0521467583167</v>
      </c>
      <c r="CN71" s="11">
        <v>790.23872555750154</v>
      </c>
      <c r="CO71" s="11">
        <v>206.98094735352913</v>
      </c>
      <c r="CP71" s="11">
        <v>3285.6184265279135</v>
      </c>
      <c r="CQ71" s="11">
        <v>5105.3925133659277</v>
      </c>
      <c r="CR71" s="11">
        <v>2746.788308687213</v>
      </c>
      <c r="CS71" s="11">
        <v>389.72776523459436</v>
      </c>
      <c r="CT71" s="11">
        <v>984.94612442417031</v>
      </c>
      <c r="CU71" s="11">
        <v>994.19706712907771</v>
      </c>
      <c r="CV71" s="11">
        <v>2031.3188262525491</v>
      </c>
      <c r="CW71" s="11">
        <v>1053.7727955217733</v>
      </c>
      <c r="CX71" s="11">
        <v>617.6936766204567</v>
      </c>
      <c r="CY71" s="11">
        <v>1939.1833987025777</v>
      </c>
      <c r="CZ71" s="11">
        <v>1382.3966830253603</v>
      </c>
      <c r="DA71" s="11">
        <v>960.0726847652179</v>
      </c>
      <c r="DB71" s="11">
        <v>233.72508789299013</v>
      </c>
      <c r="DC71" s="11">
        <v>229.67122752953901</v>
      </c>
      <c r="DD71" s="11">
        <v>27.826877819502407</v>
      </c>
      <c r="DE71" s="12">
        <v>29312.99738351005</v>
      </c>
      <c r="DF71" s="11">
        <v>1072.5227836307615</v>
      </c>
      <c r="DG71" s="11">
        <v>6258.1431363804359</v>
      </c>
      <c r="DH71" s="11">
        <v>5133.0521467583167</v>
      </c>
      <c r="DI71" s="11">
        <v>3285.6184265279135</v>
      </c>
      <c r="DJ71" s="11">
        <v>8241.9085872877349</v>
      </c>
      <c r="DK71" s="11">
        <v>984.94612442417031</v>
      </c>
      <c r="DL71" s="11">
        <v>994.19706712907771</v>
      </c>
      <c r="DM71" s="11">
        <v>2031.3188262525491</v>
      </c>
      <c r="DN71" s="11">
        <v>1671.46647214223</v>
      </c>
      <c r="DO71" s="11">
        <v>4281.6527664931555</v>
      </c>
      <c r="DP71" s="12">
        <v>491.22319324203153</v>
      </c>
      <c r="DQ71" s="11">
        <v>3701.1767464087116</v>
      </c>
      <c r="DR71" s="11">
        <v>354.10762279888792</v>
      </c>
      <c r="DS71" s="11">
        <v>3347.0691236098237</v>
      </c>
      <c r="DT71" s="11">
        <v>32660.066507119875</v>
      </c>
    </row>
    <row r="72" spans="1:124">
      <c r="A72" s="7">
        <v>39814</v>
      </c>
      <c r="B72" s="5">
        <v>53.893441865283741</v>
      </c>
      <c r="C72" s="5">
        <v>23.662552912496107</v>
      </c>
      <c r="D72" s="5">
        <v>4.1029289116971963</v>
      </c>
      <c r="E72" s="5">
        <v>5.9900932836511052</v>
      </c>
      <c r="F72" s="5">
        <v>7.4339630356740045</v>
      </c>
      <c r="G72" s="5">
        <v>187.2808641071781</v>
      </c>
      <c r="H72" s="5">
        <v>48.472391613366135</v>
      </c>
      <c r="I72" s="5">
        <v>10.119992943212383</v>
      </c>
      <c r="J72" s="5">
        <v>30.089363992965595</v>
      </c>
      <c r="K72" s="5">
        <v>42.340819933075295</v>
      </c>
      <c r="L72" s="5">
        <v>3.1075041940019479</v>
      </c>
      <c r="M72" s="5">
        <v>67.726659400410611</v>
      </c>
      <c r="N72" s="5">
        <v>16.821835103937687</v>
      </c>
      <c r="O72" s="5">
        <v>18.998765120383705</v>
      </c>
      <c r="P72" s="5">
        <v>64.197286923100592</v>
      </c>
      <c r="Q72" s="5">
        <v>104.44378157524613</v>
      </c>
      <c r="R72" s="5">
        <v>10.957417807713478</v>
      </c>
      <c r="S72" s="5">
        <v>49.151625575563372</v>
      </c>
      <c r="T72" s="5">
        <v>26.526406863782633</v>
      </c>
      <c r="U72" s="5">
        <v>4.439492684269899</v>
      </c>
      <c r="V72" s="5">
        <v>47.552173269734013</v>
      </c>
      <c r="W72" s="5">
        <v>29.606404449698143</v>
      </c>
      <c r="X72" s="5">
        <v>15.579661724857722</v>
      </c>
      <c r="Y72" s="5">
        <v>27.47501628153076</v>
      </c>
      <c r="Z72" s="5">
        <v>9.7084462362526764</v>
      </c>
      <c r="AA72" s="5">
        <v>22.225671166469215</v>
      </c>
      <c r="AB72" s="5">
        <v>88.520171844977241</v>
      </c>
      <c r="AC72" s="5">
        <v>22.244216323164288</v>
      </c>
      <c r="AD72" s="5">
        <v>36.172291163675396</v>
      </c>
      <c r="AE72" s="5">
        <v>298.42282092372795</v>
      </c>
      <c r="AF72" s="5">
        <v>22.351857834209845</v>
      </c>
      <c r="AG72" s="5">
        <v>1.704383240846393</v>
      </c>
      <c r="AH72" s="5">
        <v>20.066814994675028</v>
      </c>
      <c r="AI72" s="5">
        <v>4.5351150782776087E-2</v>
      </c>
      <c r="AJ72" s="5">
        <v>153.17457576115552</v>
      </c>
      <c r="AK72" s="5">
        <v>41.185779325861191</v>
      </c>
      <c r="AL72" s="5">
        <v>134.60371466304809</v>
      </c>
      <c r="AM72" s="5">
        <v>114.94724330759215</v>
      </c>
      <c r="AN72" s="5">
        <v>425.85520570235946</v>
      </c>
      <c r="AO72" s="5">
        <v>481.29237615500472</v>
      </c>
      <c r="AP72" s="5">
        <v>55.053460642472857</v>
      </c>
      <c r="AQ72" s="5">
        <v>39.085258213456321</v>
      </c>
      <c r="AR72" s="5">
        <v>269.60170022742216</v>
      </c>
      <c r="AS72" s="5">
        <v>20.582727295214625</v>
      </c>
      <c r="AT72" s="5">
        <v>4.4801211196353652</v>
      </c>
      <c r="AU72" s="5">
        <v>177.24651029380084</v>
      </c>
      <c r="AV72" s="5">
        <v>16.987822341081095</v>
      </c>
      <c r="AW72" s="5">
        <v>16.046180716358244</v>
      </c>
      <c r="AX72" s="5">
        <v>60.280571869447911</v>
      </c>
      <c r="AY72" s="5">
        <v>25.383475866648006</v>
      </c>
      <c r="AZ72" s="5">
        <v>4.0833096674153211</v>
      </c>
      <c r="BA72" s="5">
        <v>10.554015856686414</v>
      </c>
      <c r="BB72" s="5">
        <v>151.01664058093201</v>
      </c>
      <c r="BC72" s="5">
        <v>35.764480319974354</v>
      </c>
      <c r="BD72" s="5">
        <v>8.1191474813444593</v>
      </c>
      <c r="BE72" s="5">
        <v>155.23437090841946</v>
      </c>
      <c r="BF72" s="5">
        <v>43.767096613743803</v>
      </c>
      <c r="BG72" s="5">
        <v>6.9007076131943617</v>
      </c>
      <c r="BH72" s="5">
        <v>174.31116681847905</v>
      </c>
      <c r="BI72" s="5">
        <v>257.55983487370332</v>
      </c>
      <c r="BJ72" s="5">
        <v>22.566597726523341</v>
      </c>
      <c r="BK72" s="5">
        <v>77.271143037297975</v>
      </c>
      <c r="BL72" s="5">
        <v>27.044071455790924</v>
      </c>
      <c r="BM72" s="5">
        <v>47.112771106938467</v>
      </c>
      <c r="BN72" s="5">
        <v>14.823454624250099</v>
      </c>
      <c r="BO72" s="5">
        <v>38.061676988691843</v>
      </c>
      <c r="BP72" s="5">
        <v>14.118219558756678</v>
      </c>
      <c r="BQ72" s="5">
        <v>1.0102788807686431</v>
      </c>
      <c r="BR72" s="5">
        <v>33.409750888245412</v>
      </c>
      <c r="BS72" s="5">
        <v>11.007489314720958</v>
      </c>
      <c r="BT72" s="5">
        <v>17.170652381123919</v>
      </c>
      <c r="BU72" s="5">
        <v>20.450351384774351</v>
      </c>
      <c r="BV72" s="5">
        <v>40.618461029727058</v>
      </c>
      <c r="BW72" s="5">
        <v>8.697693762787063</v>
      </c>
      <c r="BX72" s="5">
        <v>387.47146880699074</v>
      </c>
      <c r="BY72" s="5">
        <v>20.382379081642654</v>
      </c>
      <c r="BZ72" s="5">
        <v>329.10889904600015</v>
      </c>
      <c r="CA72" s="5">
        <v>209.66908169366411</v>
      </c>
      <c r="CB72" s="5">
        <v>27.273184556014201</v>
      </c>
      <c r="CC72" s="5">
        <v>11.123073477593735</v>
      </c>
      <c r="CD72" s="5">
        <v>19.758705709494848</v>
      </c>
      <c r="CE72" s="5">
        <v>15.721939191719898</v>
      </c>
      <c r="CF72" s="5">
        <v>6.5178344363322633</v>
      </c>
      <c r="CG72" s="5">
        <v>8.2976487214898107</v>
      </c>
      <c r="CH72" s="5">
        <v>5.3565384120252215</v>
      </c>
      <c r="CI72" s="5">
        <v>43.419482764540646</v>
      </c>
      <c r="CJ72" s="8">
        <v>5.7676581325301202</v>
      </c>
      <c r="CK72" s="5">
        <v>81.658923689477035</v>
      </c>
      <c r="CL72" s="5">
        <v>13.424056319325111</v>
      </c>
      <c r="CM72" s="5">
        <v>983.75826029856739</v>
      </c>
      <c r="CN72" s="5">
        <v>298.42282092372795</v>
      </c>
      <c r="CO72" s="5">
        <v>44.168407220514041</v>
      </c>
      <c r="CP72" s="5">
        <v>328.96406975006477</v>
      </c>
      <c r="CQ72" s="5">
        <v>1022.0948251649563</v>
      </c>
      <c r="CR72" s="5">
        <v>583.0376001330834</v>
      </c>
      <c r="CS72" s="5">
        <v>76.326752585806162</v>
      </c>
      <c r="CT72" s="5">
        <v>234.9210697730006</v>
      </c>
      <c r="CU72" s="5">
        <v>205.90217513535765</v>
      </c>
      <c r="CV72" s="5">
        <v>454.43759941870576</v>
      </c>
      <c r="CW72" s="5">
        <v>219.44161565249456</v>
      </c>
      <c r="CX72" s="5">
        <v>131.35439876137875</v>
      </c>
      <c r="CY72" s="5">
        <v>407.85384788863337</v>
      </c>
      <c r="CZ72" s="5">
        <v>329.10889904600015</v>
      </c>
      <c r="DA72" s="5">
        <v>236.94226624967831</v>
      </c>
      <c r="DB72" s="5">
        <v>53.121552815140745</v>
      </c>
      <c r="DC72" s="5">
        <v>57.07366989805567</v>
      </c>
      <c r="DD72" s="5">
        <v>5.7676581325301202</v>
      </c>
      <c r="DE72" s="8">
        <v>5767.7804688564975</v>
      </c>
      <c r="DF72" s="5">
        <v>81.658923689477035</v>
      </c>
      <c r="DG72" s="5">
        <v>1339.7735447621344</v>
      </c>
      <c r="DH72" s="5">
        <v>983.75826029856739</v>
      </c>
      <c r="DI72" s="5">
        <v>328.96406975006477</v>
      </c>
      <c r="DJ72" s="5">
        <v>1681.459177883846</v>
      </c>
      <c r="DK72" s="5">
        <v>234.9210697730006</v>
      </c>
      <c r="DL72" s="5">
        <v>205.90217513535765</v>
      </c>
      <c r="DM72" s="5">
        <v>454.43759941870576</v>
      </c>
      <c r="DN72" s="5">
        <v>350.79601441387331</v>
      </c>
      <c r="DO72" s="5">
        <v>973.90501318431188</v>
      </c>
      <c r="DP72" s="8">
        <v>115.96288084572653</v>
      </c>
      <c r="DQ72" s="5">
        <v>690.40101077386475</v>
      </c>
      <c r="DR72" s="5">
        <v>72.286492122335503</v>
      </c>
      <c r="DS72" s="5">
        <v>618.11451865152924</v>
      </c>
      <c r="DT72" s="5">
        <v>6385.894987508027</v>
      </c>
    </row>
    <row r="73" spans="1:124">
      <c r="A73" s="7">
        <v>39904</v>
      </c>
      <c r="B73" s="5">
        <v>150.81374394429591</v>
      </c>
      <c r="C73" s="5">
        <v>20.458377774657574</v>
      </c>
      <c r="D73" s="5">
        <v>4.4748909294822727</v>
      </c>
      <c r="E73" s="5">
        <v>9.654446414487289</v>
      </c>
      <c r="F73" s="5">
        <v>13.382392025084142</v>
      </c>
      <c r="G73" s="5">
        <v>224.17943002077749</v>
      </c>
      <c r="H73" s="5">
        <v>59.90798670634797</v>
      </c>
      <c r="I73" s="5">
        <v>10.540663546410016</v>
      </c>
      <c r="J73" s="5">
        <v>27.705036568029897</v>
      </c>
      <c r="K73" s="5">
        <v>44.511229836662494</v>
      </c>
      <c r="L73" s="5">
        <v>3.0095486526646398</v>
      </c>
      <c r="M73" s="5">
        <v>63.217770561873508</v>
      </c>
      <c r="N73" s="5">
        <v>18.094294614462989</v>
      </c>
      <c r="O73" s="5">
        <v>20.982967154389637</v>
      </c>
      <c r="P73" s="5">
        <v>78.077672431052633</v>
      </c>
      <c r="Q73" s="5">
        <v>101.96468073794665</v>
      </c>
      <c r="R73" s="5">
        <v>17.126357441326743</v>
      </c>
      <c r="S73" s="5">
        <v>49.945510670374716</v>
      </c>
      <c r="T73" s="5">
        <v>39.50641743132136</v>
      </c>
      <c r="U73" s="5">
        <v>5.5195496258359746</v>
      </c>
      <c r="V73" s="5">
        <v>39.454177844349658</v>
      </c>
      <c r="W73" s="5">
        <v>31.128939772501941</v>
      </c>
      <c r="X73" s="5">
        <v>11.964164075123584</v>
      </c>
      <c r="Y73" s="5">
        <v>23.939390539969217</v>
      </c>
      <c r="Z73" s="5">
        <v>6.0383744488649223</v>
      </c>
      <c r="AA73" s="5">
        <v>29.588653704674329</v>
      </c>
      <c r="AB73" s="5">
        <v>80.617163048775893</v>
      </c>
      <c r="AC73" s="5">
        <v>24.676654779565201</v>
      </c>
      <c r="AD73" s="5">
        <v>31.261078207850701</v>
      </c>
      <c r="AE73" s="5">
        <v>175.62818183048483</v>
      </c>
      <c r="AF73" s="5">
        <v>19.964595913946951</v>
      </c>
      <c r="AG73" s="5">
        <v>2.1695115482295435</v>
      </c>
      <c r="AH73" s="5">
        <v>25.207038999821364</v>
      </c>
      <c r="AI73" s="5">
        <v>0.15658648738766884</v>
      </c>
      <c r="AJ73" s="5">
        <v>191.96661744112382</v>
      </c>
      <c r="AK73" s="5">
        <v>116.98003991137254</v>
      </c>
      <c r="AL73" s="5">
        <v>115.76996435520704</v>
      </c>
      <c r="AM73" s="5">
        <v>122.69190367405085</v>
      </c>
      <c r="AN73" s="5">
        <v>470.11760541313259</v>
      </c>
      <c r="AO73" s="5">
        <v>505.14713401797974</v>
      </c>
      <c r="AP73" s="5">
        <v>56.147431544721272</v>
      </c>
      <c r="AQ73" s="5">
        <v>43.425897985880752</v>
      </c>
      <c r="AR73" s="5">
        <v>296.01256691168339</v>
      </c>
      <c r="AS73" s="5">
        <v>23.071391926583924</v>
      </c>
      <c r="AT73" s="5">
        <v>6.6553791019737538</v>
      </c>
      <c r="AU73" s="5">
        <v>187.77688266165646</v>
      </c>
      <c r="AV73" s="5">
        <v>18.932892860460939</v>
      </c>
      <c r="AW73" s="5">
        <v>25.333561900386233</v>
      </c>
      <c r="AX73" s="5">
        <v>64.112619358788805</v>
      </c>
      <c r="AY73" s="5">
        <v>27.355961073706752</v>
      </c>
      <c r="AZ73" s="5">
        <v>3.2332624510007202</v>
      </c>
      <c r="BA73" s="5">
        <v>11.894790879697709</v>
      </c>
      <c r="BB73" s="5">
        <v>147.94744086295685</v>
      </c>
      <c r="BC73" s="5">
        <v>36.283509734271547</v>
      </c>
      <c r="BD73" s="5">
        <v>8.8545802592040488</v>
      </c>
      <c r="BE73" s="5">
        <v>121.88897992897206</v>
      </c>
      <c r="BF73" s="5">
        <v>42.832301795461326</v>
      </c>
      <c r="BG73" s="5">
        <v>6.4336997437387424</v>
      </c>
      <c r="BH73" s="5">
        <v>175.20409767006117</v>
      </c>
      <c r="BI73" s="5">
        <v>250.40825424224042</v>
      </c>
      <c r="BJ73" s="5">
        <v>22.391013133750221</v>
      </c>
      <c r="BK73" s="5">
        <v>81.739500180570403</v>
      </c>
      <c r="BL73" s="5">
        <v>32.241658121542059</v>
      </c>
      <c r="BM73" s="5">
        <v>55.441310076655121</v>
      </c>
      <c r="BN73" s="5">
        <v>16.798611370376612</v>
      </c>
      <c r="BO73" s="5">
        <v>46.139619116174039</v>
      </c>
      <c r="BP73" s="5">
        <v>14.862017745298111</v>
      </c>
      <c r="BQ73" s="5">
        <v>1.0521650634589377</v>
      </c>
      <c r="BR73" s="5">
        <v>35.125156058334646</v>
      </c>
      <c r="BS73" s="5">
        <v>11.95657420442776</v>
      </c>
      <c r="BT73" s="5">
        <v>25.150204522725414</v>
      </c>
      <c r="BU73" s="5">
        <v>20.246636169496107</v>
      </c>
      <c r="BV73" s="5">
        <v>39.27714232599677</v>
      </c>
      <c r="BW73" s="5">
        <v>10.491745912415237</v>
      </c>
      <c r="BX73" s="5">
        <v>452.14370100984922</v>
      </c>
      <c r="BY73" s="5">
        <v>19.768104781662981</v>
      </c>
      <c r="BZ73" s="5">
        <v>519.63681174585076</v>
      </c>
      <c r="CA73" s="5">
        <v>210.71946872594802</v>
      </c>
      <c r="CB73" s="5">
        <v>35.743955468311682</v>
      </c>
      <c r="CC73" s="5">
        <v>15.262663267146493</v>
      </c>
      <c r="CD73" s="5">
        <v>26.005304667816834</v>
      </c>
      <c r="CE73" s="5">
        <v>14.328857700071161</v>
      </c>
      <c r="CF73" s="5">
        <v>8.7414264078485449</v>
      </c>
      <c r="CG73" s="5">
        <v>8.805969588553122</v>
      </c>
      <c r="CH73" s="5">
        <v>5.6713098198741765</v>
      </c>
      <c r="CI73" s="5">
        <v>44.930157032481134</v>
      </c>
      <c r="CJ73" s="8">
        <v>5.716829819277109</v>
      </c>
      <c r="CK73" s="5">
        <v>175.74701264843583</v>
      </c>
      <c r="CL73" s="5">
        <v>23.036838439571429</v>
      </c>
      <c r="CM73" s="5">
        <v>1042.9577124211523</v>
      </c>
      <c r="CN73" s="5">
        <v>175.62818183048483</v>
      </c>
      <c r="CO73" s="5">
        <v>47.497732949385515</v>
      </c>
      <c r="CP73" s="5">
        <v>424.71662170770344</v>
      </c>
      <c r="CQ73" s="5">
        <v>1097.9566431051633</v>
      </c>
      <c r="CR73" s="5">
        <v>632.02244299296046</v>
      </c>
      <c r="CS73" s="5">
        <v>89.44618125917502</v>
      </c>
      <c r="CT73" s="5">
        <v>235.5695452608376</v>
      </c>
      <c r="CU73" s="5">
        <v>171.15498146817211</v>
      </c>
      <c r="CV73" s="5">
        <v>448.0033650460519</v>
      </c>
      <c r="CW73" s="5">
        <v>248.27488167407529</v>
      </c>
      <c r="CX73" s="5">
        <v>142.24745919339591</v>
      </c>
      <c r="CY73" s="5">
        <v>471.91180579151228</v>
      </c>
      <c r="CZ73" s="5">
        <v>519.63681174585076</v>
      </c>
      <c r="DA73" s="5">
        <v>246.46342419425972</v>
      </c>
      <c r="DB73" s="5">
        <v>64.338252042883056</v>
      </c>
      <c r="DC73" s="5">
        <v>59.407436440908427</v>
      </c>
      <c r="DD73" s="5">
        <v>5.716829819277109</v>
      </c>
      <c r="DE73" s="8">
        <v>6321.7341600312566</v>
      </c>
      <c r="DF73" s="5">
        <v>175.74701264843583</v>
      </c>
      <c r="DG73" s="5">
        <v>1289.1204656405941</v>
      </c>
      <c r="DH73" s="5">
        <v>1042.9577124211523</v>
      </c>
      <c r="DI73" s="5">
        <v>424.71662170770344</v>
      </c>
      <c r="DJ73" s="5">
        <v>1819.4252673572989</v>
      </c>
      <c r="DK73" s="5">
        <v>235.5695452608376</v>
      </c>
      <c r="DL73" s="5">
        <v>171.15498146817211</v>
      </c>
      <c r="DM73" s="5">
        <v>448.0033650460519</v>
      </c>
      <c r="DN73" s="5">
        <v>390.5223408674712</v>
      </c>
      <c r="DO73" s="5">
        <v>1238.0120417316227</v>
      </c>
      <c r="DP73" s="8">
        <v>129.46251830306858</v>
      </c>
      <c r="DQ73" s="5">
        <v>777.17100324374428</v>
      </c>
      <c r="DR73" s="5">
        <v>42.65181881371641</v>
      </c>
      <c r="DS73" s="5">
        <v>734.51918443002785</v>
      </c>
      <c r="DT73" s="5">
        <v>7056.2533444612845</v>
      </c>
    </row>
    <row r="74" spans="1:124">
      <c r="A74" s="7">
        <v>39995</v>
      </c>
      <c r="B74" s="5">
        <v>302.91657103577199</v>
      </c>
      <c r="C74" s="5">
        <v>28.614035743443424</v>
      </c>
      <c r="D74" s="5">
        <v>5.9179927077852135</v>
      </c>
      <c r="E74" s="5">
        <v>9.7010009184892887</v>
      </c>
      <c r="F74" s="5">
        <v>12.752222004458487</v>
      </c>
      <c r="G74" s="5">
        <v>233.89843718363676</v>
      </c>
      <c r="H74" s="5">
        <v>62.424132006537626</v>
      </c>
      <c r="I74" s="5">
        <v>10.598536934499876</v>
      </c>
      <c r="J74" s="5">
        <v>30.017842727860586</v>
      </c>
      <c r="K74" s="5">
        <v>42.182322725298633</v>
      </c>
      <c r="L74" s="5">
        <v>3.0420985743025231</v>
      </c>
      <c r="M74" s="5">
        <v>70.311505192544161</v>
      </c>
      <c r="N74" s="5">
        <v>17.941780150777095</v>
      </c>
      <c r="O74" s="5">
        <v>20.723532133607467</v>
      </c>
      <c r="P74" s="5">
        <v>91.061057632812435</v>
      </c>
      <c r="Q74" s="5">
        <v>92.415310028376183</v>
      </c>
      <c r="R74" s="5">
        <v>11.620304331701757</v>
      </c>
      <c r="S74" s="5">
        <v>51.097916487193459</v>
      </c>
      <c r="T74" s="5">
        <v>39.245579364448432</v>
      </c>
      <c r="U74" s="5">
        <v>5.2467214805482474</v>
      </c>
      <c r="V74" s="5">
        <v>41.719899353330661</v>
      </c>
      <c r="W74" s="5">
        <v>25.909806004465153</v>
      </c>
      <c r="X74" s="5">
        <v>11.639847897789085</v>
      </c>
      <c r="Y74" s="5">
        <v>26.952406308081326</v>
      </c>
      <c r="Z74" s="5">
        <v>5.503497254973909</v>
      </c>
      <c r="AA74" s="5">
        <v>25.217957367325798</v>
      </c>
      <c r="AB74" s="5">
        <v>80.193007954675892</v>
      </c>
      <c r="AC74" s="5">
        <v>20.79484375282566</v>
      </c>
      <c r="AD74" s="5">
        <v>49.274633094522244</v>
      </c>
      <c r="AE74" s="5">
        <v>150.33085303032078</v>
      </c>
      <c r="AF74" s="5">
        <v>21.610614617742058</v>
      </c>
      <c r="AG74" s="5">
        <v>2.3759799749639305</v>
      </c>
      <c r="AH74" s="5">
        <v>31.922963005358771</v>
      </c>
      <c r="AI74" s="5">
        <v>9.0964615361872669E-2</v>
      </c>
      <c r="AJ74" s="5">
        <v>200.26863924345631</v>
      </c>
      <c r="AK74" s="5">
        <v>137.47898790646695</v>
      </c>
      <c r="AL74" s="5">
        <v>124.71708335568135</v>
      </c>
      <c r="AM74" s="5">
        <v>113.68365308893902</v>
      </c>
      <c r="AN74" s="5">
        <v>444.9516494226732</v>
      </c>
      <c r="AO74" s="5">
        <v>483.59982200900549</v>
      </c>
      <c r="AP74" s="5">
        <v>61.08842836785778</v>
      </c>
      <c r="AQ74" s="5">
        <v>39.198144154635408</v>
      </c>
      <c r="AR74" s="5">
        <v>325.16690577182618</v>
      </c>
      <c r="AS74" s="5">
        <v>24.335861895688826</v>
      </c>
      <c r="AT74" s="5">
        <v>9.6847395528772395</v>
      </c>
      <c r="AU74" s="5">
        <v>196.96011935354394</v>
      </c>
      <c r="AV74" s="5">
        <v>16.551049156652677</v>
      </c>
      <c r="AW74" s="5">
        <v>29.994046798872791</v>
      </c>
      <c r="AX74" s="5">
        <v>68.497379552846468</v>
      </c>
      <c r="AY74" s="5">
        <v>28.359670183509255</v>
      </c>
      <c r="AZ74" s="5">
        <v>3.6171474034722602</v>
      </c>
      <c r="BA74" s="5">
        <v>9.6669436336040988</v>
      </c>
      <c r="BB74" s="5">
        <v>149.98313892007729</v>
      </c>
      <c r="BC74" s="5">
        <v>37.246351963037675</v>
      </c>
      <c r="BD74" s="5">
        <v>8.2232478205782957</v>
      </c>
      <c r="BE74" s="5">
        <v>62.766220107695659</v>
      </c>
      <c r="BF74" s="5">
        <v>36.846732443902965</v>
      </c>
      <c r="BG74" s="5">
        <v>8.229894279967894</v>
      </c>
      <c r="BH74" s="5">
        <v>167.74646770474538</v>
      </c>
      <c r="BI74" s="5">
        <v>245.92322077988942</v>
      </c>
      <c r="BJ74" s="5">
        <v>21.68690289616152</v>
      </c>
      <c r="BK74" s="5">
        <v>81.653408507251442</v>
      </c>
      <c r="BL74" s="5">
        <v>32.675755065063527</v>
      </c>
      <c r="BM74" s="5">
        <v>65.633301512899351</v>
      </c>
      <c r="BN74" s="5">
        <v>15.407935230328846</v>
      </c>
      <c r="BO74" s="5">
        <v>33.880188027525854</v>
      </c>
      <c r="BP74" s="5">
        <v>13.967009396519575</v>
      </c>
      <c r="BQ74" s="5">
        <v>0.99655911966009114</v>
      </c>
      <c r="BR74" s="5">
        <v>35.732188496170238</v>
      </c>
      <c r="BS74" s="5">
        <v>15.717959018400435</v>
      </c>
      <c r="BT74" s="5">
        <v>30.442019500459281</v>
      </c>
      <c r="BU74" s="5">
        <v>23.567949501431723</v>
      </c>
      <c r="BV74" s="5">
        <v>42.038623179771278</v>
      </c>
      <c r="BW74" s="5">
        <v>8.9281375509150749</v>
      </c>
      <c r="BX74" s="5">
        <v>437.20253153010088</v>
      </c>
      <c r="BY74" s="5">
        <v>19.130165834629167</v>
      </c>
      <c r="BZ74" s="5">
        <v>249.69479141850292</v>
      </c>
      <c r="CA74" s="5">
        <v>203.18748953311305</v>
      </c>
      <c r="CB74" s="5">
        <v>34.170763569571946</v>
      </c>
      <c r="CC74" s="5">
        <v>13.049816303997309</v>
      </c>
      <c r="CD74" s="5">
        <v>23.612362883287044</v>
      </c>
      <c r="CE74" s="5">
        <v>14.79085369197719</v>
      </c>
      <c r="CF74" s="5">
        <v>7.4747725130952833</v>
      </c>
      <c r="CG74" s="5">
        <v>8.8417882644272083</v>
      </c>
      <c r="CH74" s="5">
        <v>5.2860744420940007</v>
      </c>
      <c r="CI74" s="5">
        <v>42.778441737940298</v>
      </c>
      <c r="CJ74" s="8">
        <v>5.6416039156626514</v>
      </c>
      <c r="CK74" s="5">
        <v>337.44859948700059</v>
      </c>
      <c r="CL74" s="5">
        <v>22.453222922947774</v>
      </c>
      <c r="CM74" s="5">
        <v>1069.0329759421356</v>
      </c>
      <c r="CN74" s="5">
        <v>150.33085303032078</v>
      </c>
      <c r="CO74" s="5">
        <v>56.000522213426642</v>
      </c>
      <c r="CP74" s="5">
        <v>462.46471050560456</v>
      </c>
      <c r="CQ74" s="5">
        <v>1042.2351245206178</v>
      </c>
      <c r="CR74" s="5">
        <v>672.98524825308209</v>
      </c>
      <c r="CS74" s="5">
        <v>98.491426351719269</v>
      </c>
      <c r="CT74" s="5">
        <v>237.0964999242789</v>
      </c>
      <c r="CU74" s="5">
        <v>107.8428468315665</v>
      </c>
      <c r="CV74" s="5">
        <v>435.35659138079643</v>
      </c>
      <c r="CW74" s="5">
        <v>244.21415685924862</v>
      </c>
      <c r="CX74" s="5">
        <v>156.42687724714801</v>
      </c>
      <c r="CY74" s="5">
        <v>456.33269736473005</v>
      </c>
      <c r="CZ74" s="5">
        <v>249.69479141850292</v>
      </c>
      <c r="DA74" s="5">
        <v>237.35825310268498</v>
      </c>
      <c r="DB74" s="5">
        <v>58.927805392356831</v>
      </c>
      <c r="DC74" s="5">
        <v>56.906304444461512</v>
      </c>
      <c r="DD74" s="5">
        <v>5.6416039156626514</v>
      </c>
      <c r="DE74" s="8">
        <v>6157.2411111082947</v>
      </c>
      <c r="DF74" s="5">
        <v>337.44859948700059</v>
      </c>
      <c r="DG74" s="5">
        <v>1297.817574108831</v>
      </c>
      <c r="DH74" s="5">
        <v>1069.0329759421356</v>
      </c>
      <c r="DI74" s="5">
        <v>462.46471050560456</v>
      </c>
      <c r="DJ74" s="5">
        <v>1813.711799125419</v>
      </c>
      <c r="DK74" s="5">
        <v>237.0964999242789</v>
      </c>
      <c r="DL74" s="5">
        <v>107.8428468315665</v>
      </c>
      <c r="DM74" s="5">
        <v>435.35659138079643</v>
      </c>
      <c r="DN74" s="5">
        <v>400.64103410639666</v>
      </c>
      <c r="DO74" s="5">
        <v>943.38574188591792</v>
      </c>
      <c r="DP74" s="8">
        <v>121.475713752481</v>
      </c>
      <c r="DQ74" s="5">
        <v>770.19085669601486</v>
      </c>
      <c r="DR74" s="5">
        <v>111.61584800741426</v>
      </c>
      <c r="DS74" s="5">
        <v>658.57500868860063</v>
      </c>
      <c r="DT74" s="5">
        <v>6815.8161197968957</v>
      </c>
    </row>
    <row r="75" spans="1:124">
      <c r="A75" s="7">
        <v>40087</v>
      </c>
      <c r="B75" s="5">
        <v>55.643078062314636</v>
      </c>
      <c r="C75" s="5">
        <v>27.622645537132978</v>
      </c>
      <c r="D75" s="5">
        <v>4.1143220871820745</v>
      </c>
      <c r="E75" s="5">
        <v>8.0653173673109251</v>
      </c>
      <c r="F75" s="5">
        <v>9.8365678103302532</v>
      </c>
      <c r="G75" s="5">
        <v>173.10446914781522</v>
      </c>
      <c r="H75" s="5">
        <v>52.267297206261638</v>
      </c>
      <c r="I75" s="5">
        <v>10.762472704581338</v>
      </c>
      <c r="J75" s="5">
        <v>36.688258519902703</v>
      </c>
      <c r="K75" s="5">
        <v>43.882467924062475</v>
      </c>
      <c r="L75" s="5">
        <v>3.2961941271577215</v>
      </c>
      <c r="M75" s="5">
        <v>73.436064893361987</v>
      </c>
      <c r="N75" s="5">
        <v>19.525480623123219</v>
      </c>
      <c r="O75" s="5">
        <v>20.395960639344146</v>
      </c>
      <c r="P75" s="5">
        <v>90.020830138014162</v>
      </c>
      <c r="Q75" s="5">
        <v>82.040264651261197</v>
      </c>
      <c r="R75" s="5">
        <v>10.68334785150506</v>
      </c>
      <c r="S75" s="5">
        <v>45.088014344208631</v>
      </c>
      <c r="T75" s="5">
        <v>30.929392764637186</v>
      </c>
      <c r="U75" s="5">
        <v>3.9625490608924121</v>
      </c>
      <c r="V75" s="5">
        <v>41.905261263745182</v>
      </c>
      <c r="W75" s="5">
        <v>31.188973862550476</v>
      </c>
      <c r="X75" s="5">
        <v>12.139551007091285</v>
      </c>
      <c r="Y75" s="5">
        <v>26.130071604788149</v>
      </c>
      <c r="Z75" s="5">
        <v>5.459357542432814</v>
      </c>
      <c r="AA75" s="5">
        <v>23.618811830217609</v>
      </c>
      <c r="AB75" s="5">
        <v>84.591361374758321</v>
      </c>
      <c r="AC75" s="5">
        <v>16.993879565251941</v>
      </c>
      <c r="AD75" s="5">
        <v>31.48732552882403</v>
      </c>
      <c r="AE75" s="5">
        <v>183.54668535597358</v>
      </c>
      <c r="AF75" s="5">
        <v>23.837286157921657</v>
      </c>
      <c r="AG75" s="5">
        <v>2.8656868840619794</v>
      </c>
      <c r="AH75" s="5">
        <v>23.419243577824176</v>
      </c>
      <c r="AI75" s="5">
        <v>9.0162435170998201E-2</v>
      </c>
      <c r="AJ75" s="5">
        <v>178.57090866592009</v>
      </c>
      <c r="AK75" s="5">
        <v>77.226900136771405</v>
      </c>
      <c r="AL75" s="5">
        <v>129.04747308444979</v>
      </c>
      <c r="AM75" s="5">
        <v>127.42029846765661</v>
      </c>
      <c r="AN75" s="5">
        <v>450.00906261375377</v>
      </c>
      <c r="AO75" s="5">
        <v>502.80363096427163</v>
      </c>
      <c r="AP75" s="5">
        <v>55.036660795849393</v>
      </c>
      <c r="AQ75" s="5">
        <v>40.242227050375057</v>
      </c>
      <c r="AR75" s="5">
        <v>344.66200419465576</v>
      </c>
      <c r="AS75" s="5">
        <v>20.364876732892895</v>
      </c>
      <c r="AT75" s="5">
        <v>5.287112447140192</v>
      </c>
      <c r="AU75" s="5">
        <v>203.06891119571705</v>
      </c>
      <c r="AV75" s="5">
        <v>18.336684208461111</v>
      </c>
      <c r="AW75" s="5">
        <v>17.655760144676844</v>
      </c>
      <c r="AX75" s="5">
        <v>59.120250224419081</v>
      </c>
      <c r="AY75" s="5">
        <v>28.773359235441571</v>
      </c>
      <c r="AZ75" s="5">
        <v>4.103955538750097</v>
      </c>
      <c r="BA75" s="5">
        <v>17.068621010194693</v>
      </c>
      <c r="BB75" s="5">
        <v>141.56056216732838</v>
      </c>
      <c r="BC75" s="5">
        <v>43.662084664782334</v>
      </c>
      <c r="BD75" s="5">
        <v>8.7111453790668634</v>
      </c>
      <c r="BE75" s="5">
        <v>92.309292358715823</v>
      </c>
      <c r="BF75" s="5">
        <v>37.960499543074974</v>
      </c>
      <c r="BG75" s="5">
        <v>4.5613757093127418</v>
      </c>
      <c r="BH75" s="5">
        <v>182.83208754632187</v>
      </c>
      <c r="BI75" s="5">
        <v>243.78712374086189</v>
      </c>
      <c r="BJ75" s="5">
        <v>20.701140560478454</v>
      </c>
      <c r="BK75" s="5">
        <v>89.095571298916212</v>
      </c>
      <c r="BL75" s="5">
        <v>39.432483119782759</v>
      </c>
      <c r="BM75" s="5">
        <v>67.727345661122172</v>
      </c>
      <c r="BN75" s="5">
        <v>18.20359388497765</v>
      </c>
      <c r="BO75" s="5">
        <v>44.822733779649617</v>
      </c>
      <c r="BP75" s="5">
        <v>18.077536221723136</v>
      </c>
      <c r="BQ75" s="5">
        <v>1.0266498505105637</v>
      </c>
      <c r="BR75" s="5">
        <v>32.22664917622614</v>
      </c>
      <c r="BS75" s="5">
        <v>16.499732748450825</v>
      </c>
      <c r="BT75" s="5">
        <v>16.242192929418003</v>
      </c>
      <c r="BU75" s="5">
        <v>23.857780183343159</v>
      </c>
      <c r="BV75" s="5">
        <v>37.21069055362949</v>
      </c>
      <c r="BW75" s="5">
        <v>8.7143163970048345</v>
      </c>
      <c r="BX75" s="5">
        <v>446.42603806723093</v>
      </c>
      <c r="BY75" s="5">
        <v>18.484444011857249</v>
      </c>
      <c r="BZ75" s="5">
        <v>400.81529146522269</v>
      </c>
      <c r="CA75" s="5">
        <v>199.25262032725624</v>
      </c>
      <c r="CB75" s="5">
        <v>39.202983177538371</v>
      </c>
      <c r="CC75" s="5">
        <v>15.105837217273912</v>
      </c>
      <c r="CD75" s="5">
        <v>26.151600779801988</v>
      </c>
      <c r="CE75" s="5">
        <v>18.047557550215167</v>
      </c>
      <c r="CF75" s="5">
        <v>8.2511896684108805</v>
      </c>
      <c r="CG75" s="5">
        <v>8.3734103159292772</v>
      </c>
      <c r="CH75" s="5">
        <v>5.7650796125190329</v>
      </c>
      <c r="CI75" s="5">
        <v>47.56604357769713</v>
      </c>
      <c r="CJ75" s="8">
        <v>5.6971588276181659</v>
      </c>
      <c r="CK75" s="5">
        <v>87.3800456866297</v>
      </c>
      <c r="CL75" s="5">
        <v>17.901885177641184</v>
      </c>
      <c r="CM75" s="5">
        <v>969.59765817578864</v>
      </c>
      <c r="CN75" s="5">
        <v>183.54668535597358</v>
      </c>
      <c r="CO75" s="5">
        <v>50.212379054978811</v>
      </c>
      <c r="CP75" s="5">
        <v>384.84528188714131</v>
      </c>
      <c r="CQ75" s="5">
        <v>1080.2329920456823</v>
      </c>
      <c r="CR75" s="5">
        <v>686.99847662509148</v>
      </c>
      <c r="CS75" s="5">
        <v>76.776010369095928</v>
      </c>
      <c r="CT75" s="5">
        <v>243.87972799556397</v>
      </c>
      <c r="CU75" s="5">
        <v>134.83116761110355</v>
      </c>
      <c r="CV75" s="5">
        <v>447.32035184766227</v>
      </c>
      <c r="CW75" s="5">
        <v>278.38591381668209</v>
      </c>
      <c r="CX75" s="5">
        <v>134.75136198807246</v>
      </c>
      <c r="CY75" s="5">
        <v>464.91048207908818</v>
      </c>
      <c r="CZ75" s="5">
        <v>400.81529146522269</v>
      </c>
      <c r="DA75" s="5">
        <v>238.45560350479462</v>
      </c>
      <c r="DB75" s="5">
        <v>67.55618521570193</v>
      </c>
      <c r="DC75" s="5">
        <v>61.704533506145424</v>
      </c>
      <c r="DD75" s="5">
        <v>5.6971588276181659</v>
      </c>
      <c r="DE75" s="8">
        <v>6015.7991922356787</v>
      </c>
      <c r="DF75" s="5">
        <v>87.3800456866297</v>
      </c>
      <c r="DG75" s="5">
        <v>1221.2586077643821</v>
      </c>
      <c r="DH75" s="5">
        <v>969.59765817578864</v>
      </c>
      <c r="DI75" s="5">
        <v>384.84528188714131</v>
      </c>
      <c r="DJ75" s="5">
        <v>1844.0074790398696</v>
      </c>
      <c r="DK75" s="5">
        <v>243.87972799556397</v>
      </c>
      <c r="DL75" s="5">
        <v>134.83116761110355</v>
      </c>
      <c r="DM75" s="5">
        <v>447.32035184766227</v>
      </c>
      <c r="DN75" s="5">
        <v>413.13727580475455</v>
      </c>
      <c r="DO75" s="5">
        <v>1104.1813770491055</v>
      </c>
      <c r="DP75" s="8">
        <v>134.95787754946551</v>
      </c>
      <c r="DQ75" s="5">
        <v>758.39229321130688</v>
      </c>
      <c r="DR75" s="5">
        <v>135.14142145505099</v>
      </c>
      <c r="DS75" s="5">
        <v>623.25087175625595</v>
      </c>
      <c r="DT75" s="5">
        <v>6639.0500639919346</v>
      </c>
    </row>
    <row r="76" spans="1:124" s="10" customFormat="1">
      <c r="A76" s="9">
        <v>2009</v>
      </c>
      <c r="B76" s="11">
        <v>563.26683490766641</v>
      </c>
      <c r="C76" s="11">
        <v>100.35761196773007</v>
      </c>
      <c r="D76" s="11">
        <v>18.610134636146761</v>
      </c>
      <c r="E76" s="11">
        <v>33.410857983938612</v>
      </c>
      <c r="F76" s="11">
        <v>43.405144875546874</v>
      </c>
      <c r="G76" s="11">
        <v>818.46320045940752</v>
      </c>
      <c r="H76" s="11">
        <v>223.07180753251336</v>
      </c>
      <c r="I76" s="11">
        <v>42.021666128703615</v>
      </c>
      <c r="J76" s="11">
        <v>124.5005018087588</v>
      </c>
      <c r="K76" s="11">
        <v>172.91684041909889</v>
      </c>
      <c r="L76" s="11">
        <v>12.455345548126836</v>
      </c>
      <c r="M76" s="11">
        <v>274.69200004819032</v>
      </c>
      <c r="N76" s="11">
        <v>72.383390492301018</v>
      </c>
      <c r="O76" s="11">
        <v>81.101225047724952</v>
      </c>
      <c r="P76" s="11">
        <v>323.35684712497959</v>
      </c>
      <c r="Q76" s="11">
        <v>380.86403699283028</v>
      </c>
      <c r="R76" s="11">
        <v>50.387427432247044</v>
      </c>
      <c r="S76" s="11">
        <v>195.28306707734009</v>
      </c>
      <c r="T76" s="11">
        <v>136.20779642418961</v>
      </c>
      <c r="U76" s="11">
        <v>19.168312851546538</v>
      </c>
      <c r="V76" s="11">
        <v>170.63151173115955</v>
      </c>
      <c r="W76" s="11">
        <v>117.83412408921571</v>
      </c>
      <c r="X76" s="11">
        <v>51.323224704861687</v>
      </c>
      <c r="Y76" s="11">
        <v>104.49688473436946</v>
      </c>
      <c r="Z76" s="11">
        <v>26.709675482524325</v>
      </c>
      <c r="AA76" s="11">
        <v>100.65109406868694</v>
      </c>
      <c r="AB76" s="11">
        <v>333.92170422318719</v>
      </c>
      <c r="AC76" s="11">
        <v>84.709594420807079</v>
      </c>
      <c r="AD76" s="11">
        <v>148.19532799487237</v>
      </c>
      <c r="AE76" s="11">
        <v>807.92854114050738</v>
      </c>
      <c r="AF76" s="11">
        <v>87.764354523820515</v>
      </c>
      <c r="AG76" s="11">
        <v>9.1155616481018455</v>
      </c>
      <c r="AH76" s="11">
        <v>100.61606057767933</v>
      </c>
      <c r="AI76" s="11">
        <v>0.38306468870331578</v>
      </c>
      <c r="AJ76" s="11">
        <v>723.98074111165579</v>
      </c>
      <c r="AK76" s="11">
        <v>372.87170728047215</v>
      </c>
      <c r="AL76" s="11">
        <v>504.13823545838619</v>
      </c>
      <c r="AM76" s="11">
        <v>478.74309853823854</v>
      </c>
      <c r="AN76" s="11">
        <v>1790.9335231519187</v>
      </c>
      <c r="AO76" s="11">
        <v>1972.8429631462614</v>
      </c>
      <c r="AP76" s="11">
        <v>227.32598135090123</v>
      </c>
      <c r="AQ76" s="11">
        <v>161.95152740434756</v>
      </c>
      <c r="AR76" s="11">
        <v>1235.4431771055879</v>
      </c>
      <c r="AS76" s="11">
        <v>88.354857850380299</v>
      </c>
      <c r="AT76" s="11">
        <v>26.107352221626556</v>
      </c>
      <c r="AU76" s="11">
        <v>765.05242350471872</v>
      </c>
      <c r="AV76" s="11">
        <v>70.808448566655812</v>
      </c>
      <c r="AW76" s="11">
        <v>89.029549560294129</v>
      </c>
      <c r="AX76" s="11">
        <v>252.01082100550232</v>
      </c>
      <c r="AY76" s="11">
        <v>109.87246635930559</v>
      </c>
      <c r="AZ76" s="11">
        <v>15.037675060638403</v>
      </c>
      <c r="BA76" s="11">
        <v>49.184371380182903</v>
      </c>
      <c r="BB76" s="11">
        <v>590.50778253129465</v>
      </c>
      <c r="BC76" s="11">
        <v>152.95642668206591</v>
      </c>
      <c r="BD76" s="11">
        <v>33.908120940193662</v>
      </c>
      <c r="BE76" s="11">
        <v>432.19886330380291</v>
      </c>
      <c r="BF76" s="11">
        <v>161.40663039618309</v>
      </c>
      <c r="BG76" s="11">
        <v>26.125677346213742</v>
      </c>
      <c r="BH76" s="11">
        <v>700.09381973960762</v>
      </c>
      <c r="BI76" s="11">
        <v>997.67843363669488</v>
      </c>
      <c r="BJ76" s="11">
        <v>87.345654316913539</v>
      </c>
      <c r="BK76" s="11">
        <v>329.75962302403605</v>
      </c>
      <c r="BL76" s="11">
        <v>131.39396776217927</v>
      </c>
      <c r="BM76" s="11">
        <v>235.9147283576151</v>
      </c>
      <c r="BN76" s="11">
        <v>65.233595109933219</v>
      </c>
      <c r="BO76" s="11">
        <v>162.90421791204133</v>
      </c>
      <c r="BP76" s="11">
        <v>61.024782922297504</v>
      </c>
      <c r="BQ76" s="11">
        <v>4.0856529143982367</v>
      </c>
      <c r="BR76" s="11">
        <v>136.49374461897645</v>
      </c>
      <c r="BS76" s="11">
        <v>55.181755285999984</v>
      </c>
      <c r="BT76" s="11">
        <v>89.005069333726652</v>
      </c>
      <c r="BU76" s="11">
        <v>88.122717239045329</v>
      </c>
      <c r="BV76" s="11">
        <v>159.14491708912459</v>
      </c>
      <c r="BW76" s="11">
        <v>36.83189362312222</v>
      </c>
      <c r="BX76" s="11">
        <v>1723.2437394141716</v>
      </c>
      <c r="BY76" s="11">
        <v>77.765093709792069</v>
      </c>
      <c r="BZ76" s="11">
        <v>1499.2557936755763</v>
      </c>
      <c r="CA76" s="11">
        <v>822.82866027998148</v>
      </c>
      <c r="CB76" s="11">
        <v>136.39088677143621</v>
      </c>
      <c r="CC76" s="11">
        <v>54.541390266011454</v>
      </c>
      <c r="CD76" s="11">
        <v>95.527974040400707</v>
      </c>
      <c r="CE76" s="11">
        <v>62.889208133983402</v>
      </c>
      <c r="CF76" s="11">
        <v>30.985223025686963</v>
      </c>
      <c r="CG76" s="11">
        <v>34.318816890399418</v>
      </c>
      <c r="CH76" s="11">
        <v>22.079002286512427</v>
      </c>
      <c r="CI76" s="11">
        <v>178.69412511265921</v>
      </c>
      <c r="CJ76" s="12">
        <v>22.823250695088046</v>
      </c>
      <c r="CK76" s="11">
        <v>682.23458151154296</v>
      </c>
      <c r="CL76" s="11">
        <v>76.816002859485494</v>
      </c>
      <c r="CM76" s="11">
        <v>4065.3466068376438</v>
      </c>
      <c r="CN76" s="11">
        <v>807.92854114050738</v>
      </c>
      <c r="CO76" s="11">
        <v>197.87904143830502</v>
      </c>
      <c r="CP76" s="11">
        <v>1600.9906838505142</v>
      </c>
      <c r="CQ76" s="11">
        <v>4242.5195848364183</v>
      </c>
      <c r="CR76" s="11">
        <v>2575.0437680042187</v>
      </c>
      <c r="CS76" s="11">
        <v>341.04037056579648</v>
      </c>
      <c r="CT76" s="11">
        <v>951.46684295368129</v>
      </c>
      <c r="CU76" s="11">
        <v>619.73117104619973</v>
      </c>
      <c r="CV76" s="11">
        <v>1785.1179076932162</v>
      </c>
      <c r="CW76" s="11">
        <v>990.31656800250084</v>
      </c>
      <c r="CX76" s="11">
        <v>564.78009718999533</v>
      </c>
      <c r="CY76" s="11">
        <v>1801.0088331239635</v>
      </c>
      <c r="CZ76" s="11">
        <v>1499.2557936755763</v>
      </c>
      <c r="DA76" s="11">
        <v>959.21954705141763</v>
      </c>
      <c r="DB76" s="11">
        <v>243.94379546608246</v>
      </c>
      <c r="DC76" s="11">
        <v>235.09194428957107</v>
      </c>
      <c r="DD76" s="11">
        <v>22.823250695088046</v>
      </c>
      <c r="DE76" s="12">
        <v>24262.554932231717</v>
      </c>
      <c r="DF76" s="11">
        <v>682.23458151154296</v>
      </c>
      <c r="DG76" s="11">
        <v>5147.9701922759414</v>
      </c>
      <c r="DH76" s="11">
        <v>4065.3466068376438</v>
      </c>
      <c r="DI76" s="11">
        <v>1600.9906838505142</v>
      </c>
      <c r="DJ76" s="11">
        <v>7158.6037234064333</v>
      </c>
      <c r="DK76" s="11">
        <v>951.46684295368129</v>
      </c>
      <c r="DL76" s="11">
        <v>619.73117104619973</v>
      </c>
      <c r="DM76" s="11">
        <v>1785.1179076932162</v>
      </c>
      <c r="DN76" s="11">
        <v>1555.0966651924962</v>
      </c>
      <c r="DO76" s="11">
        <v>4259.4841738509576</v>
      </c>
      <c r="DP76" s="12">
        <v>501.8589904507416</v>
      </c>
      <c r="DQ76" s="11">
        <v>2996.1551639249305</v>
      </c>
      <c r="DR76" s="11">
        <v>361.69558039851717</v>
      </c>
      <c r="DS76" s="11">
        <v>2634.4595835264136</v>
      </c>
      <c r="DT76" s="11">
        <v>26897.014515758128</v>
      </c>
    </row>
    <row r="77" spans="1:124">
      <c r="A77" s="7">
        <v>40179</v>
      </c>
      <c r="B77" s="5">
        <v>112.46841531361494</v>
      </c>
      <c r="C77" s="5">
        <v>29.067828091896008</v>
      </c>
      <c r="D77" s="5">
        <v>3.4531452990477325</v>
      </c>
      <c r="E77" s="5">
        <v>11.917611358897398</v>
      </c>
      <c r="F77" s="5">
        <v>6.3509692922394585</v>
      </c>
      <c r="G77" s="5">
        <v>178.30738872838606</v>
      </c>
      <c r="H77" s="5">
        <v>47.98011644206219</v>
      </c>
      <c r="I77" s="5">
        <v>8.6286618357488436</v>
      </c>
      <c r="J77" s="5">
        <v>31.218500037920727</v>
      </c>
      <c r="K77" s="5">
        <v>44.255036726287855</v>
      </c>
      <c r="L77" s="5">
        <v>3.677713146092942</v>
      </c>
      <c r="M77" s="5">
        <v>72.424182125720534</v>
      </c>
      <c r="N77" s="5">
        <v>23.466988046390526</v>
      </c>
      <c r="O77" s="5">
        <v>17.184962276835378</v>
      </c>
      <c r="P77" s="5">
        <v>80.525333066380313</v>
      </c>
      <c r="Q77" s="5">
        <v>112.30603189570655</v>
      </c>
      <c r="R77" s="5">
        <v>16.802292167483852</v>
      </c>
      <c r="S77" s="5">
        <v>50.615178867954413</v>
      </c>
      <c r="T77" s="5">
        <v>19.688753044849925</v>
      </c>
      <c r="U77" s="5">
        <v>4.3450923539759607</v>
      </c>
      <c r="V77" s="5">
        <v>43.667771109819128</v>
      </c>
      <c r="W77" s="5">
        <v>34.747738591685227</v>
      </c>
      <c r="X77" s="5">
        <v>15.404587799778295</v>
      </c>
      <c r="Y77" s="5">
        <v>24.26115454999119</v>
      </c>
      <c r="Z77" s="5">
        <v>4.8733093381798165</v>
      </c>
      <c r="AA77" s="5">
        <v>26.433442288311866</v>
      </c>
      <c r="AB77" s="5">
        <v>83.798810368501066</v>
      </c>
      <c r="AC77" s="5">
        <v>19.344600884984782</v>
      </c>
      <c r="AD77" s="5">
        <v>39.004611930147448</v>
      </c>
      <c r="AE77" s="5">
        <v>296.36662110489488</v>
      </c>
      <c r="AF77" s="5">
        <v>23.081038612631687</v>
      </c>
      <c r="AG77" s="5">
        <v>1.5742000230432778</v>
      </c>
      <c r="AH77" s="5">
        <v>28.759782759816837</v>
      </c>
      <c r="AI77" s="5">
        <v>0</v>
      </c>
      <c r="AJ77" s="5">
        <v>113.89490542818615</v>
      </c>
      <c r="AK77" s="5">
        <v>42.782606654416639</v>
      </c>
      <c r="AL77" s="5">
        <v>62.799154236747725</v>
      </c>
      <c r="AM77" s="5">
        <v>99.39057200361691</v>
      </c>
      <c r="AN77" s="5">
        <v>441.86614801035</v>
      </c>
      <c r="AO77" s="5">
        <v>436.18800305159345</v>
      </c>
      <c r="AP77" s="5">
        <v>60.262285698292295</v>
      </c>
      <c r="AQ77" s="5">
        <v>32.17305571036745</v>
      </c>
      <c r="AR77" s="5">
        <v>296.67626117382065</v>
      </c>
      <c r="AS77" s="5">
        <v>22.291434018147072</v>
      </c>
      <c r="AT77" s="5">
        <v>4.5874703831681387</v>
      </c>
      <c r="AU77" s="5">
        <v>205.53844465690116</v>
      </c>
      <c r="AV77" s="5">
        <v>16.229882653847682</v>
      </c>
      <c r="AW77" s="5">
        <v>14.513061142895355</v>
      </c>
      <c r="AX77" s="5">
        <v>54.740733094245513</v>
      </c>
      <c r="AY77" s="5">
        <v>22.914746057846216</v>
      </c>
      <c r="AZ77" s="5">
        <v>4.2670519366177677</v>
      </c>
      <c r="BA77" s="5">
        <v>9.305729503927445</v>
      </c>
      <c r="BB77" s="5">
        <v>135.69456932276483</v>
      </c>
      <c r="BC77" s="5">
        <v>40.677468374381903</v>
      </c>
      <c r="BD77" s="5">
        <v>11.378067495818012</v>
      </c>
      <c r="BE77" s="5">
        <v>136.76159578794301</v>
      </c>
      <c r="BF77" s="5">
        <v>35.258782621961103</v>
      </c>
      <c r="BG77" s="5">
        <v>7.6609237870904057</v>
      </c>
      <c r="BH77" s="5">
        <v>142.02471212004508</v>
      </c>
      <c r="BI77" s="5">
        <v>238.63995162083873</v>
      </c>
      <c r="BJ77" s="5">
        <v>22.37314774350849</v>
      </c>
      <c r="BK77" s="5">
        <v>55.569958367329974</v>
      </c>
      <c r="BL77" s="5">
        <v>34.06554800706067</v>
      </c>
      <c r="BM77" s="5">
        <v>47.273341738251403</v>
      </c>
      <c r="BN77" s="5">
        <v>11.954767303015238</v>
      </c>
      <c r="BO77" s="5">
        <v>37.108425388520772</v>
      </c>
      <c r="BP77" s="5">
        <v>17.554763240319346</v>
      </c>
      <c r="BQ77" s="5">
        <v>1.177519517595121</v>
      </c>
      <c r="BR77" s="5">
        <v>27.755003837039091</v>
      </c>
      <c r="BS77" s="5">
        <v>12.292864529872816</v>
      </c>
      <c r="BT77" s="5">
        <v>15.520757020015232</v>
      </c>
      <c r="BU77" s="5">
        <v>19.070794073914861</v>
      </c>
      <c r="BV77" s="5">
        <v>38.70506076530468</v>
      </c>
      <c r="BW77" s="5">
        <v>9.0717716995013831</v>
      </c>
      <c r="BX77" s="5">
        <v>400.67867769751649</v>
      </c>
      <c r="BY77" s="5">
        <v>18.209341432510946</v>
      </c>
      <c r="BZ77" s="5">
        <v>343.36535147202358</v>
      </c>
      <c r="CA77" s="5">
        <v>190.10271993789837</v>
      </c>
      <c r="CB77" s="5">
        <v>29.939777584378206</v>
      </c>
      <c r="CC77" s="5">
        <v>11.059067540077208</v>
      </c>
      <c r="CD77" s="5">
        <v>23.293877838511804</v>
      </c>
      <c r="CE77" s="5">
        <v>12.897427075194102</v>
      </c>
      <c r="CF77" s="5">
        <v>6.0725297240529645</v>
      </c>
      <c r="CG77" s="5">
        <v>8.0007900797932141</v>
      </c>
      <c r="CH77" s="5">
        <v>5.4969349326277062</v>
      </c>
      <c r="CI77" s="5">
        <v>38.88094391610877</v>
      </c>
      <c r="CJ77" s="8">
        <v>5.9451297497683049</v>
      </c>
      <c r="CK77" s="5">
        <v>144.98938870455871</v>
      </c>
      <c r="CL77" s="5">
        <v>18.268580651136855</v>
      </c>
      <c r="CM77" s="5">
        <v>1002.9622576231948</v>
      </c>
      <c r="CN77" s="5">
        <v>296.36662110489488</v>
      </c>
      <c r="CO77" s="5">
        <v>53.415021395491806</v>
      </c>
      <c r="CP77" s="5">
        <v>219.47666631935056</v>
      </c>
      <c r="CQ77" s="5">
        <v>977.4447230655602</v>
      </c>
      <c r="CR77" s="5">
        <v>637.75883429454439</v>
      </c>
      <c r="CS77" s="5">
        <v>69.253794237140866</v>
      </c>
      <c r="CT77" s="5">
        <v>224.23763269135623</v>
      </c>
      <c r="CU77" s="5">
        <v>179.68130219699455</v>
      </c>
      <c r="CV77" s="5">
        <v>403.03781148439236</v>
      </c>
      <c r="CW77" s="5">
        <v>204.70432356209253</v>
      </c>
      <c r="CX77" s="5">
        <v>122.41625192564807</v>
      </c>
      <c r="CY77" s="5">
        <v>418.88801913002743</v>
      </c>
      <c r="CZ77" s="5">
        <v>343.36535147202358</v>
      </c>
      <c r="DA77" s="5">
        <v>220.04249752227656</v>
      </c>
      <c r="DB77" s="5">
        <v>53.322902177836085</v>
      </c>
      <c r="DC77" s="5">
        <v>52.378668928529692</v>
      </c>
      <c r="DD77" s="5">
        <v>5.9451297497683049</v>
      </c>
      <c r="DE77" s="8">
        <v>5647.9557782368192</v>
      </c>
      <c r="DF77" s="5">
        <v>144.98938870455871</v>
      </c>
      <c r="DG77" s="5">
        <v>1371.0124807747184</v>
      </c>
      <c r="DH77" s="5">
        <v>1002.9622576231948</v>
      </c>
      <c r="DI77" s="5">
        <v>219.47666631935056</v>
      </c>
      <c r="DJ77" s="5">
        <v>1684.4573515972456</v>
      </c>
      <c r="DK77" s="5">
        <v>224.23763269135623</v>
      </c>
      <c r="DL77" s="5">
        <v>179.68130219699455</v>
      </c>
      <c r="DM77" s="5">
        <v>403.03781148439236</v>
      </c>
      <c r="DN77" s="5">
        <v>327.12057548774061</v>
      </c>
      <c r="DO77" s="5">
        <v>982.29586812432763</v>
      </c>
      <c r="DP77" s="8">
        <v>111.64670085613407</v>
      </c>
      <c r="DQ77" s="5">
        <v>726.46662418906396</v>
      </c>
      <c r="DR77" s="5">
        <v>89.369207599629291</v>
      </c>
      <c r="DS77" s="5">
        <v>637.09741658943472</v>
      </c>
      <c r="DT77" s="5">
        <v>6285.0531948262542</v>
      </c>
    </row>
    <row r="78" spans="1:124">
      <c r="A78" s="7">
        <v>40269</v>
      </c>
      <c r="B78" s="5">
        <v>178.8305191862888</v>
      </c>
      <c r="C78" s="5">
        <v>30.157401982477548</v>
      </c>
      <c r="D78" s="5">
        <v>3.9640991570184028</v>
      </c>
      <c r="E78" s="5">
        <v>12.131779351291867</v>
      </c>
      <c r="F78" s="5">
        <v>12.345503322051464</v>
      </c>
      <c r="G78" s="5">
        <v>225.95745606954245</v>
      </c>
      <c r="H78" s="5">
        <v>55.481355624411776</v>
      </c>
      <c r="I78" s="5">
        <v>10.041530944206611</v>
      </c>
      <c r="J78" s="5">
        <v>32.790861308834273</v>
      </c>
      <c r="K78" s="5">
        <v>51.031158044453434</v>
      </c>
      <c r="L78" s="5">
        <v>4.6666904771502633</v>
      </c>
      <c r="M78" s="5">
        <v>79.419577067424825</v>
      </c>
      <c r="N78" s="5">
        <v>24.156067051925412</v>
      </c>
      <c r="O78" s="5">
        <v>22.033360653300949</v>
      </c>
      <c r="P78" s="5">
        <v>119.28636632881557</v>
      </c>
      <c r="Q78" s="5">
        <v>113.44353318479119</v>
      </c>
      <c r="R78" s="5">
        <v>25.343213964030099</v>
      </c>
      <c r="S78" s="5">
        <v>61.495950023172696</v>
      </c>
      <c r="T78" s="5">
        <v>40.274032710194462</v>
      </c>
      <c r="U78" s="5">
        <v>7.4286809882158256</v>
      </c>
      <c r="V78" s="5">
        <v>45.173183342815463</v>
      </c>
      <c r="W78" s="5">
        <v>39.275521934111815</v>
      </c>
      <c r="X78" s="5">
        <v>13.672506770880315</v>
      </c>
      <c r="Y78" s="5">
        <v>27.963421322872289</v>
      </c>
      <c r="Z78" s="5">
        <v>9.2953430988672778</v>
      </c>
      <c r="AA78" s="5">
        <v>25.852727401578051</v>
      </c>
      <c r="AB78" s="5">
        <v>89.901838563218519</v>
      </c>
      <c r="AC78" s="5">
        <v>22.436146834812476</v>
      </c>
      <c r="AD78" s="5">
        <v>37.118072763022482</v>
      </c>
      <c r="AE78" s="5">
        <v>163.41149266395041</v>
      </c>
      <c r="AF78" s="5">
        <v>21.90744704817449</v>
      </c>
      <c r="AG78" s="5">
        <v>1.4110712505497141</v>
      </c>
      <c r="AH78" s="5">
        <v>32.146321712951305</v>
      </c>
      <c r="AI78" s="5">
        <v>0</v>
      </c>
      <c r="AJ78" s="5">
        <v>159.81628719981379</v>
      </c>
      <c r="AK78" s="5">
        <v>101.1256961023234</v>
      </c>
      <c r="AL78" s="5">
        <v>109.48664079709319</v>
      </c>
      <c r="AM78" s="5">
        <v>129.89022285518121</v>
      </c>
      <c r="AN78" s="5">
        <v>494.63287965383108</v>
      </c>
      <c r="AO78" s="5">
        <v>493.6109205124975</v>
      </c>
      <c r="AP78" s="5">
        <v>62.885815930473953</v>
      </c>
      <c r="AQ78" s="5">
        <v>36.303716110969106</v>
      </c>
      <c r="AR78" s="5">
        <v>374.26230844437066</v>
      </c>
      <c r="AS78" s="5">
        <v>29.652621139317382</v>
      </c>
      <c r="AT78" s="5">
        <v>6.2429727726838387</v>
      </c>
      <c r="AU78" s="5">
        <v>242.21591232358622</v>
      </c>
      <c r="AV78" s="5">
        <v>17.014609205187579</v>
      </c>
      <c r="AW78" s="5">
        <v>20.242490003756707</v>
      </c>
      <c r="AX78" s="5">
        <v>66.354120097428108</v>
      </c>
      <c r="AY78" s="5">
        <v>25.480623754331219</v>
      </c>
      <c r="AZ78" s="5">
        <v>3.6238412522836656</v>
      </c>
      <c r="BA78" s="5">
        <v>9.188114450605978</v>
      </c>
      <c r="BB78" s="5">
        <v>137.23617209348316</v>
      </c>
      <c r="BC78" s="5">
        <v>42.778796106575285</v>
      </c>
      <c r="BD78" s="5">
        <v>11.806792013271686</v>
      </c>
      <c r="BE78" s="5">
        <v>109.45853274309619</v>
      </c>
      <c r="BF78" s="5">
        <v>39.309041096770017</v>
      </c>
      <c r="BG78" s="5">
        <v>6.1111182886054438</v>
      </c>
      <c r="BH78" s="5">
        <v>161.89823001763492</v>
      </c>
      <c r="BI78" s="5">
        <v>232.65304602466705</v>
      </c>
      <c r="BJ78" s="5">
        <v>20.671274888028218</v>
      </c>
      <c r="BK78" s="5">
        <v>60.789220765038536</v>
      </c>
      <c r="BL78" s="5">
        <v>44.107280387003939</v>
      </c>
      <c r="BM78" s="5">
        <v>51.068825741687704</v>
      </c>
      <c r="BN78" s="5">
        <v>13.122793811889903</v>
      </c>
      <c r="BO78" s="5">
        <v>45.65495734227116</v>
      </c>
      <c r="BP78" s="5">
        <v>16.962792022732689</v>
      </c>
      <c r="BQ78" s="5">
        <v>1.064665509920339</v>
      </c>
      <c r="BR78" s="5">
        <v>31.527653545856239</v>
      </c>
      <c r="BS78" s="5">
        <v>14.969926236523555</v>
      </c>
      <c r="BT78" s="5">
        <v>23.39383124773935</v>
      </c>
      <c r="BU78" s="5">
        <v>19.246717269337573</v>
      </c>
      <c r="BV78" s="5">
        <v>38.088888161244178</v>
      </c>
      <c r="BW78" s="5">
        <v>10.39603406107747</v>
      </c>
      <c r="BX78" s="5">
        <v>415.30680556581177</v>
      </c>
      <c r="BY78" s="5">
        <v>18.24234077658652</v>
      </c>
      <c r="BZ78" s="5">
        <v>447.9744575708167</v>
      </c>
      <c r="CA78" s="5">
        <v>197.55563716763805</v>
      </c>
      <c r="CB78" s="5">
        <v>33.025515244768791</v>
      </c>
      <c r="CC78" s="5">
        <v>15.990093355401346</v>
      </c>
      <c r="CD78" s="5">
        <v>21.489828750811565</v>
      </c>
      <c r="CE78" s="5">
        <v>14.124847006072969</v>
      </c>
      <c r="CF78" s="5">
        <v>6.1817795846440085</v>
      </c>
      <c r="CG78" s="5">
        <v>8.423869105079298</v>
      </c>
      <c r="CH78" s="5">
        <v>6.1278800824503401</v>
      </c>
      <c r="CI78" s="5">
        <v>42.386211192813363</v>
      </c>
      <c r="CJ78" s="8">
        <v>5.91489515755329</v>
      </c>
      <c r="CK78" s="5">
        <v>212.95202032578476</v>
      </c>
      <c r="CL78" s="5">
        <v>24.477282673343332</v>
      </c>
      <c r="CM78" s="5">
        <v>1183.5385964726474</v>
      </c>
      <c r="CN78" s="5">
        <v>163.41149266395041</v>
      </c>
      <c r="CO78" s="5">
        <v>55.464840011675506</v>
      </c>
      <c r="CP78" s="5">
        <v>370.42862409923038</v>
      </c>
      <c r="CQ78" s="5">
        <v>1118.1340230215096</v>
      </c>
      <c r="CR78" s="5">
        <v>768.57795592658874</v>
      </c>
      <c r="CS78" s="5">
        <v>86.596610101184822</v>
      </c>
      <c r="CT78" s="5">
        <v>230.11433967055092</v>
      </c>
      <c r="CU78" s="5">
        <v>154.87869212847167</v>
      </c>
      <c r="CV78" s="5">
        <v>415.22255093033016</v>
      </c>
      <c r="CW78" s="5">
        <v>232.77053558054425</v>
      </c>
      <c r="CX78" s="5">
        <v>137.62305052177834</v>
      </c>
      <c r="CY78" s="5">
        <v>433.54914634239822</v>
      </c>
      <c r="CZ78" s="5">
        <v>447.9744575708167</v>
      </c>
      <c r="DA78" s="5">
        <v>230.58115241240682</v>
      </c>
      <c r="DB78" s="5">
        <v>57.786548696929884</v>
      </c>
      <c r="DC78" s="5">
        <v>56.937960380342993</v>
      </c>
      <c r="DD78" s="5">
        <v>5.91489515755329</v>
      </c>
      <c r="DE78" s="8">
        <v>6386.9347746880385</v>
      </c>
      <c r="DF78" s="5">
        <v>212.95202032578476</v>
      </c>
      <c r="DG78" s="5">
        <v>1426.8922118216167</v>
      </c>
      <c r="DH78" s="5">
        <v>1183.5385964726474</v>
      </c>
      <c r="DI78" s="5">
        <v>370.42862409923038</v>
      </c>
      <c r="DJ78" s="5">
        <v>1973.3085890492832</v>
      </c>
      <c r="DK78" s="5">
        <v>230.11433967055092</v>
      </c>
      <c r="DL78" s="5">
        <v>154.87869212847167</v>
      </c>
      <c r="DM78" s="5">
        <v>415.22255093033016</v>
      </c>
      <c r="DN78" s="5">
        <v>370.39358610232262</v>
      </c>
      <c r="DO78" s="5">
        <v>1112.1047563256216</v>
      </c>
      <c r="DP78" s="8">
        <v>120.63940423482616</v>
      </c>
      <c r="DQ78" s="5">
        <v>785.24511121408716</v>
      </c>
      <c r="DR78" s="5">
        <v>48.5825513592833</v>
      </c>
      <c r="DS78" s="5">
        <v>736.66255985480382</v>
      </c>
      <c r="DT78" s="5">
        <v>7123.597334542842</v>
      </c>
    </row>
    <row r="79" spans="1:124">
      <c r="A79" s="7">
        <v>40360</v>
      </c>
      <c r="B79" s="5">
        <v>310.09522155135937</v>
      </c>
      <c r="C79" s="5">
        <v>39.14269821175607</v>
      </c>
      <c r="D79" s="5">
        <v>5.0408058760428247</v>
      </c>
      <c r="E79" s="5">
        <v>12.146562547105269</v>
      </c>
      <c r="F79" s="5">
        <v>16.015779710331127</v>
      </c>
      <c r="G79" s="5">
        <v>245.6925973727337</v>
      </c>
      <c r="H79" s="5">
        <v>63.232603471596562</v>
      </c>
      <c r="I79" s="5">
        <v>10.097300110378441</v>
      </c>
      <c r="J79" s="5">
        <v>36.239872368920956</v>
      </c>
      <c r="K79" s="5">
        <v>53.607590532110358</v>
      </c>
      <c r="L79" s="5">
        <v>4.5871133099592605</v>
      </c>
      <c r="M79" s="5">
        <v>82.95349277649035</v>
      </c>
      <c r="N79" s="5">
        <v>26.634528352265981</v>
      </c>
      <c r="O79" s="5">
        <v>25.191632440702573</v>
      </c>
      <c r="P79" s="5">
        <v>125.66671659892927</v>
      </c>
      <c r="Q79" s="5">
        <v>123.80003506923543</v>
      </c>
      <c r="R79" s="5">
        <v>19.137737208210947</v>
      </c>
      <c r="S79" s="5">
        <v>65.931357933382372</v>
      </c>
      <c r="T79" s="5">
        <v>50.18782692465858</v>
      </c>
      <c r="U79" s="5">
        <v>7.7302228266047734</v>
      </c>
      <c r="V79" s="5">
        <v>49.83153120185213</v>
      </c>
      <c r="W79" s="5">
        <v>29.914708715962092</v>
      </c>
      <c r="X79" s="5">
        <v>15.566556381187421</v>
      </c>
      <c r="Y79" s="5">
        <v>34.594146729107806</v>
      </c>
      <c r="Z79" s="5">
        <v>17.602220026732578</v>
      </c>
      <c r="AA79" s="5">
        <v>30.505999895692025</v>
      </c>
      <c r="AB79" s="5">
        <v>93.092021865913964</v>
      </c>
      <c r="AC79" s="5">
        <v>20.882076120342447</v>
      </c>
      <c r="AD79" s="5">
        <v>29.680051646798766</v>
      </c>
      <c r="AE79" s="5">
        <v>150.09554493765887</v>
      </c>
      <c r="AF79" s="5">
        <v>23.539536338400065</v>
      </c>
      <c r="AG79" s="5">
        <v>2.8585488240269554</v>
      </c>
      <c r="AH79" s="5">
        <v>33.079039134272762</v>
      </c>
      <c r="AI79" s="5">
        <v>0</v>
      </c>
      <c r="AJ79" s="5">
        <v>187.17136597768686</v>
      </c>
      <c r="AK79" s="5">
        <v>146.9619873291945</v>
      </c>
      <c r="AL79" s="5">
        <v>155.44182938073541</v>
      </c>
      <c r="AM79" s="5">
        <v>136.89226502283879</v>
      </c>
      <c r="AN79" s="5">
        <v>511.32921356517448</v>
      </c>
      <c r="AO79" s="5">
        <v>537.3238424615231</v>
      </c>
      <c r="AP79" s="5">
        <v>64.809368086320575</v>
      </c>
      <c r="AQ79" s="5">
        <v>34.253834329985196</v>
      </c>
      <c r="AR79" s="5">
        <v>416.20733487038319</v>
      </c>
      <c r="AS79" s="5">
        <v>33.384919186068714</v>
      </c>
      <c r="AT79" s="5">
        <v>8.8423604149214725</v>
      </c>
      <c r="AU79" s="5">
        <v>248.90701335680262</v>
      </c>
      <c r="AV79" s="5">
        <v>17.296631285519688</v>
      </c>
      <c r="AW79" s="5">
        <v>27.76872222611221</v>
      </c>
      <c r="AX79" s="5">
        <v>71.613617220689008</v>
      </c>
      <c r="AY79" s="5">
        <v>30.524517795746203</v>
      </c>
      <c r="AZ79" s="5">
        <v>4.2501151937234578</v>
      </c>
      <c r="BA79" s="5">
        <v>9.9511877741414398</v>
      </c>
      <c r="BB79" s="5">
        <v>141.02671079736723</v>
      </c>
      <c r="BC79" s="5">
        <v>44.909533343581586</v>
      </c>
      <c r="BD79" s="5">
        <v>11.894215395111132</v>
      </c>
      <c r="BE79" s="5">
        <v>138.65195369428571</v>
      </c>
      <c r="BF79" s="5">
        <v>35.437402978446165</v>
      </c>
      <c r="BG79" s="5">
        <v>7.0906424848798908</v>
      </c>
      <c r="BH79" s="5">
        <v>160.00047885638469</v>
      </c>
      <c r="BI79" s="5">
        <v>231.63151066746116</v>
      </c>
      <c r="BJ79" s="5">
        <v>20.572819231847379</v>
      </c>
      <c r="BK79" s="5">
        <v>66.363253299519187</v>
      </c>
      <c r="BL79" s="5">
        <v>42.726742638984945</v>
      </c>
      <c r="BM79" s="5">
        <v>57.187047887096526</v>
      </c>
      <c r="BN79" s="5">
        <v>12.99734287159202</v>
      </c>
      <c r="BO79" s="5">
        <v>38.106006031680636</v>
      </c>
      <c r="BP79" s="5">
        <v>17.342548738144448</v>
      </c>
      <c r="BQ79" s="5">
        <v>1.1186320367840012</v>
      </c>
      <c r="BR79" s="5">
        <v>33.734618677472056</v>
      </c>
      <c r="BS79" s="5">
        <v>15.313059908127871</v>
      </c>
      <c r="BT79" s="5">
        <v>25.266866481219537</v>
      </c>
      <c r="BU79" s="5">
        <v>22.818142839892356</v>
      </c>
      <c r="BV79" s="5">
        <v>42.564280704099453</v>
      </c>
      <c r="BW79" s="5">
        <v>9.6881697953833115</v>
      </c>
      <c r="BX79" s="5">
        <v>399.32106806273538</v>
      </c>
      <c r="BY79" s="5">
        <v>19.025424068164995</v>
      </c>
      <c r="BZ79" s="5">
        <v>228.92963701069823</v>
      </c>
      <c r="CA79" s="5">
        <v>194.22898522052421</v>
      </c>
      <c r="CB79" s="5">
        <v>25.756053351712715</v>
      </c>
      <c r="CC79" s="5">
        <v>13.202240503693861</v>
      </c>
      <c r="CD79" s="5">
        <v>20.564928072760832</v>
      </c>
      <c r="CE79" s="5">
        <v>15.815686276295928</v>
      </c>
      <c r="CF79" s="5">
        <v>6.635156213807484</v>
      </c>
      <c r="CG79" s="5">
        <v>8.9282181770930045</v>
      </c>
      <c r="CH79" s="5">
        <v>6.0695493189538725</v>
      </c>
      <c r="CI79" s="5">
        <v>43.257050852838105</v>
      </c>
      <c r="CJ79" s="8">
        <v>5.9850556070435594</v>
      </c>
      <c r="CK79" s="5">
        <v>354.2787256391581</v>
      </c>
      <c r="CL79" s="5">
        <v>28.162342257436396</v>
      </c>
      <c r="CM79" s="5">
        <v>1262.3599398797683</v>
      </c>
      <c r="CN79" s="5">
        <v>150.09554493765887</v>
      </c>
      <c r="CO79" s="5">
        <v>59.477124296699778</v>
      </c>
      <c r="CP79" s="5">
        <v>489.5751826876168</v>
      </c>
      <c r="CQ79" s="5">
        <v>1185.5453210495361</v>
      </c>
      <c r="CR79" s="5">
        <v>823.70146153000155</v>
      </c>
      <c r="CS79" s="5">
        <v>99.382339446801225</v>
      </c>
      <c r="CT79" s="5">
        <v>242.55628029967104</v>
      </c>
      <c r="CU79" s="5">
        <v>181.1799991576118</v>
      </c>
      <c r="CV79" s="5">
        <v>412.20480875569319</v>
      </c>
      <c r="CW79" s="5">
        <v>235.84157350380175</v>
      </c>
      <c r="CX79" s="5">
        <v>149.38513840619459</v>
      </c>
      <c r="CY79" s="5">
        <v>418.3464921309004</v>
      </c>
      <c r="CZ79" s="5">
        <v>228.92963701069823</v>
      </c>
      <c r="DA79" s="5">
        <v>219.9850385722369</v>
      </c>
      <c r="DB79" s="5">
        <v>56.21801106655812</v>
      </c>
      <c r="DC79" s="5">
        <v>58.254818348884989</v>
      </c>
      <c r="DD79" s="5">
        <v>5.9850556070435594</v>
      </c>
      <c r="DE79" s="8">
        <v>6661.4648345839742</v>
      </c>
      <c r="DF79" s="5">
        <v>354.2787256391581</v>
      </c>
      <c r="DG79" s="5">
        <v>1500.0949513715634</v>
      </c>
      <c r="DH79" s="5">
        <v>1262.3599398797683</v>
      </c>
      <c r="DI79" s="5">
        <v>489.5751826876168</v>
      </c>
      <c r="DJ79" s="5">
        <v>2108.6291220263388</v>
      </c>
      <c r="DK79" s="5">
        <v>242.55628029967104</v>
      </c>
      <c r="DL79" s="5">
        <v>181.1799991576118</v>
      </c>
      <c r="DM79" s="5">
        <v>412.20480875569319</v>
      </c>
      <c r="DN79" s="5">
        <v>385.22671190999631</v>
      </c>
      <c r="DO79" s="5">
        <v>867.26116771383556</v>
      </c>
      <c r="DP79" s="8">
        <v>120.45788502248666</v>
      </c>
      <c r="DQ79" s="5">
        <v>803.56915836422604</v>
      </c>
      <c r="DR79" s="5">
        <v>124.50752046648128</v>
      </c>
      <c r="DS79" s="5">
        <v>679.06163789774473</v>
      </c>
      <c r="DT79" s="5">
        <v>7340.5264724817189</v>
      </c>
    </row>
    <row r="80" spans="1:124">
      <c r="A80" s="7">
        <v>40452</v>
      </c>
      <c r="B80" s="5">
        <v>91.265006366508885</v>
      </c>
      <c r="C80" s="5">
        <v>41.319570688420356</v>
      </c>
      <c r="D80" s="5">
        <v>2.880596270632827</v>
      </c>
      <c r="E80" s="5">
        <v>10.692669472971779</v>
      </c>
      <c r="F80" s="5">
        <v>11.187386356852111</v>
      </c>
      <c r="G80" s="5">
        <v>218.37134359233414</v>
      </c>
      <c r="H80" s="5">
        <v>56.928474227767268</v>
      </c>
      <c r="I80" s="5">
        <v>10.706453661362172</v>
      </c>
      <c r="J80" s="5">
        <v>42.500985551793498</v>
      </c>
      <c r="K80" s="5">
        <v>59.131839868934023</v>
      </c>
      <c r="L80" s="5">
        <v>6.1556301058493155</v>
      </c>
      <c r="M80" s="5">
        <v>90.547934795681897</v>
      </c>
      <c r="N80" s="5">
        <v>33.268019227342329</v>
      </c>
      <c r="O80" s="5">
        <v>23.777806929116672</v>
      </c>
      <c r="P80" s="5">
        <v>137.72190558517423</v>
      </c>
      <c r="Q80" s="5">
        <v>137.31322025310055</v>
      </c>
      <c r="R80" s="5">
        <v>16.248787233839586</v>
      </c>
      <c r="S80" s="5">
        <v>62.992677799676528</v>
      </c>
      <c r="T80" s="5">
        <v>41.990939184125267</v>
      </c>
      <c r="U80" s="5">
        <v>5.7972767249588184</v>
      </c>
      <c r="V80" s="5">
        <v>61.553602274973841</v>
      </c>
      <c r="W80" s="5">
        <v>33.884507217901685</v>
      </c>
      <c r="X80" s="5">
        <v>19.541194611496238</v>
      </c>
      <c r="Y80" s="5">
        <v>33.39368781752723</v>
      </c>
      <c r="Z80" s="5">
        <v>12.73086239278361</v>
      </c>
      <c r="AA80" s="5">
        <v>17.795733076235344</v>
      </c>
      <c r="AB80" s="5">
        <v>109.41595519662806</v>
      </c>
      <c r="AC80" s="5">
        <v>18.25708543130585</v>
      </c>
      <c r="AD80" s="5">
        <v>46.415042684850086</v>
      </c>
      <c r="AE80" s="5">
        <v>200.84380277923924</v>
      </c>
      <c r="AF80" s="5">
        <v>24.983472666243866</v>
      </c>
      <c r="AG80" s="5">
        <v>1.9245756277020214</v>
      </c>
      <c r="AH80" s="5">
        <v>27.673399405750821</v>
      </c>
      <c r="AI80" s="5">
        <v>0</v>
      </c>
      <c r="AJ80" s="5">
        <v>173.07477003209584</v>
      </c>
      <c r="AK80" s="5">
        <v>102.65662271122315</v>
      </c>
      <c r="AL80" s="5">
        <v>117.37342551832782</v>
      </c>
      <c r="AM80" s="5">
        <v>133.8485967076291</v>
      </c>
      <c r="AN80" s="5">
        <v>464.69937722066129</v>
      </c>
      <c r="AO80" s="5">
        <v>547.01946439384187</v>
      </c>
      <c r="AP80" s="5">
        <v>63.611771673211827</v>
      </c>
      <c r="AQ80" s="5">
        <v>37.992692783120887</v>
      </c>
      <c r="AR80" s="5">
        <v>421.94462484078559</v>
      </c>
      <c r="AS80" s="5">
        <v>23.508429704982746</v>
      </c>
      <c r="AT80" s="5">
        <v>5.988296606522205</v>
      </c>
      <c r="AU80" s="5">
        <v>234.34238902491165</v>
      </c>
      <c r="AV80" s="5">
        <v>19.64107266078463</v>
      </c>
      <c r="AW80" s="5">
        <v>18.714837033035202</v>
      </c>
      <c r="AX80" s="5">
        <v>65.583877768976507</v>
      </c>
      <c r="AY80" s="5">
        <v>23.886723092644516</v>
      </c>
      <c r="AZ80" s="5">
        <v>3.8085888407534076</v>
      </c>
      <c r="BA80" s="5">
        <v>11.962765117247681</v>
      </c>
      <c r="BB80" s="5">
        <v>135.17224621008742</v>
      </c>
      <c r="BC80" s="5">
        <v>47.991026505373554</v>
      </c>
      <c r="BD80" s="5">
        <v>11.607766629960377</v>
      </c>
      <c r="BE80" s="5">
        <v>151.6546727419111</v>
      </c>
      <c r="BF80" s="5">
        <v>40.266834735943419</v>
      </c>
      <c r="BG80" s="5">
        <v>5.5902224489706391</v>
      </c>
      <c r="BH80" s="5">
        <v>175.19079741138077</v>
      </c>
      <c r="BI80" s="5">
        <v>235.80846974240535</v>
      </c>
      <c r="BJ80" s="5">
        <v>21.121629942778547</v>
      </c>
      <c r="BK80" s="5">
        <v>66.963057983392062</v>
      </c>
      <c r="BL80" s="5">
        <v>49.357019117114952</v>
      </c>
      <c r="BM80" s="5">
        <v>59.098145723212468</v>
      </c>
      <c r="BN80" s="5">
        <v>10.587637714867279</v>
      </c>
      <c r="BO80" s="5">
        <v>43.938866965121463</v>
      </c>
      <c r="BP80" s="5">
        <v>20.811649654427256</v>
      </c>
      <c r="BQ80" s="5">
        <v>1.1482927382827548</v>
      </c>
      <c r="BR80" s="5">
        <v>28.142595762656097</v>
      </c>
      <c r="BS80" s="5">
        <v>17.373959694605038</v>
      </c>
      <c r="BT80" s="5">
        <v>19.462346602329458</v>
      </c>
      <c r="BU80" s="5">
        <v>21.268190266603071</v>
      </c>
      <c r="BV80" s="5">
        <v>36.115778691470425</v>
      </c>
      <c r="BW80" s="5">
        <v>9.6010678204569384</v>
      </c>
      <c r="BX80" s="5">
        <v>411.84488167881415</v>
      </c>
      <c r="BY80" s="5">
        <v>17.949936262065616</v>
      </c>
      <c r="BZ80" s="5">
        <v>344.49178828144261</v>
      </c>
      <c r="CA80" s="5">
        <v>203.32436875317367</v>
      </c>
      <c r="CB80" s="5">
        <v>30.865845363397057</v>
      </c>
      <c r="CC80" s="5">
        <v>15.888206509618563</v>
      </c>
      <c r="CD80" s="5">
        <v>20.435053946733795</v>
      </c>
      <c r="CE80" s="5">
        <v>15.692852617100819</v>
      </c>
      <c r="CF80" s="5">
        <v>7.3792595343935528</v>
      </c>
      <c r="CG80" s="5">
        <v>9.2255889101987627</v>
      </c>
      <c r="CH80" s="5">
        <v>6.1651293096268578</v>
      </c>
      <c r="CI80" s="5">
        <v>43.144858250025123</v>
      </c>
      <c r="CJ80" s="8">
        <v>6.0204703429101016</v>
      </c>
      <c r="CK80" s="5">
        <v>135.46517332556206</v>
      </c>
      <c r="CL80" s="5">
        <v>21.880055829823888</v>
      </c>
      <c r="CM80" s="5">
        <v>1296.4409654447577</v>
      </c>
      <c r="CN80" s="5">
        <v>200.84380277923924</v>
      </c>
      <c r="CO80" s="5">
        <v>54.58144769969671</v>
      </c>
      <c r="CP80" s="5">
        <v>393.10481826164681</v>
      </c>
      <c r="CQ80" s="5">
        <v>1145.5674383221326</v>
      </c>
      <c r="CR80" s="5">
        <v>807.0292772943194</v>
      </c>
      <c r="CS80" s="5">
        <v>84.298714802011716</v>
      </c>
      <c r="CT80" s="5">
        <v>234.42911639606695</v>
      </c>
      <c r="CU80" s="5">
        <v>197.51172992682513</v>
      </c>
      <c r="CV80" s="5">
        <v>432.1208970965647</v>
      </c>
      <c r="CW80" s="5">
        <v>251.90466989641823</v>
      </c>
      <c r="CX80" s="5">
        <v>131.96393883812101</v>
      </c>
      <c r="CY80" s="5">
        <v>429.7948179408798</v>
      </c>
      <c r="CZ80" s="5">
        <v>344.49178828144261</v>
      </c>
      <c r="DA80" s="5">
        <v>234.1902141165707</v>
      </c>
      <c r="DB80" s="5">
        <v>59.395372607846724</v>
      </c>
      <c r="DC80" s="5">
        <v>58.535576469850746</v>
      </c>
      <c r="DD80" s="5">
        <v>6.0204703429101016</v>
      </c>
      <c r="DE80" s="8">
        <v>6519.5702856726866</v>
      </c>
      <c r="DF80" s="5">
        <v>135.46517332556206</v>
      </c>
      <c r="DG80" s="5">
        <v>1573.7462717535177</v>
      </c>
      <c r="DH80" s="5">
        <v>1296.4409654447577</v>
      </c>
      <c r="DI80" s="5">
        <v>393.10481826164681</v>
      </c>
      <c r="DJ80" s="5">
        <v>2036.8954304184638</v>
      </c>
      <c r="DK80" s="5">
        <v>234.42911639606695</v>
      </c>
      <c r="DL80" s="5">
        <v>197.51172992682513</v>
      </c>
      <c r="DM80" s="5">
        <v>432.1208970965647</v>
      </c>
      <c r="DN80" s="5">
        <v>383.86860873453924</v>
      </c>
      <c r="DO80" s="5">
        <v>1008.4768203388932</v>
      </c>
      <c r="DP80" s="8">
        <v>123.95141942060758</v>
      </c>
      <c r="DQ80" s="5">
        <v>877.19457541705287</v>
      </c>
      <c r="DR80" s="5">
        <v>112.10849165894354</v>
      </c>
      <c r="DS80" s="5">
        <v>765.08608375810934</v>
      </c>
      <c r="DT80" s="5">
        <v>7284.6563694307961</v>
      </c>
    </row>
    <row r="81" spans="1:124" s="10" customFormat="1">
      <c r="A81" s="9">
        <v>2010</v>
      </c>
      <c r="B81" s="11">
        <v>692.659162417772</v>
      </c>
      <c r="C81" s="11">
        <v>139.68749897454998</v>
      </c>
      <c r="D81" s="11">
        <v>15.33864660274179</v>
      </c>
      <c r="E81" s="11">
        <v>46.888622730266306</v>
      </c>
      <c r="F81" s="11">
        <v>45.899638681474151</v>
      </c>
      <c r="G81" s="11">
        <v>868.32878576299595</v>
      </c>
      <c r="H81" s="11">
        <v>223.62254976583782</v>
      </c>
      <c r="I81" s="11">
        <v>39.473946551696059</v>
      </c>
      <c r="J81" s="11">
        <v>142.7502192674695</v>
      </c>
      <c r="K81" s="11">
        <v>208.02562517178561</v>
      </c>
      <c r="L81" s="11">
        <v>19.087147039051779</v>
      </c>
      <c r="M81" s="11">
        <v>325.34518676531764</v>
      </c>
      <c r="N81" s="11">
        <v>107.52560267792424</v>
      </c>
      <c r="O81" s="11">
        <v>88.187762299955551</v>
      </c>
      <c r="P81" s="11">
        <v>463.20032157929927</v>
      </c>
      <c r="Q81" s="11">
        <v>486.8628204028339</v>
      </c>
      <c r="R81" s="11">
        <v>77.532030573564469</v>
      </c>
      <c r="S81" s="11">
        <v>241.03516462418605</v>
      </c>
      <c r="T81" s="11">
        <v>152.14155186382811</v>
      </c>
      <c r="U81" s="11">
        <v>25.301272893755382</v>
      </c>
      <c r="V81" s="11">
        <v>200.22608792946062</v>
      </c>
      <c r="W81" s="11">
        <v>137.82247645966081</v>
      </c>
      <c r="X81" s="11">
        <v>64.184845563342265</v>
      </c>
      <c r="Y81" s="11">
        <v>120.21241041949851</v>
      </c>
      <c r="Z81" s="11">
        <v>44.501734856563274</v>
      </c>
      <c r="AA81" s="11">
        <v>100.58790266181728</v>
      </c>
      <c r="AB81" s="11">
        <v>376.20862599426164</v>
      </c>
      <c r="AC81" s="11">
        <v>80.919909271445562</v>
      </c>
      <c r="AD81" s="11">
        <v>152.21777902481878</v>
      </c>
      <c r="AE81" s="11">
        <v>810.7174614857438</v>
      </c>
      <c r="AF81" s="11">
        <v>93.511494665450101</v>
      </c>
      <c r="AG81" s="11">
        <v>7.7683957253219678</v>
      </c>
      <c r="AH81" s="11">
        <v>121.65854301279168</v>
      </c>
      <c r="AI81" s="11">
        <v>0</v>
      </c>
      <c r="AJ81" s="11">
        <v>633.95732863778255</v>
      </c>
      <c r="AK81" s="11">
        <v>393.52691279715765</v>
      </c>
      <c r="AL81" s="11">
        <v>445.10104993290412</v>
      </c>
      <c r="AM81" s="11">
        <v>500.021656589266</v>
      </c>
      <c r="AN81" s="11">
        <v>1912.5276184500171</v>
      </c>
      <c r="AO81" s="11">
        <v>2014.1422304194562</v>
      </c>
      <c r="AP81" s="11">
        <v>251.56924138829865</v>
      </c>
      <c r="AQ81" s="11">
        <v>140.72329893444265</v>
      </c>
      <c r="AR81" s="11">
        <v>1509.0905293293597</v>
      </c>
      <c r="AS81" s="11">
        <v>108.83740404851591</v>
      </c>
      <c r="AT81" s="11">
        <v>25.661100177295666</v>
      </c>
      <c r="AU81" s="11">
        <v>931.00375936220189</v>
      </c>
      <c r="AV81" s="11">
        <v>70.182195805339575</v>
      </c>
      <c r="AW81" s="11">
        <v>81.239110405799465</v>
      </c>
      <c r="AX81" s="11">
        <v>258.29234818133909</v>
      </c>
      <c r="AY81" s="11">
        <v>102.80661070056814</v>
      </c>
      <c r="AZ81" s="11">
        <v>15.949597223378294</v>
      </c>
      <c r="BA81" s="11">
        <v>40.407796845922547</v>
      </c>
      <c r="BB81" s="11">
        <v>549.12969842370262</v>
      </c>
      <c r="BC81" s="11">
        <v>176.3568243299124</v>
      </c>
      <c r="BD81" s="11">
        <v>46.686841534161204</v>
      </c>
      <c r="BE81" s="11">
        <v>536.526754967236</v>
      </c>
      <c r="BF81" s="11">
        <v>150.27206143312071</v>
      </c>
      <c r="BG81" s="11">
        <v>26.452907009546379</v>
      </c>
      <c r="BH81" s="11">
        <v>639.1142184054454</v>
      </c>
      <c r="BI81" s="11">
        <v>938.73297805537231</v>
      </c>
      <c r="BJ81" s="11">
        <v>84.738871806162635</v>
      </c>
      <c r="BK81" s="11">
        <v>249.68549041527973</v>
      </c>
      <c r="BL81" s="11">
        <v>170.2565901501645</v>
      </c>
      <c r="BM81" s="11">
        <v>214.62736109024812</v>
      </c>
      <c r="BN81" s="11">
        <v>48.662541701364432</v>
      </c>
      <c r="BO81" s="11">
        <v>164.80825572759397</v>
      </c>
      <c r="BP81" s="11">
        <v>72.671753655623746</v>
      </c>
      <c r="BQ81" s="11">
        <v>4.5091098025822163</v>
      </c>
      <c r="BR81" s="11">
        <v>121.15987182302348</v>
      </c>
      <c r="BS81" s="11">
        <v>59.949810369129281</v>
      </c>
      <c r="BT81" s="11">
        <v>83.64380135130358</v>
      </c>
      <c r="BU81" s="11">
        <v>82.403844449747851</v>
      </c>
      <c r="BV81" s="11">
        <v>155.47400832211878</v>
      </c>
      <c r="BW81" s="11">
        <v>38.757043376419098</v>
      </c>
      <c r="BX81" s="11">
        <v>1627.1514330048772</v>
      </c>
      <c r="BY81" s="11">
        <v>73.427042539328085</v>
      </c>
      <c r="BZ81" s="11">
        <v>1364.7612343349811</v>
      </c>
      <c r="CA81" s="11">
        <v>785.21171107923442</v>
      </c>
      <c r="CB81" s="11">
        <v>119.58719154425675</v>
      </c>
      <c r="CC81" s="11">
        <v>56.139607908790978</v>
      </c>
      <c r="CD81" s="11">
        <v>85.783688608817997</v>
      </c>
      <c r="CE81" s="11">
        <v>58.53081297466386</v>
      </c>
      <c r="CF81" s="11">
        <v>26.268725056898013</v>
      </c>
      <c r="CG81" s="11">
        <v>34.578466272164292</v>
      </c>
      <c r="CH81" s="11">
        <v>23.859493643658773</v>
      </c>
      <c r="CI81" s="11">
        <v>167.66906421178538</v>
      </c>
      <c r="CJ81" s="12">
        <v>23.865550857275256</v>
      </c>
      <c r="CK81" s="11">
        <v>847.68530799506379</v>
      </c>
      <c r="CL81" s="11">
        <v>92.78826141174045</v>
      </c>
      <c r="CM81" s="11">
        <v>4745.301759420372</v>
      </c>
      <c r="CN81" s="11">
        <v>810.7174614857438</v>
      </c>
      <c r="CO81" s="11">
        <v>222.93843340356372</v>
      </c>
      <c r="CP81" s="11">
        <v>1472.5852913678441</v>
      </c>
      <c r="CQ81" s="11">
        <v>4426.6915054587389</v>
      </c>
      <c r="CR81" s="11">
        <v>3037.0675290454533</v>
      </c>
      <c r="CS81" s="11">
        <v>339.53145858713856</v>
      </c>
      <c r="CT81" s="11">
        <v>931.33736905764545</v>
      </c>
      <c r="CU81" s="11">
        <v>713.25172340990298</v>
      </c>
      <c r="CV81" s="11">
        <v>1662.5860682669802</v>
      </c>
      <c r="CW81" s="11">
        <v>925.22110254285667</v>
      </c>
      <c r="CX81" s="11">
        <v>541.3883796917421</v>
      </c>
      <c r="CY81" s="11">
        <v>1700.5784755442053</v>
      </c>
      <c r="CZ81" s="11">
        <v>1364.7612343349811</v>
      </c>
      <c r="DA81" s="11">
        <v>904.79890262349124</v>
      </c>
      <c r="DB81" s="11">
        <v>226.72283454917084</v>
      </c>
      <c r="DC81" s="11">
        <v>226.10702412760844</v>
      </c>
      <c r="DD81" s="11">
        <v>23.865550857275256</v>
      </c>
      <c r="DE81" s="12">
        <v>25215.925673181526</v>
      </c>
      <c r="DF81" s="11">
        <v>847.68530799506379</v>
      </c>
      <c r="DG81" s="11">
        <v>5871.7459157214198</v>
      </c>
      <c r="DH81" s="11">
        <v>4745.301759420372</v>
      </c>
      <c r="DI81" s="11">
        <v>1472.5852913678441</v>
      </c>
      <c r="DJ81" s="11">
        <v>7803.2904930913301</v>
      </c>
      <c r="DK81" s="11">
        <v>931.33736905764545</v>
      </c>
      <c r="DL81" s="11">
        <v>713.25172340990298</v>
      </c>
      <c r="DM81" s="11">
        <v>1662.5860682669802</v>
      </c>
      <c r="DN81" s="11">
        <v>1466.6094822345988</v>
      </c>
      <c r="DO81" s="11">
        <v>3970.1386125026779</v>
      </c>
      <c r="DP81" s="12">
        <v>476.69540953405453</v>
      </c>
      <c r="DQ81" s="11">
        <v>3192.47546918443</v>
      </c>
      <c r="DR81" s="11">
        <v>374.56777108433744</v>
      </c>
      <c r="DS81" s="11">
        <v>2817.9076981000926</v>
      </c>
      <c r="DT81" s="11">
        <v>28033.833371281617</v>
      </c>
    </row>
    <row r="82" spans="1:124">
      <c r="A82" s="7">
        <v>40544</v>
      </c>
      <c r="B82" s="5">
        <v>83.853972446927571</v>
      </c>
      <c r="C82" s="5">
        <v>40.073035418714888</v>
      </c>
      <c r="D82" s="5">
        <v>3.7800727719690439</v>
      </c>
      <c r="E82" s="5">
        <v>15.328676575341859</v>
      </c>
      <c r="F82" s="5">
        <v>7.5611419582379682</v>
      </c>
      <c r="G82" s="5">
        <v>215.19547071154989</v>
      </c>
      <c r="H82" s="5">
        <v>51.107395828222899</v>
      </c>
      <c r="I82" s="5">
        <v>10.566639046987561</v>
      </c>
      <c r="J82" s="5">
        <v>41.26555602091711</v>
      </c>
      <c r="K82" s="5">
        <v>58.168844407728301</v>
      </c>
      <c r="L82" s="5">
        <v>6.6205022639936928</v>
      </c>
      <c r="M82" s="5">
        <v>100.21344695576735</v>
      </c>
      <c r="N82" s="5">
        <v>30.969386343523603</v>
      </c>
      <c r="O82" s="5">
        <v>24.859546886077524</v>
      </c>
      <c r="P82" s="5">
        <v>136.68765840297783</v>
      </c>
      <c r="Q82" s="5">
        <v>161.05445318557673</v>
      </c>
      <c r="R82" s="5">
        <v>20.424120777893251</v>
      </c>
      <c r="S82" s="5">
        <v>68.377312438299853</v>
      </c>
      <c r="T82" s="5">
        <v>30.737272952707528</v>
      </c>
      <c r="U82" s="5">
        <v>8.8746017420807881</v>
      </c>
      <c r="V82" s="5">
        <v>66.148387028121661</v>
      </c>
      <c r="W82" s="5">
        <v>33.214809162775822</v>
      </c>
      <c r="X82" s="5">
        <v>19.199864646976906</v>
      </c>
      <c r="Y82" s="5">
        <v>32.395181188036943</v>
      </c>
      <c r="Z82" s="5">
        <v>14.476413188582303</v>
      </c>
      <c r="AA82" s="5">
        <v>17.989726164790632</v>
      </c>
      <c r="AB82" s="5">
        <v>122.75532027230787</v>
      </c>
      <c r="AC82" s="5">
        <v>24.007294483611012</v>
      </c>
      <c r="AD82" s="5">
        <v>29.080897029190886</v>
      </c>
      <c r="AE82" s="5">
        <v>270.8078709653189</v>
      </c>
      <c r="AF82" s="5">
        <v>23.399645416769669</v>
      </c>
      <c r="AG82" s="5">
        <v>1.7856629356129781</v>
      </c>
      <c r="AH82" s="5">
        <v>45.723366942759256</v>
      </c>
      <c r="AI82" s="5">
        <v>0</v>
      </c>
      <c r="AJ82" s="5">
        <v>128.56571447889604</v>
      </c>
      <c r="AK82" s="5">
        <v>52.081210140188752</v>
      </c>
      <c r="AL82" s="5">
        <v>72.762312447669245</v>
      </c>
      <c r="AM82" s="5">
        <v>119.09478333856408</v>
      </c>
      <c r="AN82" s="5">
        <v>489.46364073449956</v>
      </c>
      <c r="AO82" s="5">
        <v>455.25547121476853</v>
      </c>
      <c r="AP82" s="5">
        <v>71.867308786069401</v>
      </c>
      <c r="AQ82" s="5">
        <v>37.321745047709697</v>
      </c>
      <c r="AR82" s="5">
        <v>371.98756271954448</v>
      </c>
      <c r="AS82" s="5">
        <v>22.648827962287953</v>
      </c>
      <c r="AT82" s="5">
        <v>3.4749768308240814</v>
      </c>
      <c r="AU82" s="5">
        <v>247.61283883680943</v>
      </c>
      <c r="AV82" s="5">
        <v>17.191161994852564</v>
      </c>
      <c r="AW82" s="5">
        <v>17.917919110654772</v>
      </c>
      <c r="AX82" s="5">
        <v>53.085941270167552</v>
      </c>
      <c r="AY82" s="5">
        <v>21.777361218952478</v>
      </c>
      <c r="AZ82" s="5">
        <v>4.2584670591377582</v>
      </c>
      <c r="BA82" s="5">
        <v>9.4051451067645555</v>
      </c>
      <c r="BB82" s="5">
        <v>114.40295414110361</v>
      </c>
      <c r="BC82" s="5">
        <v>44.840754762343188</v>
      </c>
      <c r="BD82" s="5">
        <v>10.776754443536481</v>
      </c>
      <c r="BE82" s="5">
        <v>153.18189327316639</v>
      </c>
      <c r="BF82" s="5">
        <v>26.451929686054871</v>
      </c>
      <c r="BG82" s="5">
        <v>7.3481205223447583</v>
      </c>
      <c r="BH82" s="5">
        <v>153.43822993802405</v>
      </c>
      <c r="BI82" s="5">
        <v>239.31320753060322</v>
      </c>
      <c r="BJ82" s="5">
        <v>20.883837219040586</v>
      </c>
      <c r="BK82" s="5">
        <v>61.195328836976216</v>
      </c>
      <c r="BL82" s="5">
        <v>42.83646715899161</v>
      </c>
      <c r="BM82" s="5">
        <v>46.769511184695133</v>
      </c>
      <c r="BN82" s="5">
        <v>10.484081694657604</v>
      </c>
      <c r="BO82" s="5">
        <v>41.948118778826441</v>
      </c>
      <c r="BP82" s="5">
        <v>18.071878919211127</v>
      </c>
      <c r="BQ82" s="5">
        <v>1.1819034971527815</v>
      </c>
      <c r="BR82" s="5">
        <v>32.057383235755267</v>
      </c>
      <c r="BS82" s="5">
        <v>17.35246873490938</v>
      </c>
      <c r="BT82" s="5">
        <v>11.178442063926049</v>
      </c>
      <c r="BU82" s="5">
        <v>20.287059971185588</v>
      </c>
      <c r="BV82" s="5">
        <v>36.645616272391578</v>
      </c>
      <c r="BW82" s="5">
        <v>8.7845210552325597</v>
      </c>
      <c r="BX82" s="5">
        <v>415.32722263356095</v>
      </c>
      <c r="BY82" s="5">
        <v>16.919613865554794</v>
      </c>
      <c r="BZ82" s="5">
        <v>337.08822812354487</v>
      </c>
      <c r="CA82" s="5">
        <v>199.53017666428204</v>
      </c>
      <c r="CB82" s="5">
        <v>30.168564997617622</v>
      </c>
      <c r="CC82" s="5">
        <v>11.024684164193028</v>
      </c>
      <c r="CD82" s="5">
        <v>23.248019990590493</v>
      </c>
      <c r="CE82" s="5">
        <v>15.747788663207082</v>
      </c>
      <c r="CF82" s="5">
        <v>5.977679030127991</v>
      </c>
      <c r="CG82" s="5">
        <v>9.2926583208623477</v>
      </c>
      <c r="CH82" s="5">
        <v>5.5602662123282558</v>
      </c>
      <c r="CI82" s="5">
        <v>39.198817982899925</v>
      </c>
      <c r="CJ82" s="8">
        <v>6.102525486561631</v>
      </c>
      <c r="CK82" s="5">
        <v>127.70708063761145</v>
      </c>
      <c r="CL82" s="5">
        <v>22.889818533579831</v>
      </c>
      <c r="CM82" s="5">
        <v>1324.390101128698</v>
      </c>
      <c r="CN82" s="5">
        <v>270.8078709653189</v>
      </c>
      <c r="CO82" s="5">
        <v>70.908675295141919</v>
      </c>
      <c r="CP82" s="5">
        <v>253.40923706675406</v>
      </c>
      <c r="CQ82" s="5">
        <v>1063.8138952878321</v>
      </c>
      <c r="CR82" s="5">
        <v>772.10442217809748</v>
      </c>
      <c r="CS82" s="5">
        <v>71.003860380822317</v>
      </c>
      <c r="CT82" s="5">
        <v>205.46143673183809</v>
      </c>
      <c r="CU82" s="5">
        <v>186.98194348156602</v>
      </c>
      <c r="CV82" s="5">
        <v>413.63527468766796</v>
      </c>
      <c r="CW82" s="5">
        <v>222.48729007051091</v>
      </c>
      <c r="CX82" s="5">
        <v>126.30549133340047</v>
      </c>
      <c r="CY82" s="5">
        <v>432.24683649911572</v>
      </c>
      <c r="CZ82" s="5">
        <v>337.08822812354487</v>
      </c>
      <c r="DA82" s="5">
        <v>229.69874166189965</v>
      </c>
      <c r="DB82" s="5">
        <v>55.998171848118574</v>
      </c>
      <c r="DC82" s="5">
        <v>54.051742516090535</v>
      </c>
      <c r="DD82" s="5">
        <v>6.102525486561631</v>
      </c>
      <c r="DE82" s="8">
        <v>6247.0926439141695</v>
      </c>
      <c r="DF82" s="5">
        <v>127.70708063761145</v>
      </c>
      <c r="DG82" s="5">
        <v>1688.9964659227385</v>
      </c>
      <c r="DH82" s="5">
        <v>1324.390101128698</v>
      </c>
      <c r="DI82" s="5">
        <v>253.40923706675406</v>
      </c>
      <c r="DJ82" s="5">
        <v>1906.922177846752</v>
      </c>
      <c r="DK82" s="5">
        <v>205.46143673183809</v>
      </c>
      <c r="DL82" s="5">
        <v>186.98194348156602</v>
      </c>
      <c r="DM82" s="5">
        <v>413.63527468766796</v>
      </c>
      <c r="DN82" s="5">
        <v>348.79278140391136</v>
      </c>
      <c r="DO82" s="5">
        <v>999.03380628456034</v>
      </c>
      <c r="DP82" s="8">
        <v>116.15243985077075</v>
      </c>
      <c r="DQ82" s="5">
        <v>773.06517898517154</v>
      </c>
      <c r="DR82" s="5">
        <v>105.43770273401297</v>
      </c>
      <c r="DS82" s="5">
        <v>667.62747625115855</v>
      </c>
      <c r="DT82" s="5">
        <v>6914.7201201653279</v>
      </c>
    </row>
    <row r="83" spans="1:124">
      <c r="A83" s="7">
        <v>40634</v>
      </c>
      <c r="B83" s="5">
        <v>214.13367839340236</v>
      </c>
      <c r="C83" s="5">
        <v>40.540828139024555</v>
      </c>
      <c r="D83" s="5">
        <v>5.4659715275544087</v>
      </c>
      <c r="E83" s="5">
        <v>16.838035317164756</v>
      </c>
      <c r="F83" s="5">
        <v>16.487582089804114</v>
      </c>
      <c r="G83" s="5">
        <v>245.59240627190655</v>
      </c>
      <c r="H83" s="5">
        <v>60.285202509463645</v>
      </c>
      <c r="I83" s="5">
        <v>12.77731961328074</v>
      </c>
      <c r="J83" s="5">
        <v>42.241793265190481</v>
      </c>
      <c r="K83" s="5">
        <v>67.222322252540863</v>
      </c>
      <c r="L83" s="5">
        <v>5.5893511488483307</v>
      </c>
      <c r="M83" s="5">
        <v>96.399626224714183</v>
      </c>
      <c r="N83" s="5">
        <v>30.733907137888011</v>
      </c>
      <c r="O83" s="5">
        <v>31.321518098932291</v>
      </c>
      <c r="P83" s="5">
        <v>155.37383786030546</v>
      </c>
      <c r="Q83" s="5">
        <v>158.4761820515065</v>
      </c>
      <c r="R83" s="5">
        <v>18.505568287356176</v>
      </c>
      <c r="S83" s="5">
        <v>77.030734041844013</v>
      </c>
      <c r="T83" s="5">
        <v>52.414811041779174</v>
      </c>
      <c r="U83" s="5">
        <v>10.707074125075442</v>
      </c>
      <c r="V83" s="5">
        <v>66.561716792428342</v>
      </c>
      <c r="W83" s="5">
        <v>37.587197817089695</v>
      </c>
      <c r="X83" s="5">
        <v>18.51775216293332</v>
      </c>
      <c r="Y83" s="5">
        <v>37.437807808514535</v>
      </c>
      <c r="Z83" s="5">
        <v>15.197489718566111</v>
      </c>
      <c r="AA83" s="5">
        <v>17.186957355578787</v>
      </c>
      <c r="AB83" s="5">
        <v>119.48143920720659</v>
      </c>
      <c r="AC83" s="5">
        <v>25.503575891878942</v>
      </c>
      <c r="AD83" s="5">
        <v>41.861036530525624</v>
      </c>
      <c r="AE83" s="5">
        <v>164.5349604300219</v>
      </c>
      <c r="AF83" s="5">
        <v>22.382404968768398</v>
      </c>
      <c r="AG83" s="5">
        <v>2.0909500723055245</v>
      </c>
      <c r="AH83" s="5">
        <v>51.060270403635784</v>
      </c>
      <c r="AI83" s="5">
        <v>0</v>
      </c>
      <c r="AJ83" s="5">
        <v>164.88170083584609</v>
      </c>
      <c r="AK83" s="5">
        <v>120.06387380917586</v>
      </c>
      <c r="AL83" s="5">
        <v>143.20565519673258</v>
      </c>
      <c r="AM83" s="5">
        <v>152.46819806796702</v>
      </c>
      <c r="AN83" s="5">
        <v>572.55574375129686</v>
      </c>
      <c r="AO83" s="5">
        <v>550.78366029011966</v>
      </c>
      <c r="AP83" s="5">
        <v>79.189269120689033</v>
      </c>
      <c r="AQ83" s="5">
        <v>37.478445408576832</v>
      </c>
      <c r="AR83" s="5">
        <v>418.91565282905015</v>
      </c>
      <c r="AS83" s="5">
        <v>28.801212291364024</v>
      </c>
      <c r="AT83" s="5">
        <v>6.2477147007517857</v>
      </c>
      <c r="AU83" s="5">
        <v>279.1255621467526</v>
      </c>
      <c r="AV83" s="5">
        <v>18.644844453348814</v>
      </c>
      <c r="AW83" s="5">
        <v>24.924427053636688</v>
      </c>
      <c r="AX83" s="5">
        <v>68.706991138088597</v>
      </c>
      <c r="AY83" s="5">
        <v>24.569575060941439</v>
      </c>
      <c r="AZ83" s="5">
        <v>4.2889962392805741</v>
      </c>
      <c r="BA83" s="5">
        <v>10.736641023786992</v>
      </c>
      <c r="BB83" s="5">
        <v>113.18569002656872</v>
      </c>
      <c r="BC83" s="5">
        <v>50.599921587371362</v>
      </c>
      <c r="BD83" s="5">
        <v>10.941373977285403</v>
      </c>
      <c r="BE83" s="5">
        <v>150.04331031605068</v>
      </c>
      <c r="BF83" s="5">
        <v>30.943513949047095</v>
      </c>
      <c r="BG83" s="5">
        <v>6.8351478714997338</v>
      </c>
      <c r="BH83" s="5">
        <v>172.46434900179531</v>
      </c>
      <c r="BI83" s="5">
        <v>240.19735415791729</v>
      </c>
      <c r="BJ83" s="5">
        <v>21.55251029616214</v>
      </c>
      <c r="BK83" s="5">
        <v>63.709812058035723</v>
      </c>
      <c r="BL83" s="5">
        <v>51.532078790283315</v>
      </c>
      <c r="BM83" s="5">
        <v>52.854440685280665</v>
      </c>
      <c r="BN83" s="5">
        <v>11.694083097655195</v>
      </c>
      <c r="BO83" s="5">
        <v>52.841846612298802</v>
      </c>
      <c r="BP83" s="5">
        <v>21.350221074340737</v>
      </c>
      <c r="BQ83" s="5">
        <v>1.1284153272594881</v>
      </c>
      <c r="BR83" s="5">
        <v>33.923198049729749</v>
      </c>
      <c r="BS83" s="5">
        <v>19.224831906431525</v>
      </c>
      <c r="BT83" s="5">
        <v>23.988300301395405</v>
      </c>
      <c r="BU83" s="5">
        <v>21.113689516892912</v>
      </c>
      <c r="BV83" s="5">
        <v>38.14578203069965</v>
      </c>
      <c r="BW83" s="5">
        <v>9.6799325801763274</v>
      </c>
      <c r="BX83" s="5">
        <v>436.39803522235968</v>
      </c>
      <c r="BY83" s="5">
        <v>17.583880537691797</v>
      </c>
      <c r="BZ83" s="5">
        <v>444.13645056347957</v>
      </c>
      <c r="CA83" s="5">
        <v>211.44844397575667</v>
      </c>
      <c r="CB83" s="5">
        <v>33.81666895190007</v>
      </c>
      <c r="CC83" s="5">
        <v>14.649352560859532</v>
      </c>
      <c r="CD83" s="5">
        <v>25.181468827713857</v>
      </c>
      <c r="CE83" s="5">
        <v>13.450309356163174</v>
      </c>
      <c r="CF83" s="5">
        <v>5.4395896020570245</v>
      </c>
      <c r="CG83" s="5">
        <v>10.196510614881479</v>
      </c>
      <c r="CH83" s="5">
        <v>6.233795452802009</v>
      </c>
      <c r="CI83" s="5">
        <v>43.123104363049315</v>
      </c>
      <c r="CJ83" s="8">
        <v>6.1834598007414279</v>
      </c>
      <c r="CK83" s="5">
        <v>260.14047805998126</v>
      </c>
      <c r="CL83" s="5">
        <v>33.325617406968874</v>
      </c>
      <c r="CM83" s="5">
        <v>1444.0066272153531</v>
      </c>
      <c r="CN83" s="5">
        <v>164.5349604300219</v>
      </c>
      <c r="CO83" s="5">
        <v>75.533625444709699</v>
      </c>
      <c r="CP83" s="5">
        <v>428.15122984175446</v>
      </c>
      <c r="CQ83" s="5">
        <v>1275.8076021093834</v>
      </c>
      <c r="CR83" s="5">
        <v>868.40270095053336</v>
      </c>
      <c r="CS83" s="5">
        <v>93.631418191725288</v>
      </c>
      <c r="CT83" s="5">
        <v>214.32219791523451</v>
      </c>
      <c r="CU83" s="5">
        <v>187.82197213659754</v>
      </c>
      <c r="CV83" s="5">
        <v>434.21421345587476</v>
      </c>
      <c r="CW83" s="5">
        <v>255.11089764515398</v>
      </c>
      <c r="CX83" s="5">
        <v>146.07573438532557</v>
      </c>
      <c r="CY83" s="5">
        <v>453.98191576005149</v>
      </c>
      <c r="CZ83" s="5">
        <v>444.13645056347957</v>
      </c>
      <c r="DA83" s="5">
        <v>245.26511292765676</v>
      </c>
      <c r="DB83" s="5">
        <v>58.720720346793591</v>
      </c>
      <c r="DC83" s="5">
        <v>59.553410430732804</v>
      </c>
      <c r="DD83" s="5">
        <v>6.1834598007414279</v>
      </c>
      <c r="DE83" s="8">
        <v>7148.9203450180748</v>
      </c>
      <c r="DF83" s="5">
        <v>260.14047805998126</v>
      </c>
      <c r="DG83" s="5">
        <v>1717.4008304970534</v>
      </c>
      <c r="DH83" s="5">
        <v>1444.0066272153531</v>
      </c>
      <c r="DI83" s="5">
        <v>428.15122984175446</v>
      </c>
      <c r="DJ83" s="5">
        <v>2237.8417212516424</v>
      </c>
      <c r="DK83" s="5">
        <v>214.32219791523451</v>
      </c>
      <c r="DL83" s="5">
        <v>187.82197213659754</v>
      </c>
      <c r="DM83" s="5">
        <v>434.21421345587476</v>
      </c>
      <c r="DN83" s="5">
        <v>401.18663203047959</v>
      </c>
      <c r="DO83" s="5">
        <v>1143.3834792511877</v>
      </c>
      <c r="DP83" s="8">
        <v>124.45759057826783</v>
      </c>
      <c r="DQ83" s="5">
        <v>897.23393477757168</v>
      </c>
      <c r="DR83" s="5">
        <v>58.879807692307701</v>
      </c>
      <c r="DS83" s="5">
        <v>838.35412708526394</v>
      </c>
      <c r="DT83" s="5">
        <v>7987.2744721033387</v>
      </c>
    </row>
    <row r="84" spans="1:124">
      <c r="A84" s="7">
        <v>40725</v>
      </c>
      <c r="B84" s="5">
        <v>508.20043395153374</v>
      </c>
      <c r="C84" s="5">
        <v>43.472863889400998</v>
      </c>
      <c r="D84" s="5">
        <v>5.3143245534346377</v>
      </c>
      <c r="E84" s="5">
        <v>18.115420431324321</v>
      </c>
      <c r="F84" s="5">
        <v>19.193665679393305</v>
      </c>
      <c r="G84" s="5">
        <v>279.21521196813785</v>
      </c>
      <c r="H84" s="5">
        <v>59.314452776474994</v>
      </c>
      <c r="I84" s="5">
        <v>12.233624473276997</v>
      </c>
      <c r="J84" s="5">
        <v>45.18469112364965</v>
      </c>
      <c r="K84" s="5">
        <v>63.315915293564984</v>
      </c>
      <c r="L84" s="5">
        <v>4.5311637692113287</v>
      </c>
      <c r="M84" s="5">
        <v>95.201085455578522</v>
      </c>
      <c r="N84" s="5">
        <v>30.993124897712171</v>
      </c>
      <c r="O84" s="5">
        <v>27.872545936480581</v>
      </c>
      <c r="P84" s="5">
        <v>165.35007109874368</v>
      </c>
      <c r="Q84" s="5">
        <v>183.4275756075595</v>
      </c>
      <c r="R84" s="5">
        <v>18.100199747642918</v>
      </c>
      <c r="S84" s="5">
        <v>73.831750909440402</v>
      </c>
      <c r="T84" s="5">
        <v>58.048360903503095</v>
      </c>
      <c r="U84" s="5">
        <v>9.5629648745593681</v>
      </c>
      <c r="V84" s="5">
        <v>64.733264769156222</v>
      </c>
      <c r="W84" s="5">
        <v>30.035837121913772</v>
      </c>
      <c r="X84" s="5">
        <v>25.082083326968238</v>
      </c>
      <c r="Y84" s="5">
        <v>43.596755662529077</v>
      </c>
      <c r="Z84" s="5">
        <v>19.556875160437198</v>
      </c>
      <c r="AA84" s="5">
        <v>15.433349806092787</v>
      </c>
      <c r="AB84" s="5">
        <v>125.87342450134071</v>
      </c>
      <c r="AC84" s="5">
        <v>24.982857625773995</v>
      </c>
      <c r="AD84" s="5">
        <v>45.189017613646143</v>
      </c>
      <c r="AE84" s="5">
        <v>153.86930675100822</v>
      </c>
      <c r="AF84" s="5">
        <v>23.373859142683941</v>
      </c>
      <c r="AG84" s="5">
        <v>2.4803174377276549</v>
      </c>
      <c r="AH84" s="5">
        <v>59.19239156444759</v>
      </c>
      <c r="AI84" s="5">
        <v>0</v>
      </c>
      <c r="AJ84" s="5">
        <v>233.70262739884726</v>
      </c>
      <c r="AK84" s="5">
        <v>178.18034422455008</v>
      </c>
      <c r="AL84" s="5">
        <v>199.19957896066595</v>
      </c>
      <c r="AM84" s="5">
        <v>156.44192290618722</v>
      </c>
      <c r="AN84" s="5">
        <v>588.18912619307639</v>
      </c>
      <c r="AO84" s="5">
        <v>569.12651311306297</v>
      </c>
      <c r="AP84" s="5">
        <v>74.31312114252637</v>
      </c>
      <c r="AQ84" s="5">
        <v>46.086392987496282</v>
      </c>
      <c r="AR84" s="5">
        <v>432.1243116155315</v>
      </c>
      <c r="AS84" s="5">
        <v>29.728064648880977</v>
      </c>
      <c r="AT84" s="5">
        <v>7.0574845818886693</v>
      </c>
      <c r="AU84" s="5">
        <v>276.9373662725842</v>
      </c>
      <c r="AV84" s="5">
        <v>18.697784741940502</v>
      </c>
      <c r="AW84" s="5">
        <v>34.26541720732817</v>
      </c>
      <c r="AX84" s="5">
        <v>78.504502263957448</v>
      </c>
      <c r="AY84" s="5">
        <v>29.694396130761927</v>
      </c>
      <c r="AZ84" s="5">
        <v>3.4081217390333221</v>
      </c>
      <c r="BA84" s="5">
        <v>10.142835161422685</v>
      </c>
      <c r="BB84" s="5">
        <v>119.21101140909883</v>
      </c>
      <c r="BC84" s="5">
        <v>53.638370401202472</v>
      </c>
      <c r="BD84" s="5">
        <v>10.896358584884503</v>
      </c>
      <c r="BE84" s="5">
        <v>162.18596344327625</v>
      </c>
      <c r="BF84" s="5">
        <v>26.116539976511156</v>
      </c>
      <c r="BG84" s="5">
        <v>7.9690120225185312</v>
      </c>
      <c r="BH84" s="5">
        <v>156.20095030197288</v>
      </c>
      <c r="BI84" s="5">
        <v>242.01540705927329</v>
      </c>
      <c r="BJ84" s="5">
        <v>22.258484149261157</v>
      </c>
      <c r="BK84" s="5">
        <v>69.262825963934745</v>
      </c>
      <c r="BL84" s="5">
        <v>52.656041722752434</v>
      </c>
      <c r="BM84" s="5">
        <v>60.579480659926915</v>
      </c>
      <c r="BN84" s="5">
        <v>11.266482782824873</v>
      </c>
      <c r="BO84" s="5">
        <v>41.311820557328339</v>
      </c>
      <c r="BP84" s="5">
        <v>19.350021620782528</v>
      </c>
      <c r="BQ84" s="5">
        <v>1.1439400083418994</v>
      </c>
      <c r="BR84" s="5">
        <v>36.12553592818054</v>
      </c>
      <c r="BS84" s="5">
        <v>17.392254745532188</v>
      </c>
      <c r="BT84" s="5">
        <v>29.960212240056087</v>
      </c>
      <c r="BU84" s="5">
        <v>23.189681707643103</v>
      </c>
      <c r="BV84" s="5">
        <v>43.385394922666066</v>
      </c>
      <c r="BW84" s="5">
        <v>9.2039682054909804</v>
      </c>
      <c r="BX84" s="5">
        <v>411.71174094165178</v>
      </c>
      <c r="BY84" s="5">
        <v>17.101240444079032</v>
      </c>
      <c r="BZ84" s="5">
        <v>242.09507552203144</v>
      </c>
      <c r="CA84" s="5">
        <v>206.82920714338758</v>
      </c>
      <c r="CB84" s="5">
        <v>32.04235300093741</v>
      </c>
      <c r="CC84" s="5">
        <v>13.639136307135818</v>
      </c>
      <c r="CD84" s="5">
        <v>22.525850237988283</v>
      </c>
      <c r="CE84" s="5">
        <v>17.274953225230824</v>
      </c>
      <c r="CF84" s="5">
        <v>7.0729444114890523</v>
      </c>
      <c r="CG84" s="5">
        <v>10.609235239650868</v>
      </c>
      <c r="CH84" s="5">
        <v>6.9026797670284612</v>
      </c>
      <c r="CI84" s="5">
        <v>43.382504869933413</v>
      </c>
      <c r="CJ84" s="8">
        <v>6.2069190222428174</v>
      </c>
      <c r="CK84" s="5">
        <v>556.98762239436928</v>
      </c>
      <c r="CL84" s="5">
        <v>37.309086110717629</v>
      </c>
      <c r="CM84" s="5">
        <v>1520.6662044233931</v>
      </c>
      <c r="CN84" s="5">
        <v>153.86930675100822</v>
      </c>
      <c r="CO84" s="5">
        <v>85.046568144859179</v>
      </c>
      <c r="CP84" s="5">
        <v>611.08255058406314</v>
      </c>
      <c r="CQ84" s="5">
        <v>1313.7575622123265</v>
      </c>
      <c r="CR84" s="5">
        <v>884.94452599084877</v>
      </c>
      <c r="CS84" s="5">
        <v>112.76991947128562</v>
      </c>
      <c r="CT84" s="5">
        <v>226.99109342640367</v>
      </c>
      <c r="CU84" s="5">
        <v>196.271515442306</v>
      </c>
      <c r="CV84" s="5">
        <v>420.47484151050736</v>
      </c>
      <c r="CW84" s="5">
        <v>255.57061331589173</v>
      </c>
      <c r="CX84" s="5">
        <v>159.25704774956898</v>
      </c>
      <c r="CY84" s="5">
        <v>428.81298138573084</v>
      </c>
      <c r="CZ84" s="5">
        <v>242.09507552203144</v>
      </c>
      <c r="DA84" s="5">
        <v>238.87156014432497</v>
      </c>
      <c r="DB84" s="5">
        <v>60.512884181843972</v>
      </c>
      <c r="DC84" s="5">
        <v>60.894419876612744</v>
      </c>
      <c r="DD84" s="5">
        <v>6.2069190222428174</v>
      </c>
      <c r="DE84" s="8">
        <v>7572.3922976603344</v>
      </c>
      <c r="DF84" s="5">
        <v>556.98762239436928</v>
      </c>
      <c r="DG84" s="5">
        <v>1796.8911654299779</v>
      </c>
      <c r="DH84" s="5">
        <v>1520.6662044233931</v>
      </c>
      <c r="DI84" s="5">
        <v>611.08255058406314</v>
      </c>
      <c r="DJ84" s="5">
        <v>2311.4720076744607</v>
      </c>
      <c r="DK84" s="5">
        <v>226.99109342640367</v>
      </c>
      <c r="DL84" s="5">
        <v>196.271515442306</v>
      </c>
      <c r="DM84" s="5">
        <v>420.47484151050736</v>
      </c>
      <c r="DN84" s="5">
        <v>414.82766106546069</v>
      </c>
      <c r="DO84" s="5">
        <v>909.77961705208736</v>
      </c>
      <c r="DP84" s="8">
        <v>127.61422308069953</v>
      </c>
      <c r="DQ84" s="5">
        <v>916.38120076459711</v>
      </c>
      <c r="DR84" s="5">
        <v>121.88690338276182</v>
      </c>
      <c r="DS84" s="5">
        <v>794.49429738183528</v>
      </c>
      <c r="DT84" s="5">
        <v>8366.8865950421696</v>
      </c>
    </row>
    <row r="85" spans="1:124">
      <c r="A85" s="7">
        <v>40817</v>
      </c>
      <c r="B85" s="5">
        <v>105.50020890862596</v>
      </c>
      <c r="C85" s="5">
        <v>38.724410924296542</v>
      </c>
      <c r="D85" s="5">
        <v>3.9700916281313585</v>
      </c>
      <c r="E85" s="5">
        <v>12.755268555095178</v>
      </c>
      <c r="F85" s="5">
        <v>13.667327413323388</v>
      </c>
      <c r="G85" s="5">
        <v>271.09671102260063</v>
      </c>
      <c r="H85" s="5">
        <v>56.786736683889899</v>
      </c>
      <c r="I85" s="5">
        <v>12.027144848699109</v>
      </c>
      <c r="J85" s="5">
        <v>48.255839440593498</v>
      </c>
      <c r="K85" s="5">
        <v>58.663889977092907</v>
      </c>
      <c r="L85" s="5">
        <v>4.9685898205609007</v>
      </c>
      <c r="M85" s="5">
        <v>96.029156255107409</v>
      </c>
      <c r="N85" s="5">
        <v>32.464130201910322</v>
      </c>
      <c r="O85" s="5">
        <v>28.840129965883847</v>
      </c>
      <c r="P85" s="5">
        <v>166.13292952241932</v>
      </c>
      <c r="Q85" s="5">
        <v>144.13950162175507</v>
      </c>
      <c r="R85" s="5">
        <v>14.079042329567464</v>
      </c>
      <c r="S85" s="5">
        <v>72.905781463371895</v>
      </c>
      <c r="T85" s="5">
        <v>52.310330484250045</v>
      </c>
      <c r="U85" s="5">
        <v>8.288266453058732</v>
      </c>
      <c r="V85" s="5">
        <v>74.877884466469567</v>
      </c>
      <c r="W85" s="5">
        <v>27.945261060757318</v>
      </c>
      <c r="X85" s="5">
        <v>17.202566414722455</v>
      </c>
      <c r="Y85" s="5">
        <v>43.767250545794482</v>
      </c>
      <c r="Z85" s="5">
        <v>17.192698679509956</v>
      </c>
      <c r="AA85" s="5">
        <v>11.764359300596679</v>
      </c>
      <c r="AB85" s="5">
        <v>143.09711242816255</v>
      </c>
      <c r="AC85" s="5">
        <v>21.575470671262543</v>
      </c>
      <c r="AD85" s="5">
        <v>41.215793496973035</v>
      </c>
      <c r="AE85" s="5">
        <v>189.52522357937335</v>
      </c>
      <c r="AF85" s="5">
        <v>24.588128153182296</v>
      </c>
      <c r="AG85" s="5">
        <v>2.0045556790908381</v>
      </c>
      <c r="AH85" s="5">
        <v>42.67345028159864</v>
      </c>
      <c r="AI85" s="5">
        <v>0</v>
      </c>
      <c r="AJ85" s="5">
        <v>235.26847183750621</v>
      </c>
      <c r="AK85" s="5">
        <v>136.94721072905855</v>
      </c>
      <c r="AL85" s="5">
        <v>174.48134872086376</v>
      </c>
      <c r="AM85" s="5">
        <v>158.36374419054303</v>
      </c>
      <c r="AN85" s="5">
        <v>562.96133801767041</v>
      </c>
      <c r="AO85" s="5">
        <v>587.41526370763938</v>
      </c>
      <c r="AP85" s="5">
        <v>74.062858256068779</v>
      </c>
      <c r="AQ85" s="5">
        <v>43.031907063473781</v>
      </c>
      <c r="AR85" s="5">
        <v>428.96124979545021</v>
      </c>
      <c r="AS85" s="5">
        <v>23.975937483545241</v>
      </c>
      <c r="AT85" s="5">
        <v>5.2139899014000441</v>
      </c>
      <c r="AU85" s="5">
        <v>279.60631888777993</v>
      </c>
      <c r="AV85" s="5">
        <v>21.936258406502361</v>
      </c>
      <c r="AW85" s="5">
        <v>23.112783727975334</v>
      </c>
      <c r="AX85" s="5">
        <v>76.313803030380598</v>
      </c>
      <c r="AY85" s="5">
        <v>22.634502772340312</v>
      </c>
      <c r="AZ85" s="5">
        <v>4.5004071698997326</v>
      </c>
      <c r="BA85" s="5">
        <v>13.193153425537616</v>
      </c>
      <c r="BB85" s="5">
        <v>123.4989549439692</v>
      </c>
      <c r="BC85" s="5">
        <v>53.285589107526789</v>
      </c>
      <c r="BD85" s="5">
        <v>9.8660407354774033</v>
      </c>
      <c r="BE85" s="5">
        <v>142.95495284570768</v>
      </c>
      <c r="BF85" s="5">
        <v>29.329152670733848</v>
      </c>
      <c r="BG85" s="5">
        <v>7.6482657245708161</v>
      </c>
      <c r="BH85" s="5">
        <v>194.18086625413383</v>
      </c>
      <c r="BI85" s="5">
        <v>245.47190668823882</v>
      </c>
      <c r="BJ85" s="5">
        <v>22.394370625518306</v>
      </c>
      <c r="BK85" s="5">
        <v>71.413472715675482</v>
      </c>
      <c r="BL85" s="5">
        <v>56.954494636761908</v>
      </c>
      <c r="BM85" s="5">
        <v>62.497516721717574</v>
      </c>
      <c r="BN85" s="5">
        <v>12.835732832481941</v>
      </c>
      <c r="BO85" s="5">
        <v>50.844330337114712</v>
      </c>
      <c r="BP85" s="5">
        <v>22.799785152779101</v>
      </c>
      <c r="BQ85" s="5">
        <v>1.1645652879736115</v>
      </c>
      <c r="BR85" s="5">
        <v>30.752543253245822</v>
      </c>
      <c r="BS85" s="5">
        <v>19.917895494053496</v>
      </c>
      <c r="BT85" s="5">
        <v>20.048717429708475</v>
      </c>
      <c r="BU85" s="5">
        <v>21.829838608435377</v>
      </c>
      <c r="BV85" s="5">
        <v>40.178977531538152</v>
      </c>
      <c r="BW85" s="5">
        <v>9.3232912313006562</v>
      </c>
      <c r="BX85" s="5">
        <v>439.56881948142779</v>
      </c>
      <c r="BY85" s="5">
        <v>17.519686236400652</v>
      </c>
      <c r="BZ85" s="5">
        <v>360.6485593278191</v>
      </c>
      <c r="CA85" s="5">
        <v>225.22412027010026</v>
      </c>
      <c r="CB85" s="5">
        <v>35.697484576153123</v>
      </c>
      <c r="CC85" s="5">
        <v>17.3770250531065</v>
      </c>
      <c r="CD85" s="5">
        <v>19.438973728907968</v>
      </c>
      <c r="CE85" s="5">
        <v>18.991762600609007</v>
      </c>
      <c r="CF85" s="5">
        <v>10.124739751397904</v>
      </c>
      <c r="CG85" s="5">
        <v>10.744503690992456</v>
      </c>
      <c r="CH85" s="5">
        <v>7.4379678537244249</v>
      </c>
      <c r="CI85" s="5">
        <v>44.194555702404145</v>
      </c>
      <c r="CJ85" s="8">
        <v>6.3292979610750697</v>
      </c>
      <c r="CK85" s="5">
        <v>148.19471146105391</v>
      </c>
      <c r="CL85" s="5">
        <v>26.422595968418563</v>
      </c>
      <c r="CM85" s="5">
        <v>1465.6265771550093</v>
      </c>
      <c r="CN85" s="5">
        <v>189.52522357937335</v>
      </c>
      <c r="CO85" s="5">
        <v>69.266134113871772</v>
      </c>
      <c r="CP85" s="5">
        <v>546.69703128742867</v>
      </c>
      <c r="CQ85" s="5">
        <v>1308.7403459158529</v>
      </c>
      <c r="CR85" s="5">
        <v>876.78851979422018</v>
      </c>
      <c r="CS85" s="5">
        <v>99.426586758355938</v>
      </c>
      <c r="CT85" s="5">
        <v>226.97864815475108</v>
      </c>
      <c r="CU85" s="5">
        <v>179.93237124101236</v>
      </c>
      <c r="CV85" s="5">
        <v>462.04714356789106</v>
      </c>
      <c r="CW85" s="5">
        <v>278.50989768450427</v>
      </c>
      <c r="CX85" s="5">
        <v>142.05126354828198</v>
      </c>
      <c r="CY85" s="5">
        <v>457.08850571782853</v>
      </c>
      <c r="CZ85" s="5">
        <v>360.6485593278191</v>
      </c>
      <c r="DA85" s="5">
        <v>260.92160484625339</v>
      </c>
      <c r="DB85" s="5">
        <v>65.932501134021379</v>
      </c>
      <c r="DC85" s="5">
        <v>62.377027247121021</v>
      </c>
      <c r="DD85" s="5">
        <v>6.3292979610750697</v>
      </c>
      <c r="DE85" s="8">
        <v>7233.5045464641398</v>
      </c>
      <c r="DF85" s="5">
        <v>148.19471146105391</v>
      </c>
      <c r="DG85" s="5">
        <v>1750.840530816673</v>
      </c>
      <c r="DH85" s="5">
        <v>1465.6265771550093</v>
      </c>
      <c r="DI85" s="5">
        <v>546.69703128742867</v>
      </c>
      <c r="DJ85" s="5">
        <v>2284.955452468429</v>
      </c>
      <c r="DK85" s="5">
        <v>226.97864815475108</v>
      </c>
      <c r="DL85" s="5">
        <v>179.93237124101236</v>
      </c>
      <c r="DM85" s="5">
        <v>462.04714356789106</v>
      </c>
      <c r="DN85" s="5">
        <v>420.56116123278628</v>
      </c>
      <c r="DO85" s="5">
        <v>1078.6586698919009</v>
      </c>
      <c r="DP85" s="8">
        <v>134.63882634221747</v>
      </c>
      <c r="DQ85" s="5">
        <v>915.46063195088027</v>
      </c>
      <c r="DR85" s="5">
        <v>100.678000463392</v>
      </c>
      <c r="DS85" s="5">
        <v>814.78263148748829</v>
      </c>
      <c r="DT85" s="5">
        <v>8048.2871779516281</v>
      </c>
    </row>
    <row r="86" spans="1:124" s="10" customFormat="1">
      <c r="A86" s="9">
        <v>2011</v>
      </c>
      <c r="B86" s="11">
        <v>911.68829370048957</v>
      </c>
      <c r="C86" s="11">
        <v>162.81113837143704</v>
      </c>
      <c r="D86" s="11">
        <v>18.530460481089442</v>
      </c>
      <c r="E86" s="11">
        <v>63.037400878926107</v>
      </c>
      <c r="F86" s="11">
        <v>56.909717140758772</v>
      </c>
      <c r="G86" s="11">
        <v>1011.0997999741953</v>
      </c>
      <c r="H86" s="11">
        <v>227.49378779805147</v>
      </c>
      <c r="I86" s="11">
        <v>47.604727982244412</v>
      </c>
      <c r="J86" s="11">
        <v>176.94787985035074</v>
      </c>
      <c r="K86" s="11">
        <v>247.37097193092708</v>
      </c>
      <c r="L86" s="11">
        <v>21.709607002614252</v>
      </c>
      <c r="M86" s="11">
        <v>387.84331489116732</v>
      </c>
      <c r="N86" s="11">
        <v>125.16054858103411</v>
      </c>
      <c r="O86" s="11">
        <v>112.89374088737424</v>
      </c>
      <c r="P86" s="11">
        <v>623.54449688444674</v>
      </c>
      <c r="Q86" s="11">
        <v>647.09771246639775</v>
      </c>
      <c r="R86" s="11">
        <v>71.108931142459809</v>
      </c>
      <c r="S86" s="11">
        <v>292.14557885295608</v>
      </c>
      <c r="T86" s="11">
        <v>193.5107753822399</v>
      </c>
      <c r="U86" s="11">
        <v>37.432907194774344</v>
      </c>
      <c r="V86" s="11">
        <v>272.32125305617575</v>
      </c>
      <c r="W86" s="11">
        <v>128.78310516253666</v>
      </c>
      <c r="X86" s="11">
        <v>80.002266551600883</v>
      </c>
      <c r="Y86" s="11">
        <v>157.19699520487504</v>
      </c>
      <c r="Z86" s="11">
        <v>66.423476747095563</v>
      </c>
      <c r="AA86" s="11">
        <v>62.374392627058889</v>
      </c>
      <c r="AB86" s="11">
        <v>511.20729640901743</v>
      </c>
      <c r="AC86" s="11">
        <v>96.069198672526483</v>
      </c>
      <c r="AD86" s="11">
        <v>157.34674467033571</v>
      </c>
      <c r="AE86" s="11">
        <v>778.73736172572217</v>
      </c>
      <c r="AF86" s="11">
        <v>93.744037681404279</v>
      </c>
      <c r="AG86" s="11">
        <v>8.3614861247369952</v>
      </c>
      <c r="AH86" s="11">
        <v>198.64947919244125</v>
      </c>
      <c r="AI86" s="11">
        <v>0</v>
      </c>
      <c r="AJ86" s="11">
        <v>762.41851455109554</v>
      </c>
      <c r="AK86" s="11">
        <v>487.27263890297337</v>
      </c>
      <c r="AL86" s="11">
        <v>589.64889532593145</v>
      </c>
      <c r="AM86" s="11">
        <v>586.36864850326117</v>
      </c>
      <c r="AN86" s="11">
        <v>2213.1698486965433</v>
      </c>
      <c r="AO86" s="11">
        <v>2162.5809083255908</v>
      </c>
      <c r="AP86" s="11">
        <v>299.43255730535361</v>
      </c>
      <c r="AQ86" s="11">
        <v>163.91849050725654</v>
      </c>
      <c r="AR86" s="11">
        <v>1651.9887769595762</v>
      </c>
      <c r="AS86" s="11">
        <v>105.15404238607822</v>
      </c>
      <c r="AT86" s="11">
        <v>21.994166014864575</v>
      </c>
      <c r="AU86" s="11">
        <v>1083.2820861439263</v>
      </c>
      <c r="AV86" s="11">
        <v>76.47004959664423</v>
      </c>
      <c r="AW86" s="11">
        <v>100.22054709959495</v>
      </c>
      <c r="AX86" s="11">
        <v>276.61123770259417</v>
      </c>
      <c r="AY86" s="11">
        <v>98.675835182996153</v>
      </c>
      <c r="AZ86" s="11">
        <v>16.45599220735139</v>
      </c>
      <c r="BA86" s="11">
        <v>43.477774717511849</v>
      </c>
      <c r="BB86" s="11">
        <v>470.29861052074034</v>
      </c>
      <c r="BC86" s="11">
        <v>202.36463585844385</v>
      </c>
      <c r="BD86" s="11">
        <v>42.480527741183806</v>
      </c>
      <c r="BE86" s="11">
        <v>608.36611987820106</v>
      </c>
      <c r="BF86" s="11">
        <v>112.84113628234695</v>
      </c>
      <c r="BG86" s="11">
        <v>29.800546140933839</v>
      </c>
      <c r="BH86" s="11">
        <v>676.28439549592611</v>
      </c>
      <c r="BI86" s="11">
        <v>966.9978754360327</v>
      </c>
      <c r="BJ86" s="11">
        <v>87.089202289982182</v>
      </c>
      <c r="BK86" s="11">
        <v>265.58143957462221</v>
      </c>
      <c r="BL86" s="11">
        <v>203.97908230878929</v>
      </c>
      <c r="BM86" s="11">
        <v>222.70094925162024</v>
      </c>
      <c r="BN86" s="11">
        <v>46.28038040761961</v>
      </c>
      <c r="BO86" s="11">
        <v>186.94611628556831</v>
      </c>
      <c r="BP86" s="11">
        <v>81.571906767113489</v>
      </c>
      <c r="BQ86" s="11">
        <v>4.6188241207277798</v>
      </c>
      <c r="BR86" s="11">
        <v>132.8586604669114</v>
      </c>
      <c r="BS86" s="11">
        <v>73.887450880926593</v>
      </c>
      <c r="BT86" s="11">
        <v>85.175672035085967</v>
      </c>
      <c r="BU86" s="11">
        <v>86.420269804156973</v>
      </c>
      <c r="BV86" s="11">
        <v>158.35577075729549</v>
      </c>
      <c r="BW86" s="11">
        <v>36.991713072200525</v>
      </c>
      <c r="BX86" s="11">
        <v>1703.0058182790001</v>
      </c>
      <c r="BY86" s="11">
        <v>69.124421083726276</v>
      </c>
      <c r="BZ86" s="11">
        <v>1383.968313536875</v>
      </c>
      <c r="CA86" s="11">
        <v>843.03194805352655</v>
      </c>
      <c r="CB86" s="11">
        <v>131.72507152660825</v>
      </c>
      <c r="CC86" s="11">
        <v>56.690198085294895</v>
      </c>
      <c r="CD86" s="11">
        <v>90.394312785200597</v>
      </c>
      <c r="CE86" s="11">
        <v>65.464813845210074</v>
      </c>
      <c r="CF86" s="11">
        <v>28.614952795071964</v>
      </c>
      <c r="CG86" s="11">
        <v>40.842907866387151</v>
      </c>
      <c r="CH86" s="11">
        <v>26.134709285883154</v>
      </c>
      <c r="CI86" s="11">
        <v>169.89898291828678</v>
      </c>
      <c r="CJ86" s="12">
        <v>24.822202270620945</v>
      </c>
      <c r="CK86" s="11">
        <v>1093.0298925530162</v>
      </c>
      <c r="CL86" s="11">
        <v>119.94711801968486</v>
      </c>
      <c r="CM86" s="11">
        <v>5754.6895099224566</v>
      </c>
      <c r="CN86" s="11">
        <v>778.73736172572217</v>
      </c>
      <c r="CO86" s="11">
        <v>300.7550029985826</v>
      </c>
      <c r="CP86" s="11">
        <v>1839.3400487800009</v>
      </c>
      <c r="CQ86" s="11">
        <v>4962.1194055253955</v>
      </c>
      <c r="CR86" s="11">
        <v>3402.2401689136991</v>
      </c>
      <c r="CS86" s="11">
        <v>376.83178480218908</v>
      </c>
      <c r="CT86" s="11">
        <v>873.75337622822747</v>
      </c>
      <c r="CU86" s="11">
        <v>751.007802301482</v>
      </c>
      <c r="CV86" s="11">
        <v>1730.3714732219414</v>
      </c>
      <c r="CW86" s="11">
        <v>1011.6786987160609</v>
      </c>
      <c r="CX86" s="11">
        <v>573.68953701657711</v>
      </c>
      <c r="CY86" s="11">
        <v>1772.1302393627261</v>
      </c>
      <c r="CZ86" s="11">
        <v>1383.968313536875</v>
      </c>
      <c r="DA86" s="11">
        <v>974.75701958013474</v>
      </c>
      <c r="DB86" s="11">
        <v>241.16427751077754</v>
      </c>
      <c r="DC86" s="11">
        <v>236.87660007055706</v>
      </c>
      <c r="DD86" s="11">
        <v>24.822202270620945</v>
      </c>
      <c r="DE86" s="12">
        <v>28201.909833056721</v>
      </c>
      <c r="DF86" s="11">
        <v>1093.0298925530162</v>
      </c>
      <c r="DG86" s="11">
        <v>6954.1289926664467</v>
      </c>
      <c r="DH86" s="11">
        <v>5754.6895099224566</v>
      </c>
      <c r="DI86" s="11">
        <v>1839.3400487800009</v>
      </c>
      <c r="DJ86" s="11">
        <v>8741.1913592412839</v>
      </c>
      <c r="DK86" s="11">
        <v>873.75337622822747</v>
      </c>
      <c r="DL86" s="11">
        <v>751.007802301482</v>
      </c>
      <c r="DM86" s="11">
        <v>1730.3714732219414</v>
      </c>
      <c r="DN86" s="11">
        <v>1585.3682357326379</v>
      </c>
      <c r="DO86" s="11">
        <v>4130.8555724797361</v>
      </c>
      <c r="DP86" s="12">
        <v>502.86307985195555</v>
      </c>
      <c r="DQ86" s="11">
        <v>3502.1409464782205</v>
      </c>
      <c r="DR86" s="11">
        <v>386.88241427247448</v>
      </c>
      <c r="DS86" s="11">
        <v>3115.2585322057462</v>
      </c>
      <c r="DT86" s="11">
        <v>31317.168365262467</v>
      </c>
    </row>
    <row r="87" spans="1:124">
      <c r="A87" s="7">
        <v>40909</v>
      </c>
      <c r="B87" s="5">
        <v>120.45764236628099</v>
      </c>
      <c r="C87" s="5">
        <v>32.114359001020496</v>
      </c>
      <c r="D87" s="5">
        <v>2.9612509500340085</v>
      </c>
      <c r="E87" s="5">
        <v>16.182259891081081</v>
      </c>
      <c r="F87" s="5">
        <v>7.5294240229214395</v>
      </c>
      <c r="G87" s="5">
        <v>239.88182215762981</v>
      </c>
      <c r="H87" s="5">
        <v>45.184471133099933</v>
      </c>
      <c r="I87" s="5">
        <v>10.969388592716776</v>
      </c>
      <c r="J87" s="5">
        <v>44.845762152407801</v>
      </c>
      <c r="K87" s="5">
        <v>61.08032435101488</v>
      </c>
      <c r="L87" s="5">
        <v>5.945370971974314</v>
      </c>
      <c r="M87" s="5">
        <v>105.3841613574196</v>
      </c>
      <c r="N87" s="5">
        <v>34.454439514365461</v>
      </c>
      <c r="O87" s="5">
        <v>28.401077684724093</v>
      </c>
      <c r="P87" s="5">
        <v>147.70678864516753</v>
      </c>
      <c r="Q87" s="5">
        <v>165.86790615900156</v>
      </c>
      <c r="R87" s="5">
        <v>17.629352994252784</v>
      </c>
      <c r="S87" s="5">
        <v>77.172619497997928</v>
      </c>
      <c r="T87" s="5">
        <v>34.151240439735318</v>
      </c>
      <c r="U87" s="5">
        <v>10.166679437566287</v>
      </c>
      <c r="V87" s="5">
        <v>77.874360977897581</v>
      </c>
      <c r="W87" s="5">
        <v>34.180203439495244</v>
      </c>
      <c r="X87" s="5">
        <v>26.943815406665507</v>
      </c>
      <c r="Y87" s="5">
        <v>39.894579409156307</v>
      </c>
      <c r="Z87" s="5">
        <v>10.37726864835421</v>
      </c>
      <c r="AA87" s="5">
        <v>22.102236968492818</v>
      </c>
      <c r="AB87" s="5">
        <v>138.45918226362912</v>
      </c>
      <c r="AC87" s="5">
        <v>27.595967434260103</v>
      </c>
      <c r="AD87" s="5">
        <v>38.720674676424409</v>
      </c>
      <c r="AE87" s="5">
        <v>288.34290903901638</v>
      </c>
      <c r="AF87" s="5">
        <v>23.807030112266204</v>
      </c>
      <c r="AG87" s="5">
        <v>1.9206990957082168</v>
      </c>
      <c r="AH87" s="5">
        <v>47.714963990773981</v>
      </c>
      <c r="AI87" s="5">
        <v>0</v>
      </c>
      <c r="AJ87" s="5">
        <v>152.39422066719425</v>
      </c>
      <c r="AK87" s="5">
        <v>42.334770354636575</v>
      </c>
      <c r="AL87" s="5">
        <v>107.61912770275414</v>
      </c>
      <c r="AM87" s="5">
        <v>125.30913210988847</v>
      </c>
      <c r="AN87" s="5">
        <v>557.35893394385437</v>
      </c>
      <c r="AO87" s="5">
        <v>470.71949553927664</v>
      </c>
      <c r="AP87" s="5">
        <v>72.480840041084377</v>
      </c>
      <c r="AQ87" s="5">
        <v>37.126282916552803</v>
      </c>
      <c r="AR87" s="5">
        <v>390.73656756997411</v>
      </c>
      <c r="AS87" s="5">
        <v>23.627605262392358</v>
      </c>
      <c r="AT87" s="5">
        <v>4.1213263416138304</v>
      </c>
      <c r="AU87" s="5">
        <v>266.14294510284799</v>
      </c>
      <c r="AV87" s="5">
        <v>17.335149841107224</v>
      </c>
      <c r="AW87" s="5">
        <v>19.561264763534503</v>
      </c>
      <c r="AX87" s="5">
        <v>61.496398769270918</v>
      </c>
      <c r="AY87" s="5">
        <v>23.607263739738556</v>
      </c>
      <c r="AZ87" s="5">
        <v>3.9974753962974789</v>
      </c>
      <c r="BA87" s="5">
        <v>9.7076411250734189</v>
      </c>
      <c r="BB87" s="5">
        <v>113.01829141791701</v>
      </c>
      <c r="BC87" s="5">
        <v>52.01507710769765</v>
      </c>
      <c r="BD87" s="5">
        <v>12.207826660459212</v>
      </c>
      <c r="BE87" s="5">
        <v>151.75361583110367</v>
      </c>
      <c r="BF87" s="5">
        <v>17.407020540128318</v>
      </c>
      <c r="BG87" s="5">
        <v>7.4154623848437193</v>
      </c>
      <c r="BH87" s="5">
        <v>176.59671663426582</v>
      </c>
      <c r="BI87" s="5">
        <v>250.5576780515398</v>
      </c>
      <c r="BJ87" s="5">
        <v>22.206927423960174</v>
      </c>
      <c r="BK87" s="5">
        <v>63.781726901408291</v>
      </c>
      <c r="BL87" s="5">
        <v>49.674502526189912</v>
      </c>
      <c r="BM87" s="5">
        <v>46.319963274300022</v>
      </c>
      <c r="BN87" s="5">
        <v>9.7892041719047818</v>
      </c>
      <c r="BO87" s="5">
        <v>45.027254190173487</v>
      </c>
      <c r="BP87" s="5">
        <v>19.275182981990483</v>
      </c>
      <c r="BQ87" s="5">
        <v>1.1825644947027962</v>
      </c>
      <c r="BR87" s="5">
        <v>38.679730962189183</v>
      </c>
      <c r="BS87" s="5">
        <v>22.195608986398014</v>
      </c>
      <c r="BT87" s="5">
        <v>11.99624176801006</v>
      </c>
      <c r="BU87" s="5">
        <v>20.777712531965918</v>
      </c>
      <c r="BV87" s="5">
        <v>38.833528742251978</v>
      </c>
      <c r="BW87" s="5">
        <v>11.584767301881628</v>
      </c>
      <c r="BX87" s="5">
        <v>426.07023321047706</v>
      </c>
      <c r="BY87" s="5">
        <v>16.52697629838385</v>
      </c>
      <c r="BZ87" s="5">
        <v>350.12787289252236</v>
      </c>
      <c r="CA87" s="5">
        <v>222.55579008573119</v>
      </c>
      <c r="CB87" s="5">
        <v>34.39239867081475</v>
      </c>
      <c r="CC87" s="5">
        <v>11.879377572246057</v>
      </c>
      <c r="CD87" s="5">
        <v>24.116097408658689</v>
      </c>
      <c r="CE87" s="5">
        <v>18.225847415161439</v>
      </c>
      <c r="CF87" s="5">
        <v>6.8809788137800041</v>
      </c>
      <c r="CG87" s="5">
        <v>10.674543389912984</v>
      </c>
      <c r="CH87" s="5">
        <v>5.4802089805780891</v>
      </c>
      <c r="CI87" s="5">
        <v>41.092811089915116</v>
      </c>
      <c r="CJ87" s="8">
        <v>6.3383471385542149</v>
      </c>
      <c r="CK87" s="5">
        <v>155.5332523173355</v>
      </c>
      <c r="CL87" s="5">
        <v>23.711683914002521</v>
      </c>
      <c r="CM87" s="5">
        <v>1444.9896943134495</v>
      </c>
      <c r="CN87" s="5">
        <v>288.34290903901638</v>
      </c>
      <c r="CO87" s="5">
        <v>73.442693198748401</v>
      </c>
      <c r="CP87" s="5">
        <v>302.34811872458499</v>
      </c>
      <c r="CQ87" s="5">
        <v>1153.3875615930197</v>
      </c>
      <c r="CR87" s="5">
        <v>811.57071707557259</v>
      </c>
      <c r="CS87" s="5">
        <v>81.057663532805435</v>
      </c>
      <c r="CT87" s="5">
        <v>214.55357544718336</v>
      </c>
      <c r="CU87" s="5">
        <v>176.57609875607571</v>
      </c>
      <c r="CV87" s="5">
        <v>449.36132210976575</v>
      </c>
      <c r="CW87" s="5">
        <v>235.05039854066976</v>
      </c>
      <c r="CX87" s="5">
        <v>144.06759029269676</v>
      </c>
      <c r="CY87" s="5">
        <v>442.59720950886083</v>
      </c>
      <c r="CZ87" s="5">
        <v>350.12787289252236</v>
      </c>
      <c r="DA87" s="5">
        <v>256.9481887565459</v>
      </c>
      <c r="DB87" s="5">
        <v>61.102301209846189</v>
      </c>
      <c r="DC87" s="5">
        <v>57.247563460406184</v>
      </c>
      <c r="DD87" s="5">
        <v>6.3383471385542149</v>
      </c>
      <c r="DE87" s="8">
        <v>6728.3547618216635</v>
      </c>
      <c r="DF87" s="5">
        <v>155.5332523173355</v>
      </c>
      <c r="DG87" s="5">
        <v>1830.4869804652169</v>
      </c>
      <c r="DH87" s="5">
        <v>1444.9896943134495</v>
      </c>
      <c r="DI87" s="5">
        <v>302.34811872458499</v>
      </c>
      <c r="DJ87" s="5">
        <v>2046.0159422013978</v>
      </c>
      <c r="DK87" s="5">
        <v>214.55357544718336</v>
      </c>
      <c r="DL87" s="5">
        <v>176.57609875607571</v>
      </c>
      <c r="DM87" s="5">
        <v>449.36132210976575</v>
      </c>
      <c r="DN87" s="5">
        <v>379.11798883336655</v>
      </c>
      <c r="DO87" s="5">
        <v>1049.6732711579291</v>
      </c>
      <c r="DP87" s="8">
        <v>124.68821180880659</v>
      </c>
      <c r="DQ87" s="5">
        <v>847.87816265060258</v>
      </c>
      <c r="DR87" s="5">
        <v>79.326643110905167</v>
      </c>
      <c r="DS87" s="5">
        <v>768.55151953969744</v>
      </c>
      <c r="DT87" s="5">
        <v>7496.9062813613609</v>
      </c>
    </row>
    <row r="88" spans="1:124">
      <c r="A88" s="7">
        <v>41000</v>
      </c>
      <c r="B88" s="5">
        <v>223.21374351610604</v>
      </c>
      <c r="C88" s="5">
        <v>27.745400270603803</v>
      </c>
      <c r="D88" s="5">
        <v>6.1249253108010713</v>
      </c>
      <c r="E88" s="5">
        <v>17.417455717698093</v>
      </c>
      <c r="F88" s="5">
        <v>15.059349957512865</v>
      </c>
      <c r="G88" s="5">
        <v>257.59573048588652</v>
      </c>
      <c r="H88" s="5">
        <v>57.174678847726142</v>
      </c>
      <c r="I88" s="5">
        <v>10.8916181426506</v>
      </c>
      <c r="J88" s="5">
        <v>48.013959200313678</v>
      </c>
      <c r="K88" s="5">
        <v>58.885662257387274</v>
      </c>
      <c r="L88" s="5">
        <v>6.4010968155718952</v>
      </c>
      <c r="M88" s="5">
        <v>96.958879342087158</v>
      </c>
      <c r="N88" s="5">
        <v>33.215841597575221</v>
      </c>
      <c r="O88" s="5">
        <v>34.188743518685655</v>
      </c>
      <c r="P88" s="5">
        <v>115.73626570423835</v>
      </c>
      <c r="Q88" s="5">
        <v>164.25412895937359</v>
      </c>
      <c r="R88" s="5">
        <v>20.630149631767619</v>
      </c>
      <c r="S88" s="5">
        <v>83.473746495912536</v>
      </c>
      <c r="T88" s="5">
        <v>57.7851898069909</v>
      </c>
      <c r="U88" s="5">
        <v>10.988719332342001</v>
      </c>
      <c r="V88" s="5">
        <v>70.481772096084612</v>
      </c>
      <c r="W88" s="5">
        <v>32.885869325317373</v>
      </c>
      <c r="X88" s="5">
        <v>24.698202273294861</v>
      </c>
      <c r="Y88" s="5">
        <v>38.713790738294911</v>
      </c>
      <c r="Z88" s="5">
        <v>18.540668223829012</v>
      </c>
      <c r="AA88" s="5">
        <v>30.69982070899184</v>
      </c>
      <c r="AB88" s="5">
        <v>138.10907493882306</v>
      </c>
      <c r="AC88" s="5">
        <v>26.3216346167167</v>
      </c>
      <c r="AD88" s="5">
        <v>49.600278062942891</v>
      </c>
      <c r="AE88" s="5">
        <v>160.96419570864595</v>
      </c>
      <c r="AF88" s="5">
        <v>24.40622226606105</v>
      </c>
      <c r="AG88" s="5">
        <v>2.0487620299854825</v>
      </c>
      <c r="AH88" s="5">
        <v>51.568775224887723</v>
      </c>
      <c r="AI88" s="5">
        <v>0</v>
      </c>
      <c r="AJ88" s="5">
        <v>191.67632974859399</v>
      </c>
      <c r="AK88" s="5">
        <v>119.56027851364496</v>
      </c>
      <c r="AL88" s="5">
        <v>161.22667360079026</v>
      </c>
      <c r="AM88" s="5">
        <v>152.0885352057812</v>
      </c>
      <c r="AN88" s="5">
        <v>646.18165238424706</v>
      </c>
      <c r="AO88" s="5">
        <v>587.86473694683764</v>
      </c>
      <c r="AP88" s="5">
        <v>87.060856993580131</v>
      </c>
      <c r="AQ88" s="5">
        <v>39.981487531690966</v>
      </c>
      <c r="AR88" s="5">
        <v>442.89732881149416</v>
      </c>
      <c r="AS88" s="5">
        <v>26.418871689121509</v>
      </c>
      <c r="AT88" s="5">
        <v>7.0568462924066715</v>
      </c>
      <c r="AU88" s="5">
        <v>305.9318207997897</v>
      </c>
      <c r="AV88" s="5">
        <v>17.593349448521188</v>
      </c>
      <c r="AW88" s="5">
        <v>28.050671089526318</v>
      </c>
      <c r="AX88" s="5">
        <v>79.209985851599654</v>
      </c>
      <c r="AY88" s="5">
        <v>21.282350664803968</v>
      </c>
      <c r="AZ88" s="5">
        <v>3.9078275475810944</v>
      </c>
      <c r="BA88" s="5">
        <v>12.312982401478749</v>
      </c>
      <c r="BB88" s="5">
        <v>123.97536582772557</v>
      </c>
      <c r="BC88" s="5">
        <v>54.524154192887707</v>
      </c>
      <c r="BD88" s="5">
        <v>12.087429926500709</v>
      </c>
      <c r="BE88" s="5">
        <v>127.22358201784554</v>
      </c>
      <c r="BF88" s="5">
        <v>20.034358639697849</v>
      </c>
      <c r="BG88" s="5">
        <v>8.6912955697236143</v>
      </c>
      <c r="BH88" s="5">
        <v>177.82098595186841</v>
      </c>
      <c r="BI88" s="5">
        <v>252.56293077429385</v>
      </c>
      <c r="BJ88" s="5">
        <v>23.083802972459083</v>
      </c>
      <c r="BK88" s="5">
        <v>72.345522732524856</v>
      </c>
      <c r="BL88" s="5">
        <v>58.531898018920565</v>
      </c>
      <c r="BM88" s="5">
        <v>59.1070233099367</v>
      </c>
      <c r="BN88" s="5">
        <v>11.433414621850414</v>
      </c>
      <c r="BO88" s="5">
        <v>53.592515673726744</v>
      </c>
      <c r="BP88" s="5">
        <v>19.348527561383722</v>
      </c>
      <c r="BQ88" s="5">
        <v>1.1080458847156922</v>
      </c>
      <c r="BR88" s="5">
        <v>42.880391296662353</v>
      </c>
      <c r="BS88" s="5">
        <v>23.884290016696703</v>
      </c>
      <c r="BT88" s="5">
        <v>25.323997669730534</v>
      </c>
      <c r="BU88" s="5">
        <v>21.841932875620905</v>
      </c>
      <c r="BV88" s="5">
        <v>41.182448901874288</v>
      </c>
      <c r="BW88" s="5">
        <v>12.893081034083902</v>
      </c>
      <c r="BX88" s="5">
        <v>442.45276271626722</v>
      </c>
      <c r="BY88" s="5">
        <v>15.668545974599782</v>
      </c>
      <c r="BZ88" s="5">
        <v>457.523080774184</v>
      </c>
      <c r="CA88" s="5">
        <v>215.96432681407794</v>
      </c>
      <c r="CB88" s="5">
        <v>36.479346167924241</v>
      </c>
      <c r="CC88" s="5">
        <v>16.574690754121121</v>
      </c>
      <c r="CD88" s="5">
        <v>23.08516725590087</v>
      </c>
      <c r="CE88" s="5">
        <v>15.582754251756896</v>
      </c>
      <c r="CF88" s="5">
        <v>7.3927091576568369</v>
      </c>
      <c r="CG88" s="5">
        <v>10.948985902806488</v>
      </c>
      <c r="CH88" s="5">
        <v>6.9219852650922595</v>
      </c>
      <c r="CI88" s="5">
        <v>50.573765330849653</v>
      </c>
      <c r="CJ88" s="8">
        <v>6.3944841867469879</v>
      </c>
      <c r="CK88" s="5">
        <v>257.08406909751096</v>
      </c>
      <c r="CL88" s="5">
        <v>32.476805675210954</v>
      </c>
      <c r="CM88" s="5">
        <v>1486.2455211228034</v>
      </c>
      <c r="CN88" s="5">
        <v>160.96419570864595</v>
      </c>
      <c r="CO88" s="5">
        <v>78.023759520934263</v>
      </c>
      <c r="CP88" s="5">
        <v>472.46328186302924</v>
      </c>
      <c r="CQ88" s="5">
        <v>1386.134924536866</v>
      </c>
      <c r="CR88" s="5">
        <v>926.94056156660395</v>
      </c>
      <c r="CS88" s="5">
        <v>107.26065694112597</v>
      </c>
      <c r="CT88" s="5">
        <v>228.09011056097785</v>
      </c>
      <c r="CU88" s="5">
        <v>155.94923622726699</v>
      </c>
      <c r="CV88" s="5">
        <v>453.46771969862141</v>
      </c>
      <c r="CW88" s="5">
        <v>275.46694780305876</v>
      </c>
      <c r="CX88" s="5">
        <v>168.00614179466871</v>
      </c>
      <c r="CY88" s="5">
        <v>458.12130869086695</v>
      </c>
      <c r="CZ88" s="5">
        <v>457.523080774184</v>
      </c>
      <c r="DA88" s="5">
        <v>252.44367298200223</v>
      </c>
      <c r="DB88" s="5">
        <v>62.635321419435712</v>
      </c>
      <c r="DC88" s="5">
        <v>68.444736498748412</v>
      </c>
      <c r="DD88" s="5">
        <v>6.3944841867469879</v>
      </c>
      <c r="DE88" s="8">
        <v>7494.136536669309</v>
      </c>
      <c r="DF88" s="5">
        <v>257.08406909751096</v>
      </c>
      <c r="DG88" s="5">
        <v>1757.7102820275945</v>
      </c>
      <c r="DH88" s="5">
        <v>1486.2455211228034</v>
      </c>
      <c r="DI88" s="5">
        <v>472.46328186302924</v>
      </c>
      <c r="DJ88" s="5">
        <v>2420.3361430445962</v>
      </c>
      <c r="DK88" s="5">
        <v>228.09011056097785</v>
      </c>
      <c r="DL88" s="5">
        <v>155.94923622726699</v>
      </c>
      <c r="DM88" s="5">
        <v>453.46771969862141</v>
      </c>
      <c r="DN88" s="5">
        <v>443.47308959772749</v>
      </c>
      <c r="DO88" s="5">
        <v>1168.0880624470533</v>
      </c>
      <c r="DP88" s="8">
        <v>137.47454210493112</v>
      </c>
      <c r="DQ88" s="5">
        <v>932.38991253475433</v>
      </c>
      <c r="DR88" s="5">
        <v>87.947742894655534</v>
      </c>
      <c r="DS88" s="5">
        <v>844.44216964009877</v>
      </c>
      <c r="DT88" s="5">
        <v>8338.5787063094085</v>
      </c>
    </row>
    <row r="89" spans="1:124">
      <c r="A89" s="7">
        <v>41091</v>
      </c>
      <c r="B89" s="5">
        <v>684.10768419656006</v>
      </c>
      <c r="C89" s="5">
        <v>36.903494481614686</v>
      </c>
      <c r="D89" s="5">
        <v>4.77214682407081</v>
      </c>
      <c r="E89" s="5">
        <v>15.307691561734398</v>
      </c>
      <c r="F89" s="5">
        <v>19.783286045641908</v>
      </c>
      <c r="G89" s="5">
        <v>309.23852452497147</v>
      </c>
      <c r="H89" s="5">
        <v>60.738615390826986</v>
      </c>
      <c r="I89" s="5">
        <v>11.217764492774592</v>
      </c>
      <c r="J89" s="5">
        <v>48.961840123577424</v>
      </c>
      <c r="K89" s="5">
        <v>65.467564165140288</v>
      </c>
      <c r="L89" s="5">
        <v>4.3842610302850531</v>
      </c>
      <c r="M89" s="5">
        <v>94.072025339988642</v>
      </c>
      <c r="N89" s="5">
        <v>32.063069985145447</v>
      </c>
      <c r="O89" s="5">
        <v>31.547368904289147</v>
      </c>
      <c r="P89" s="5">
        <v>198.4286238414893</v>
      </c>
      <c r="Q89" s="5">
        <v>168.88728384662102</v>
      </c>
      <c r="R89" s="5">
        <v>20.22938376747809</v>
      </c>
      <c r="S89" s="5">
        <v>81.029188163296865</v>
      </c>
      <c r="T89" s="5">
        <v>64.063332765524663</v>
      </c>
      <c r="U89" s="5">
        <v>10.944453436690036</v>
      </c>
      <c r="V89" s="5">
        <v>70.597636282730036</v>
      </c>
      <c r="W89" s="5">
        <v>32.336197080930148</v>
      </c>
      <c r="X89" s="5">
        <v>29.374768733496879</v>
      </c>
      <c r="Y89" s="5">
        <v>49.184305051642951</v>
      </c>
      <c r="Z89" s="5">
        <v>18.706679606761497</v>
      </c>
      <c r="AA89" s="5">
        <v>21.963225853064049</v>
      </c>
      <c r="AB89" s="5">
        <v>159.91385777007181</v>
      </c>
      <c r="AC89" s="5">
        <v>29.658349388841437</v>
      </c>
      <c r="AD89" s="5">
        <v>53.729456251895584</v>
      </c>
      <c r="AE89" s="5">
        <v>166.94520880958473</v>
      </c>
      <c r="AF89" s="5">
        <v>26.297265397864592</v>
      </c>
      <c r="AG89" s="5">
        <v>2.530768930388005</v>
      </c>
      <c r="AH89" s="5">
        <v>57.3489155985786</v>
      </c>
      <c r="AI89" s="5">
        <v>0</v>
      </c>
      <c r="AJ89" s="5">
        <v>209.81161052181321</v>
      </c>
      <c r="AK89" s="5">
        <v>178.04028394260877</v>
      </c>
      <c r="AL89" s="5">
        <v>187.13441075044523</v>
      </c>
      <c r="AM89" s="5">
        <v>160.21424111948983</v>
      </c>
      <c r="AN89" s="5">
        <v>691.67566039798805</v>
      </c>
      <c r="AO89" s="5">
        <v>620.31878995077977</v>
      </c>
      <c r="AP89" s="5">
        <v>81.061294904767962</v>
      </c>
      <c r="AQ89" s="5">
        <v>39.920663676190628</v>
      </c>
      <c r="AR89" s="5">
        <v>470.20518245832943</v>
      </c>
      <c r="AS89" s="5">
        <v>29.601731510643454</v>
      </c>
      <c r="AT89" s="5">
        <v>9.0048484335531924</v>
      </c>
      <c r="AU89" s="5">
        <v>334.02698408515658</v>
      </c>
      <c r="AV89" s="5">
        <v>17.231152899575633</v>
      </c>
      <c r="AW89" s="5">
        <v>36.774663057224785</v>
      </c>
      <c r="AX89" s="5">
        <v>88.28529008038835</v>
      </c>
      <c r="AY89" s="5">
        <v>25.628636070400965</v>
      </c>
      <c r="AZ89" s="5">
        <v>3.7749855373582086</v>
      </c>
      <c r="BA89" s="5">
        <v>11.576637699187845</v>
      </c>
      <c r="BB89" s="5">
        <v>122.5580358785954</v>
      </c>
      <c r="BC89" s="5">
        <v>56.084718962573852</v>
      </c>
      <c r="BD89" s="5">
        <v>11.710615878082328</v>
      </c>
      <c r="BE89" s="5">
        <v>127.26827506920459</v>
      </c>
      <c r="BF89" s="5">
        <v>18.685799820076127</v>
      </c>
      <c r="BG89" s="5">
        <v>7.4929848417915679</v>
      </c>
      <c r="BH89" s="5">
        <v>173.18092779711611</v>
      </c>
      <c r="BI89" s="5">
        <v>255.06636869074157</v>
      </c>
      <c r="BJ89" s="5">
        <v>23.764145741221295</v>
      </c>
      <c r="BK89" s="5">
        <v>71.734885419947659</v>
      </c>
      <c r="BL89" s="5">
        <v>61.030102786942486</v>
      </c>
      <c r="BM89" s="5">
        <v>62.798585420964301</v>
      </c>
      <c r="BN89" s="5">
        <v>11.303801590817764</v>
      </c>
      <c r="BO89" s="5">
        <v>46.755023209532517</v>
      </c>
      <c r="BP89" s="5">
        <v>19.024008599926994</v>
      </c>
      <c r="BQ89" s="5">
        <v>1.2533166214932288</v>
      </c>
      <c r="BR89" s="5">
        <v>40.964409132206228</v>
      </c>
      <c r="BS89" s="5">
        <v>25.196061385416861</v>
      </c>
      <c r="BT89" s="5">
        <v>30.292852698919177</v>
      </c>
      <c r="BU89" s="5">
        <v>23.338197749282443</v>
      </c>
      <c r="BV89" s="5">
        <v>46.434018928481876</v>
      </c>
      <c r="BW89" s="5">
        <v>12.006634112478602</v>
      </c>
      <c r="BX89" s="5">
        <v>441.79351687397298</v>
      </c>
      <c r="BY89" s="5">
        <v>18.385240604039556</v>
      </c>
      <c r="BZ89" s="5">
        <v>242.12734692502852</v>
      </c>
      <c r="CA89" s="5">
        <v>222.41089248252541</v>
      </c>
      <c r="CB89" s="5">
        <v>35.830975007319367</v>
      </c>
      <c r="CC89" s="5">
        <v>15.310799662841344</v>
      </c>
      <c r="CD89" s="5">
        <v>22.790341664915797</v>
      </c>
      <c r="CE89" s="5">
        <v>19.931863162392816</v>
      </c>
      <c r="CF89" s="5">
        <v>7.7562379759808664</v>
      </c>
      <c r="CG89" s="5">
        <v>11.114184505399884</v>
      </c>
      <c r="CH89" s="5">
        <v>6.9361761158868633</v>
      </c>
      <c r="CI89" s="5">
        <v>48.146989395035774</v>
      </c>
      <c r="CJ89" s="8">
        <v>6.43480798192771</v>
      </c>
      <c r="CK89" s="5">
        <v>725.78332550224559</v>
      </c>
      <c r="CL89" s="5">
        <v>35.09097760737631</v>
      </c>
      <c r="CM89" s="5">
        <v>1666.7377757975319</v>
      </c>
      <c r="CN89" s="5">
        <v>166.94520880958473</v>
      </c>
      <c r="CO89" s="5">
        <v>86.176949926831185</v>
      </c>
      <c r="CP89" s="5">
        <v>574.98630521486712</v>
      </c>
      <c r="CQ89" s="5">
        <v>1472.2086914682575</v>
      </c>
      <c r="CR89" s="5">
        <v>981.05185796821684</v>
      </c>
      <c r="CS89" s="5">
        <v>125.05995313761314</v>
      </c>
      <c r="CT89" s="5">
        <v>231.33363002619856</v>
      </c>
      <c r="CU89" s="5">
        <v>153.4470597310723</v>
      </c>
      <c r="CV89" s="5">
        <v>452.01144222907908</v>
      </c>
      <c r="CW89" s="5">
        <v>273.89972364962489</v>
      </c>
      <c r="CX89" s="5">
        <v>178.23217400678516</v>
      </c>
      <c r="CY89" s="5">
        <v>460.17875747801253</v>
      </c>
      <c r="CZ89" s="5">
        <v>242.12734692502852</v>
      </c>
      <c r="DA89" s="5">
        <v>258.24186748984476</v>
      </c>
      <c r="DB89" s="5">
        <v>65.789242466130816</v>
      </c>
      <c r="DC89" s="5">
        <v>66.197350016322531</v>
      </c>
      <c r="DD89" s="5">
        <v>6.43480798192771</v>
      </c>
      <c r="DE89" s="8">
        <v>8221.9344474325571</v>
      </c>
      <c r="DF89" s="5">
        <v>725.78332550224559</v>
      </c>
      <c r="DG89" s="5">
        <v>1954.9509121413241</v>
      </c>
      <c r="DH89" s="5">
        <v>1666.7377757975319</v>
      </c>
      <c r="DI89" s="5">
        <v>574.98630521486712</v>
      </c>
      <c r="DJ89" s="5">
        <v>2578.3205025740876</v>
      </c>
      <c r="DK89" s="5">
        <v>231.33363002619856</v>
      </c>
      <c r="DL89" s="5">
        <v>153.4470597310723</v>
      </c>
      <c r="DM89" s="5">
        <v>452.01144222907908</v>
      </c>
      <c r="DN89" s="5">
        <v>452.13189765641005</v>
      </c>
      <c r="DO89" s="5">
        <v>960.5479718928857</v>
      </c>
      <c r="DP89" s="8">
        <v>138.42140046438107</v>
      </c>
      <c r="DQ89" s="5">
        <v>898.53489341983334</v>
      </c>
      <c r="DR89" s="5">
        <v>142.20650872721657</v>
      </c>
      <c r="DS89" s="5">
        <v>756.32838469261674</v>
      </c>
      <c r="DT89" s="5">
        <v>8978.2628321251741</v>
      </c>
    </row>
    <row r="90" spans="1:124">
      <c r="A90" s="7">
        <v>41183</v>
      </c>
      <c r="B90" s="5">
        <v>144.8651039047225</v>
      </c>
      <c r="C90" s="5">
        <v>42.161300208302478</v>
      </c>
      <c r="D90" s="5">
        <v>4.116380529805034</v>
      </c>
      <c r="E90" s="5">
        <v>11.813114195696368</v>
      </c>
      <c r="F90" s="5">
        <v>16.037720971283392</v>
      </c>
      <c r="G90" s="5">
        <v>302.27333522754384</v>
      </c>
      <c r="H90" s="5">
        <v>57.646993195163496</v>
      </c>
      <c r="I90" s="5">
        <v>11.750721726703265</v>
      </c>
      <c r="J90" s="5">
        <v>56.224236420563116</v>
      </c>
      <c r="K90" s="5">
        <v>63.880413696353429</v>
      </c>
      <c r="L90" s="5">
        <v>5.2702563578626958</v>
      </c>
      <c r="M90" s="5">
        <v>94.572688384746726</v>
      </c>
      <c r="N90" s="5">
        <v>34.217621409959818</v>
      </c>
      <c r="O90" s="5">
        <v>34.59494202061741</v>
      </c>
      <c r="P90" s="5">
        <v>197.60305956625507</v>
      </c>
      <c r="Q90" s="5">
        <v>149.26186635711542</v>
      </c>
      <c r="R90" s="5">
        <v>22.661655481823146</v>
      </c>
      <c r="S90" s="5">
        <v>86.930568814647572</v>
      </c>
      <c r="T90" s="5">
        <v>56.238805053165905</v>
      </c>
      <c r="U90" s="5">
        <v>8.5870828661643159</v>
      </c>
      <c r="V90" s="5">
        <v>74.154663745278555</v>
      </c>
      <c r="W90" s="5">
        <v>32.016347116106992</v>
      </c>
      <c r="X90" s="5">
        <v>24.608397731906479</v>
      </c>
      <c r="Y90" s="5">
        <v>48.757179018810668</v>
      </c>
      <c r="Z90" s="5">
        <v>22.439130062836846</v>
      </c>
      <c r="AA90" s="5">
        <v>17.5291062533618</v>
      </c>
      <c r="AB90" s="5">
        <v>169.41495284296789</v>
      </c>
      <c r="AC90" s="5">
        <v>25.690720344266193</v>
      </c>
      <c r="AD90" s="5">
        <v>55.9399449917046</v>
      </c>
      <c r="AE90" s="5">
        <v>208.85655266244675</v>
      </c>
      <c r="AF90" s="5">
        <v>25.248079168079101</v>
      </c>
      <c r="AG90" s="5">
        <v>1.9057200591426837</v>
      </c>
      <c r="AH90" s="5">
        <v>54.438115625556698</v>
      </c>
      <c r="AI90" s="5">
        <v>0</v>
      </c>
      <c r="AJ90" s="5">
        <v>173.56786528040635</v>
      </c>
      <c r="AK90" s="5">
        <v>149.85256494267878</v>
      </c>
      <c r="AL90" s="5">
        <v>173.26074477612784</v>
      </c>
      <c r="AM90" s="5">
        <v>168.37633746630218</v>
      </c>
      <c r="AN90" s="5">
        <v>704.26098133963796</v>
      </c>
      <c r="AO90" s="5">
        <v>615.12053758308878</v>
      </c>
      <c r="AP90" s="5">
        <v>75.640340889470252</v>
      </c>
      <c r="AQ90" s="5">
        <v>46.792206296021604</v>
      </c>
      <c r="AR90" s="5">
        <v>478.87034253699505</v>
      </c>
      <c r="AS90" s="5">
        <v>25.316007134494615</v>
      </c>
      <c r="AT90" s="5">
        <v>4.6493125011242071</v>
      </c>
      <c r="AU90" s="5">
        <v>332.48356491387068</v>
      </c>
      <c r="AV90" s="5">
        <v>22.419554793758429</v>
      </c>
      <c r="AW90" s="5">
        <v>24.499873619658487</v>
      </c>
      <c r="AX90" s="5">
        <v>79.100085131023775</v>
      </c>
      <c r="AY90" s="5">
        <v>21.178076879930757</v>
      </c>
      <c r="AZ90" s="5">
        <v>4.6782414197500586</v>
      </c>
      <c r="BA90" s="5">
        <v>13.588476742548286</v>
      </c>
      <c r="BB90" s="5">
        <v>113.50965022181343</v>
      </c>
      <c r="BC90" s="5">
        <v>69.191577206175708</v>
      </c>
      <c r="BD90" s="5">
        <v>12.622252081012785</v>
      </c>
      <c r="BE90" s="5">
        <v>110.70640649657032</v>
      </c>
      <c r="BF90" s="5">
        <v>21.315511777185307</v>
      </c>
      <c r="BG90" s="5">
        <v>8.435438594215892</v>
      </c>
      <c r="BH90" s="5">
        <v>192.99670230809272</v>
      </c>
      <c r="BI90" s="5">
        <v>258.94890152293596</v>
      </c>
      <c r="BJ90" s="5">
        <v>23.519018377643103</v>
      </c>
      <c r="BK90" s="5">
        <v>75.950076094906876</v>
      </c>
      <c r="BL90" s="5">
        <v>65.387450460779348</v>
      </c>
      <c r="BM90" s="5">
        <v>60.214675842695335</v>
      </c>
      <c r="BN90" s="5">
        <v>12.691190033146494</v>
      </c>
      <c r="BO90" s="5">
        <v>56.692115603344064</v>
      </c>
      <c r="BP90" s="5">
        <v>22.086794522577108</v>
      </c>
      <c r="BQ90" s="5">
        <v>1.1138908475550382</v>
      </c>
      <c r="BR90" s="5">
        <v>44.081838533220605</v>
      </c>
      <c r="BS90" s="5">
        <v>26.033267401525105</v>
      </c>
      <c r="BT90" s="5">
        <v>20.126850114429885</v>
      </c>
      <c r="BU90" s="5">
        <v>21.971365899351184</v>
      </c>
      <c r="BV90" s="5">
        <v>44.917266140092622</v>
      </c>
      <c r="BW90" s="5">
        <v>12.29484465458499</v>
      </c>
      <c r="BX90" s="5">
        <v>457.54707337145044</v>
      </c>
      <c r="BY90" s="5">
        <v>9.1050585155956902</v>
      </c>
      <c r="BZ90" s="5">
        <v>353.76708866733986</v>
      </c>
      <c r="CA90" s="5">
        <v>232.37154370941414</v>
      </c>
      <c r="CB90" s="5">
        <v>36.686555050077018</v>
      </c>
      <c r="CC90" s="5">
        <v>17.240772369659872</v>
      </c>
      <c r="CD90" s="5">
        <v>20.910582603631077</v>
      </c>
      <c r="CE90" s="5">
        <v>23.051828872194363</v>
      </c>
      <c r="CF90" s="5">
        <v>7.8382762668372976</v>
      </c>
      <c r="CG90" s="5">
        <v>11.080869240199867</v>
      </c>
      <c r="CH90" s="5">
        <v>7.0673524838356823</v>
      </c>
      <c r="CI90" s="5">
        <v>49.013512381578536</v>
      </c>
      <c r="CJ90" s="8">
        <v>6.5759412650602425</v>
      </c>
      <c r="CK90" s="5">
        <v>191.14278464283001</v>
      </c>
      <c r="CL90" s="5">
        <v>27.850835166979756</v>
      </c>
      <c r="CM90" s="5">
        <v>1652.2646886859266</v>
      </c>
      <c r="CN90" s="5">
        <v>208.85655266244675</v>
      </c>
      <c r="CO90" s="5">
        <v>81.591914852778473</v>
      </c>
      <c r="CP90" s="5">
        <v>496.681174999213</v>
      </c>
      <c r="CQ90" s="5">
        <v>1487.7578563890286</v>
      </c>
      <c r="CR90" s="5">
        <v>986.17132906573488</v>
      </c>
      <c r="CS90" s="5">
        <v>103.59995875068225</v>
      </c>
      <c r="CT90" s="5">
        <v>234.76827455123109</v>
      </c>
      <c r="CU90" s="5">
        <v>140.45735686797155</v>
      </c>
      <c r="CV90" s="5">
        <v>475.4646222086717</v>
      </c>
      <c r="CW90" s="5">
        <v>294.13619340500429</v>
      </c>
      <c r="CX90" s="5">
        <v>169.4254327432044</v>
      </c>
      <c r="CY90" s="5">
        <v>466.65213188704615</v>
      </c>
      <c r="CZ90" s="5">
        <v>353.76708866733986</v>
      </c>
      <c r="DA90" s="5">
        <v>269.05809875949114</v>
      </c>
      <c r="DB90" s="5">
        <v>69.041460112322611</v>
      </c>
      <c r="DC90" s="5">
        <v>67.161734105614087</v>
      </c>
      <c r="DD90" s="5">
        <v>6.5759412650602425</v>
      </c>
      <c r="DE90" s="8">
        <v>7782.4254297885745</v>
      </c>
      <c r="DF90" s="5">
        <v>191.14278464283001</v>
      </c>
      <c r="DG90" s="5">
        <v>1970.5639913681316</v>
      </c>
      <c r="DH90" s="5">
        <v>1652.2646886859266</v>
      </c>
      <c r="DI90" s="5">
        <v>496.681174999213</v>
      </c>
      <c r="DJ90" s="5">
        <v>2577.5291442054458</v>
      </c>
      <c r="DK90" s="5">
        <v>234.76827455123109</v>
      </c>
      <c r="DL90" s="5">
        <v>140.45735686797155</v>
      </c>
      <c r="DM90" s="5">
        <v>475.4646222086717</v>
      </c>
      <c r="DN90" s="5">
        <v>463.56162614820869</v>
      </c>
      <c r="DO90" s="5">
        <v>1089.4773193138772</v>
      </c>
      <c r="DP90" s="8">
        <v>142.77913548299694</v>
      </c>
      <c r="DQ90" s="5">
        <v>914.99038171918403</v>
      </c>
      <c r="DR90" s="5">
        <v>101.00091713005867</v>
      </c>
      <c r="DS90" s="5">
        <v>813.98946458912542</v>
      </c>
      <c r="DT90" s="5">
        <v>8596.4148943777</v>
      </c>
    </row>
    <row r="91" spans="1:124" s="10" customFormat="1">
      <c r="A91" s="9">
        <v>2012</v>
      </c>
      <c r="B91" s="11">
        <v>1172.6441739836694</v>
      </c>
      <c r="C91" s="11">
        <v>138.92455396154142</v>
      </c>
      <c r="D91" s="11">
        <v>17.974703614710933</v>
      </c>
      <c r="E91" s="11">
        <v>60.720521366209937</v>
      </c>
      <c r="F91" s="11">
        <v>58.409780997359618</v>
      </c>
      <c r="G91" s="11">
        <v>1108.9894123960316</v>
      </c>
      <c r="H91" s="11">
        <v>220.74475856681656</v>
      </c>
      <c r="I91" s="11">
        <v>44.829492954845236</v>
      </c>
      <c r="J91" s="11">
        <v>198.04579789686207</v>
      </c>
      <c r="K91" s="11">
        <v>249.31396446989586</v>
      </c>
      <c r="L91" s="11">
        <v>22.000985175693955</v>
      </c>
      <c r="M91" s="11">
        <v>390.98775442424198</v>
      </c>
      <c r="N91" s="11">
        <v>133.95097250704595</v>
      </c>
      <c r="O91" s="11">
        <v>128.73213212831629</v>
      </c>
      <c r="P91" s="11">
        <v>659.47473775715025</v>
      </c>
      <c r="Q91" s="11">
        <v>648.27118532211171</v>
      </c>
      <c r="R91" s="11">
        <v>81.150541875321636</v>
      </c>
      <c r="S91" s="11">
        <v>328.60612297185492</v>
      </c>
      <c r="T91" s="11">
        <v>212.23856806541676</v>
      </c>
      <c r="U91" s="11">
        <v>40.686935072762665</v>
      </c>
      <c r="V91" s="11">
        <v>293.10843310199073</v>
      </c>
      <c r="W91" s="11">
        <v>131.41861696184969</v>
      </c>
      <c r="X91" s="11">
        <v>105.62518414536376</v>
      </c>
      <c r="Y91" s="11">
        <v>176.54985421790479</v>
      </c>
      <c r="Z91" s="11">
        <v>70.063746541781569</v>
      </c>
      <c r="AA91" s="11">
        <v>92.294389783910503</v>
      </c>
      <c r="AB91" s="11">
        <v>605.89706781549194</v>
      </c>
      <c r="AC91" s="11">
        <v>109.26667178408445</v>
      </c>
      <c r="AD91" s="11">
        <v>197.99035398296743</v>
      </c>
      <c r="AE91" s="11">
        <v>825.10886621969348</v>
      </c>
      <c r="AF91" s="11">
        <v>99.758596944270948</v>
      </c>
      <c r="AG91" s="11">
        <v>8.4059501152243872</v>
      </c>
      <c r="AH91" s="11">
        <v>211.07077043979703</v>
      </c>
      <c r="AI91" s="11">
        <v>0</v>
      </c>
      <c r="AJ91" s="11">
        <v>727.45002621800768</v>
      </c>
      <c r="AK91" s="11">
        <v>489.78789775356921</v>
      </c>
      <c r="AL91" s="11">
        <v>629.24095683011751</v>
      </c>
      <c r="AM91" s="11">
        <v>605.9882459014616</v>
      </c>
      <c r="AN91" s="11">
        <v>2599.477228065728</v>
      </c>
      <c r="AO91" s="11">
        <v>2294.0235600199831</v>
      </c>
      <c r="AP91" s="11">
        <v>316.24333282890274</v>
      </c>
      <c r="AQ91" s="11">
        <v>163.82064042045599</v>
      </c>
      <c r="AR91" s="11">
        <v>1782.7094213767925</v>
      </c>
      <c r="AS91" s="11">
        <v>104.96421559665193</v>
      </c>
      <c r="AT91" s="11">
        <v>24.832333568697891</v>
      </c>
      <c r="AU91" s="11">
        <v>1238.585314901665</v>
      </c>
      <c r="AV91" s="11">
        <v>74.579206982962461</v>
      </c>
      <c r="AW91" s="11">
        <v>108.88647252994409</v>
      </c>
      <c r="AX91" s="11">
        <v>308.09175983228261</v>
      </c>
      <c r="AY91" s="11">
        <v>91.696327354874271</v>
      </c>
      <c r="AZ91" s="11">
        <v>16.358529900986834</v>
      </c>
      <c r="BA91" s="11">
        <v>47.185737968288301</v>
      </c>
      <c r="BB91" s="11">
        <v>473.06134334605161</v>
      </c>
      <c r="BC91" s="11">
        <v>231.81552746933485</v>
      </c>
      <c r="BD91" s="11">
        <v>48.628124546055041</v>
      </c>
      <c r="BE91" s="11">
        <v>516.95187941472409</v>
      </c>
      <c r="BF91" s="11">
        <v>77.442690777087648</v>
      </c>
      <c r="BG91" s="11">
        <v>32.035181390574806</v>
      </c>
      <c r="BH91" s="11">
        <v>720.59533269134295</v>
      </c>
      <c r="BI91" s="11">
        <v>1017.1358790395113</v>
      </c>
      <c r="BJ91" s="11">
        <v>92.573894515283641</v>
      </c>
      <c r="BK91" s="11">
        <v>283.8122111487877</v>
      </c>
      <c r="BL91" s="11">
        <v>234.62395379283231</v>
      </c>
      <c r="BM91" s="11">
        <v>228.44024784789639</v>
      </c>
      <c r="BN91" s="11">
        <v>45.217610417719456</v>
      </c>
      <c r="BO91" s="11">
        <v>202.06690867677685</v>
      </c>
      <c r="BP91" s="11">
        <v>79.734513665878296</v>
      </c>
      <c r="BQ91" s="11">
        <v>4.6578178484667561</v>
      </c>
      <c r="BR91" s="11">
        <v>166.60636992427834</v>
      </c>
      <c r="BS91" s="11">
        <v>97.309227790036658</v>
      </c>
      <c r="BT91" s="11">
        <v>87.73994225108963</v>
      </c>
      <c r="BU91" s="11">
        <v>87.929209056220444</v>
      </c>
      <c r="BV91" s="11">
        <v>171.36726271270075</v>
      </c>
      <c r="BW91" s="11">
        <v>48.779327103029132</v>
      </c>
      <c r="BX91" s="11">
        <v>1767.8635861721675</v>
      </c>
      <c r="BY91" s="11">
        <v>59.685821392618877</v>
      </c>
      <c r="BZ91" s="11">
        <v>1403.5453892590749</v>
      </c>
      <c r="CA91" s="11">
        <v>893.30255309174845</v>
      </c>
      <c r="CB91" s="11">
        <v>143.38927489613536</v>
      </c>
      <c r="CC91" s="11">
        <v>61.005640358868398</v>
      </c>
      <c r="CD91" s="11">
        <v>90.902188933106459</v>
      </c>
      <c r="CE91" s="11">
        <v>76.792293701505542</v>
      </c>
      <c r="CF91" s="11">
        <v>29.868202214255014</v>
      </c>
      <c r="CG91" s="11">
        <v>43.818583038319204</v>
      </c>
      <c r="CH91" s="11">
        <v>26.405722845392894</v>
      </c>
      <c r="CI91" s="11">
        <v>188.82707819737905</v>
      </c>
      <c r="CJ91" s="12">
        <v>25.743580572289158</v>
      </c>
      <c r="CK91" s="11">
        <v>1329.5434315599218</v>
      </c>
      <c r="CL91" s="11">
        <v>119.13030236356956</v>
      </c>
      <c r="CM91" s="11">
        <v>6250.23767991971</v>
      </c>
      <c r="CN91" s="11">
        <v>825.10886621969348</v>
      </c>
      <c r="CO91" s="11">
        <v>319.23531749929236</v>
      </c>
      <c r="CP91" s="11">
        <v>1846.4788808016945</v>
      </c>
      <c r="CQ91" s="11">
        <v>5499.4890339871736</v>
      </c>
      <c r="CR91" s="11">
        <v>3705.7344656761284</v>
      </c>
      <c r="CS91" s="11">
        <v>416.97823236222678</v>
      </c>
      <c r="CT91" s="11">
        <v>908.74559058559078</v>
      </c>
      <c r="CU91" s="11">
        <v>626.42975158238664</v>
      </c>
      <c r="CV91" s="11">
        <v>1830.3051062461377</v>
      </c>
      <c r="CW91" s="11">
        <v>1078.5532633983573</v>
      </c>
      <c r="CX91" s="11">
        <v>659.73133883735488</v>
      </c>
      <c r="CY91" s="11">
        <v>1827.5494075647864</v>
      </c>
      <c r="CZ91" s="11">
        <v>1403.5453892590749</v>
      </c>
      <c r="DA91" s="11">
        <v>1036.6918279878837</v>
      </c>
      <c r="DB91" s="11">
        <v>258.56832520773543</v>
      </c>
      <c r="DC91" s="11">
        <v>259.05138408109116</v>
      </c>
      <c r="DD91" s="11">
        <v>25.743580572289158</v>
      </c>
      <c r="DE91" s="12">
        <v>30226.851175712094</v>
      </c>
      <c r="DF91" s="11">
        <v>1329.5434315599218</v>
      </c>
      <c r="DG91" s="11">
        <v>7513.7121660022649</v>
      </c>
      <c r="DH91" s="11">
        <v>6250.23767991971</v>
      </c>
      <c r="DI91" s="11">
        <v>1846.4788808016945</v>
      </c>
      <c r="DJ91" s="11">
        <v>9622.2017320255291</v>
      </c>
      <c r="DK91" s="11">
        <v>908.74559058559078</v>
      </c>
      <c r="DL91" s="11">
        <v>626.42975158238664</v>
      </c>
      <c r="DM91" s="11">
        <v>1830.3051062461377</v>
      </c>
      <c r="DN91" s="11">
        <v>1738.2846022357121</v>
      </c>
      <c r="DO91" s="11">
        <v>4267.7866248117452</v>
      </c>
      <c r="DP91" s="12">
        <v>543.36328986111573</v>
      </c>
      <c r="DQ91" s="11">
        <v>3593.7933503243739</v>
      </c>
      <c r="DR91" s="11">
        <v>410.48181186283597</v>
      </c>
      <c r="DS91" s="11">
        <v>3183.311538461538</v>
      </c>
      <c r="DT91" s="11">
        <v>33410.162714173632</v>
      </c>
    </row>
    <row r="92" spans="1:124">
      <c r="A92" s="7">
        <v>41275</v>
      </c>
      <c r="B92" s="5">
        <v>108.05902773891685</v>
      </c>
      <c r="C92" s="5">
        <v>45.623614201052312</v>
      </c>
      <c r="D92" s="5">
        <v>4.0207240614014257</v>
      </c>
      <c r="E92" s="5">
        <v>13.106472495074424</v>
      </c>
      <c r="F92" s="5">
        <v>10.096221855978801</v>
      </c>
      <c r="G92" s="5">
        <v>256.95122563906</v>
      </c>
      <c r="H92" s="5">
        <v>49.736491102339173</v>
      </c>
      <c r="I92" s="5">
        <v>11.613285719925573</v>
      </c>
      <c r="J92" s="5">
        <v>46.353456918657336</v>
      </c>
      <c r="K92" s="5">
        <v>66.720238175977755</v>
      </c>
      <c r="L92" s="5">
        <v>5.494769329261799</v>
      </c>
      <c r="M92" s="5">
        <v>106.65429342063516</v>
      </c>
      <c r="N92" s="5">
        <v>38.221361288683902</v>
      </c>
      <c r="O92" s="5">
        <v>30.753171629357919</v>
      </c>
      <c r="P92" s="5">
        <v>91.816352716953361</v>
      </c>
      <c r="Q92" s="5">
        <v>137.79457342887315</v>
      </c>
      <c r="R92" s="5">
        <v>25.807089996863755</v>
      </c>
      <c r="S92" s="5">
        <v>92.981501829752986</v>
      </c>
      <c r="T92" s="5">
        <v>42.522961506429297</v>
      </c>
      <c r="U92" s="5">
        <v>10.512922333854188</v>
      </c>
      <c r="V92" s="5">
        <v>76.003790222558933</v>
      </c>
      <c r="W92" s="5">
        <v>30.637508939109896</v>
      </c>
      <c r="X92" s="5">
        <v>33.700732393916851</v>
      </c>
      <c r="Y92" s="5">
        <v>44.521975140060647</v>
      </c>
      <c r="Z92" s="5">
        <v>18.569271805124043</v>
      </c>
      <c r="AA92" s="5">
        <v>27.655860928008924</v>
      </c>
      <c r="AB92" s="5">
        <v>156.50284243629696</v>
      </c>
      <c r="AC92" s="5">
        <v>31.415907901598743</v>
      </c>
      <c r="AD92" s="5">
        <v>43.244634651161945</v>
      </c>
      <c r="AE92" s="5">
        <v>317.54160655424982</v>
      </c>
      <c r="AF92" s="5">
        <v>24.917767095532824</v>
      </c>
      <c r="AG92" s="5">
        <v>3.7746216887903747</v>
      </c>
      <c r="AH92" s="5">
        <v>49.412215599292232</v>
      </c>
      <c r="AI92" s="5">
        <v>0</v>
      </c>
      <c r="AJ92" s="5">
        <v>149.94777523965593</v>
      </c>
      <c r="AK92" s="5">
        <v>38.94200944658521</v>
      </c>
      <c r="AL92" s="5">
        <v>110.75915020583554</v>
      </c>
      <c r="AM92" s="5">
        <v>129.5447966024665</v>
      </c>
      <c r="AN92" s="5">
        <v>597.6809029417816</v>
      </c>
      <c r="AO92" s="5">
        <v>513.40126537817468</v>
      </c>
      <c r="AP92" s="5">
        <v>78.789570775143261</v>
      </c>
      <c r="AQ92" s="5">
        <v>37.915457709789621</v>
      </c>
      <c r="AR92" s="5">
        <v>429.16145882441594</v>
      </c>
      <c r="AS92" s="5">
        <v>22.816824467164171</v>
      </c>
      <c r="AT92" s="5">
        <v>3.5942226829773887</v>
      </c>
      <c r="AU92" s="5">
        <v>248.6797470369136</v>
      </c>
      <c r="AV92" s="5">
        <v>19.026594281126208</v>
      </c>
      <c r="AW92" s="5">
        <v>20.302040947481188</v>
      </c>
      <c r="AX92" s="5">
        <v>61.726622408376684</v>
      </c>
      <c r="AY92" s="5">
        <v>21.253060521361668</v>
      </c>
      <c r="AZ92" s="5">
        <v>4.5226557527529803</v>
      </c>
      <c r="BA92" s="5">
        <v>10.72254359515405</v>
      </c>
      <c r="BB92" s="5">
        <v>119.10122894312394</v>
      </c>
      <c r="BC92" s="5">
        <v>65.713222934679067</v>
      </c>
      <c r="BD92" s="5">
        <v>21.805942545201848</v>
      </c>
      <c r="BE92" s="5">
        <v>134.90268440197016</v>
      </c>
      <c r="BF92" s="5">
        <v>27.730844242912102</v>
      </c>
      <c r="BG92" s="5">
        <v>9.6445070005012372</v>
      </c>
      <c r="BH92" s="5">
        <v>182.26068966261218</v>
      </c>
      <c r="BI92" s="5">
        <v>263.74877697099521</v>
      </c>
      <c r="BJ92" s="5">
        <v>23.173960905954928</v>
      </c>
      <c r="BK92" s="5">
        <v>71.506535179536868</v>
      </c>
      <c r="BL92" s="5">
        <v>55.480115110596103</v>
      </c>
      <c r="BM92" s="5">
        <v>46.383504912697724</v>
      </c>
      <c r="BN92" s="5">
        <v>10.791138397595795</v>
      </c>
      <c r="BO92" s="5">
        <v>52.354869432319624</v>
      </c>
      <c r="BP92" s="5">
        <v>18.860500775147415</v>
      </c>
      <c r="BQ92" s="5">
        <v>1.4819975619196719</v>
      </c>
      <c r="BR92" s="5">
        <v>39.305206486040845</v>
      </c>
      <c r="BS92" s="5">
        <v>25.356716357249457</v>
      </c>
      <c r="BT92" s="5">
        <v>16.422212327507001</v>
      </c>
      <c r="BU92" s="5">
        <v>22.861090485563626</v>
      </c>
      <c r="BV92" s="5">
        <v>40.549410719410929</v>
      </c>
      <c r="BW92" s="5">
        <v>13.577141093181158</v>
      </c>
      <c r="BX92" s="5">
        <v>445.47446490589772</v>
      </c>
      <c r="BY92" s="5">
        <v>15.716339639617949</v>
      </c>
      <c r="BZ92" s="5">
        <v>349.57878067232332</v>
      </c>
      <c r="CA92" s="5">
        <v>233.78692159058357</v>
      </c>
      <c r="CB92" s="5">
        <v>38.814449359882587</v>
      </c>
      <c r="CC92" s="5">
        <v>12.552237249191297</v>
      </c>
      <c r="CD92" s="5">
        <v>25.345359311806632</v>
      </c>
      <c r="CE92" s="5">
        <v>25.600274476760752</v>
      </c>
      <c r="CF92" s="5">
        <v>7.7409322179798608</v>
      </c>
      <c r="CG92" s="5">
        <v>11.318396146777772</v>
      </c>
      <c r="CH92" s="5">
        <v>6.3189798595609634</v>
      </c>
      <c r="CI92" s="5">
        <v>50.009935866752308</v>
      </c>
      <c r="CJ92" s="8">
        <v>6.5881313716404089</v>
      </c>
      <c r="CK92" s="5">
        <v>157.70336600137057</v>
      </c>
      <c r="CL92" s="5">
        <v>23.202694351053228</v>
      </c>
      <c r="CM92" s="5">
        <v>1476.1862194544615</v>
      </c>
      <c r="CN92" s="5">
        <v>317.54160655424982</v>
      </c>
      <c r="CO92" s="5">
        <v>78.10460438361541</v>
      </c>
      <c r="CP92" s="5">
        <v>299.64893489207668</v>
      </c>
      <c r="CQ92" s="5">
        <v>1240.6269649224228</v>
      </c>
      <c r="CR92" s="5">
        <v>839.98387577753022</v>
      </c>
      <c r="CS92" s="5">
        <v>82.028663355857873</v>
      </c>
      <c r="CT92" s="5">
        <v>243.1186542922735</v>
      </c>
      <c r="CU92" s="5">
        <v>172.27803564538348</v>
      </c>
      <c r="CV92" s="5">
        <v>469.18342753956222</v>
      </c>
      <c r="CW92" s="5">
        <v>256.85866136981315</v>
      </c>
      <c r="CX92" s="5">
        <v>158.07177746895303</v>
      </c>
      <c r="CY92" s="5">
        <v>461.19080454551568</v>
      </c>
      <c r="CZ92" s="5">
        <v>349.57878067232332</v>
      </c>
      <c r="DA92" s="5">
        <v>272.60137095046616</v>
      </c>
      <c r="DB92" s="5">
        <v>71.238803255738546</v>
      </c>
      <c r="DC92" s="5">
        <v>67.647311873091041</v>
      </c>
      <c r="DD92" s="5">
        <v>6.5881313716404089</v>
      </c>
      <c r="DE92" s="8">
        <v>7043.3826886774004</v>
      </c>
      <c r="DF92" s="5">
        <v>157.70336600137057</v>
      </c>
      <c r="DG92" s="5">
        <v>1895.03512474338</v>
      </c>
      <c r="DH92" s="5">
        <v>1476.1862194544615</v>
      </c>
      <c r="DI92" s="5">
        <v>299.64893489207668</v>
      </c>
      <c r="DJ92" s="5">
        <v>2162.6395040558109</v>
      </c>
      <c r="DK92" s="5">
        <v>243.1186542922735</v>
      </c>
      <c r="DL92" s="5">
        <v>172.27803564538348</v>
      </c>
      <c r="DM92" s="5">
        <v>469.18342753956222</v>
      </c>
      <c r="DN92" s="5">
        <v>414.93043883876618</v>
      </c>
      <c r="DO92" s="5">
        <v>1083.3709561683052</v>
      </c>
      <c r="DP92" s="8">
        <v>145.47424650047</v>
      </c>
      <c r="DQ92" s="5">
        <v>786.92156655468034</v>
      </c>
      <c r="DR92" s="5">
        <v>114.74678521779425</v>
      </c>
      <c r="DS92" s="5">
        <v>672.1747813368861</v>
      </c>
      <c r="DT92" s="5">
        <v>7715.5574700142861</v>
      </c>
    </row>
    <row r="93" spans="1:124">
      <c r="A93" s="7">
        <v>41365</v>
      </c>
      <c r="B93" s="5">
        <v>125.06616607918997</v>
      </c>
      <c r="C93" s="5">
        <v>35.382614664603274</v>
      </c>
      <c r="D93" s="5">
        <v>7.0424820312590732</v>
      </c>
      <c r="E93" s="5">
        <v>14.415854395337647</v>
      </c>
      <c r="F93" s="5">
        <v>20.880070263631445</v>
      </c>
      <c r="G93" s="5">
        <v>275.68982351320267</v>
      </c>
      <c r="H93" s="5">
        <v>63.791764704630282</v>
      </c>
      <c r="I93" s="5">
        <v>12.40799103204591</v>
      </c>
      <c r="J93" s="5">
        <v>47.097691405473356</v>
      </c>
      <c r="K93" s="5">
        <v>66.116082429731591</v>
      </c>
      <c r="L93" s="5">
        <v>6.5867885113446256</v>
      </c>
      <c r="M93" s="5">
        <v>103.47502861903726</v>
      </c>
      <c r="N93" s="5">
        <v>40.246933499235503</v>
      </c>
      <c r="O93" s="5">
        <v>35.837946515297261</v>
      </c>
      <c r="P93" s="5">
        <v>67.849512746182882</v>
      </c>
      <c r="Q93" s="5">
        <v>129.11679077028856</v>
      </c>
      <c r="R93" s="5">
        <v>20.199349796893024</v>
      </c>
      <c r="S93" s="5">
        <v>95.330398484954273</v>
      </c>
      <c r="T93" s="5">
        <v>65.716656532060938</v>
      </c>
      <c r="U93" s="5">
        <v>12.188936267782228</v>
      </c>
      <c r="V93" s="5">
        <v>68.192421430267117</v>
      </c>
      <c r="W93" s="5">
        <v>31.228727822006721</v>
      </c>
      <c r="X93" s="5">
        <v>26.169958603915283</v>
      </c>
      <c r="Y93" s="5">
        <v>48.098176986764955</v>
      </c>
      <c r="Z93" s="5">
        <v>15.647569400051392</v>
      </c>
      <c r="AA93" s="5">
        <v>40.857571208318127</v>
      </c>
      <c r="AB93" s="5">
        <v>146.38904321379277</v>
      </c>
      <c r="AC93" s="5">
        <v>33.173213392692318</v>
      </c>
      <c r="AD93" s="5">
        <v>53.689444466226874</v>
      </c>
      <c r="AE93" s="5">
        <v>168.88682088185971</v>
      </c>
      <c r="AF93" s="5">
        <v>26.064719672492572</v>
      </c>
      <c r="AG93" s="5">
        <v>3.7473795476684315</v>
      </c>
      <c r="AH93" s="5">
        <v>50.262337254488955</v>
      </c>
      <c r="AI93" s="5">
        <v>0</v>
      </c>
      <c r="AJ93" s="5">
        <v>207.33570911796198</v>
      </c>
      <c r="AK93" s="5">
        <v>126.05632734224254</v>
      </c>
      <c r="AL93" s="5">
        <v>193.47087404356697</v>
      </c>
      <c r="AM93" s="5">
        <v>168.71837024226377</v>
      </c>
      <c r="AN93" s="5">
        <v>668.21627696858218</v>
      </c>
      <c r="AO93" s="5">
        <v>635.14216843290683</v>
      </c>
      <c r="AP93" s="5">
        <v>78.907427238768477</v>
      </c>
      <c r="AQ93" s="5">
        <v>42.891716206282894</v>
      </c>
      <c r="AR93" s="5">
        <v>496.47476911057987</v>
      </c>
      <c r="AS93" s="5">
        <v>24.912677915500321</v>
      </c>
      <c r="AT93" s="5">
        <v>8.0300616379723664</v>
      </c>
      <c r="AU93" s="5">
        <v>324.22007715234901</v>
      </c>
      <c r="AV93" s="5">
        <v>19.359406859797211</v>
      </c>
      <c r="AW93" s="5">
        <v>30.238979744533051</v>
      </c>
      <c r="AX93" s="5">
        <v>83.232464948729557</v>
      </c>
      <c r="AY93" s="5">
        <v>24.112342894554956</v>
      </c>
      <c r="AZ93" s="5">
        <v>3.9615151503293378</v>
      </c>
      <c r="BA93" s="5">
        <v>12.507410502828245</v>
      </c>
      <c r="BB93" s="5">
        <v>122.30968661965886</v>
      </c>
      <c r="BC93" s="5">
        <v>76.04168722222073</v>
      </c>
      <c r="BD93" s="5">
        <v>15.975094873823878</v>
      </c>
      <c r="BE93" s="5">
        <v>137.31967137526055</v>
      </c>
      <c r="BF93" s="5">
        <v>31.114987318898763</v>
      </c>
      <c r="BG93" s="5">
        <v>9.6137929233076438</v>
      </c>
      <c r="BH93" s="5">
        <v>200.36289319716178</v>
      </c>
      <c r="BI93" s="5">
        <v>266.59174646021813</v>
      </c>
      <c r="BJ93" s="5">
        <v>23.492723815214646</v>
      </c>
      <c r="BK93" s="5">
        <v>78.1733090559392</v>
      </c>
      <c r="BL93" s="5">
        <v>67.974646346786741</v>
      </c>
      <c r="BM93" s="5">
        <v>61.523993521190228</v>
      </c>
      <c r="BN93" s="5">
        <v>12.897004687497226</v>
      </c>
      <c r="BO93" s="5">
        <v>62.730080706397359</v>
      </c>
      <c r="BP93" s="5">
        <v>18.842002595890449</v>
      </c>
      <c r="BQ93" s="5">
        <v>1.639074439620458</v>
      </c>
      <c r="BR93" s="5">
        <v>46.392675867438378</v>
      </c>
      <c r="BS93" s="5">
        <v>30.209170912252191</v>
      </c>
      <c r="BT93" s="5">
        <v>26.423519240020937</v>
      </c>
      <c r="BU93" s="5">
        <v>24.49980737936373</v>
      </c>
      <c r="BV93" s="5">
        <v>46.471168671474032</v>
      </c>
      <c r="BW93" s="5">
        <v>13.823736073575818</v>
      </c>
      <c r="BX93" s="5">
        <v>466.52710922860172</v>
      </c>
      <c r="BY93" s="5">
        <v>12.87869605326113</v>
      </c>
      <c r="BZ93" s="5">
        <v>469.75989146977793</v>
      </c>
      <c r="CA93" s="5">
        <v>232.32460948986113</v>
      </c>
      <c r="CB93" s="5">
        <v>40.387907670502869</v>
      </c>
      <c r="CC93" s="5">
        <v>17.86869321812307</v>
      </c>
      <c r="CD93" s="5">
        <v>23.808931310900171</v>
      </c>
      <c r="CE93" s="5">
        <v>17.025250805343784</v>
      </c>
      <c r="CF93" s="5">
        <v>8.0711943294216528</v>
      </c>
      <c r="CG93" s="5">
        <v>11.815883516497511</v>
      </c>
      <c r="CH93" s="5">
        <v>7.5769615966508521</v>
      </c>
      <c r="CI93" s="5">
        <v>56.340685178038946</v>
      </c>
      <c r="CJ93" s="8">
        <v>6.6444335032437465</v>
      </c>
      <c r="CK93" s="5">
        <v>167.49126277505241</v>
      </c>
      <c r="CL93" s="5">
        <v>35.295924658969099</v>
      </c>
      <c r="CM93" s="5">
        <v>1505.0978213521976</v>
      </c>
      <c r="CN93" s="5">
        <v>168.88682088185971</v>
      </c>
      <c r="CO93" s="5">
        <v>80.074436474649971</v>
      </c>
      <c r="CP93" s="5">
        <v>526.86291050377145</v>
      </c>
      <c r="CQ93" s="5">
        <v>1472.0768156437528</v>
      </c>
      <c r="CR93" s="5">
        <v>994.79613612125036</v>
      </c>
      <c r="CS93" s="5">
        <v>113.4714446932626</v>
      </c>
      <c r="CT93" s="5">
        <v>254.90773726341595</v>
      </c>
      <c r="CU93" s="5">
        <v>178.04845161746692</v>
      </c>
      <c r="CV93" s="5">
        <v>490.44736347259453</v>
      </c>
      <c r="CW93" s="5">
        <v>303.78011135332167</v>
      </c>
      <c r="CX93" s="5">
        <v>187.82007814412512</v>
      </c>
      <c r="CY93" s="5">
        <v>479.40580528186285</v>
      </c>
      <c r="CZ93" s="5">
        <v>469.75989146977793</v>
      </c>
      <c r="DA93" s="5">
        <v>272.71251716036397</v>
      </c>
      <c r="DB93" s="5">
        <v>66.774069663788666</v>
      </c>
      <c r="DC93" s="5">
        <v>75.733530291187321</v>
      </c>
      <c r="DD93" s="5">
        <v>6.6444335032437465</v>
      </c>
      <c r="DE93" s="8">
        <v>7850.0875623259144</v>
      </c>
      <c r="DF93" s="5">
        <v>167.49126277505241</v>
      </c>
      <c r="DG93" s="5">
        <v>1789.3550033676765</v>
      </c>
      <c r="DH93" s="5">
        <v>1505.0978213521976</v>
      </c>
      <c r="DI93" s="5">
        <v>526.86291050377145</v>
      </c>
      <c r="DJ93" s="5">
        <v>2580.3443964582657</v>
      </c>
      <c r="DK93" s="5">
        <v>254.90773726341595</v>
      </c>
      <c r="DL93" s="5">
        <v>178.04845161746692</v>
      </c>
      <c r="DM93" s="5">
        <v>490.44736347259453</v>
      </c>
      <c r="DN93" s="5">
        <v>491.60018949744676</v>
      </c>
      <c r="DO93" s="5">
        <v>1221.8782139120049</v>
      </c>
      <c r="DP93" s="8">
        <v>149.15203345821976</v>
      </c>
      <c r="DQ93" s="5">
        <v>1006.5128634731234</v>
      </c>
      <c r="DR93" s="5">
        <v>72.340187673772022</v>
      </c>
      <c r="DS93" s="5">
        <v>934.1726757993514</v>
      </c>
      <c r="DT93" s="5">
        <v>8784.2602381252655</v>
      </c>
    </row>
    <row r="94" spans="1:124">
      <c r="A94" s="7">
        <v>41456</v>
      </c>
      <c r="B94" s="5">
        <v>690.73674730381515</v>
      </c>
      <c r="C94" s="5">
        <v>49.719152406272542</v>
      </c>
      <c r="D94" s="5">
        <v>7.3681421474719251</v>
      </c>
      <c r="E94" s="5">
        <v>12.502614794594884</v>
      </c>
      <c r="F94" s="5">
        <v>27.585277939054219</v>
      </c>
      <c r="G94" s="5">
        <v>339.96835854141705</v>
      </c>
      <c r="H94" s="5">
        <v>65.736430732492693</v>
      </c>
      <c r="I94" s="5">
        <v>11.984803246487994</v>
      </c>
      <c r="J94" s="5">
        <v>47.697199258839397</v>
      </c>
      <c r="K94" s="5">
        <v>69.162078589576964</v>
      </c>
      <c r="L94" s="5">
        <v>4.1144572523660763</v>
      </c>
      <c r="M94" s="5">
        <v>106.86552197674081</v>
      </c>
      <c r="N94" s="5">
        <v>40.239985489691655</v>
      </c>
      <c r="O94" s="5">
        <v>33.750182128678119</v>
      </c>
      <c r="P94" s="5">
        <v>73.065725223895015</v>
      </c>
      <c r="Q94" s="5">
        <v>116.21178935597385</v>
      </c>
      <c r="R94" s="5">
        <v>14.802764520293985</v>
      </c>
      <c r="S94" s="5">
        <v>87.409080302711189</v>
      </c>
      <c r="T94" s="5">
        <v>74.534342810101649</v>
      </c>
      <c r="U94" s="5">
        <v>11.512224577044517</v>
      </c>
      <c r="V94" s="5">
        <v>67.48417491493413</v>
      </c>
      <c r="W94" s="5">
        <v>30.099066554688914</v>
      </c>
      <c r="X94" s="5">
        <v>30.425935359143985</v>
      </c>
      <c r="Y94" s="5">
        <v>52.754622860777928</v>
      </c>
      <c r="Z94" s="5">
        <v>24.533142328217821</v>
      </c>
      <c r="AA94" s="5">
        <v>17.550911853642894</v>
      </c>
      <c r="AB94" s="5">
        <v>165.54909928734173</v>
      </c>
      <c r="AC94" s="5">
        <v>35.434592951195484</v>
      </c>
      <c r="AD94" s="5">
        <v>57.801743122886741</v>
      </c>
      <c r="AE94" s="5">
        <v>160.28675305278549</v>
      </c>
      <c r="AF94" s="5">
        <v>28.978889017687621</v>
      </c>
      <c r="AG94" s="5">
        <v>4.5994270755667772</v>
      </c>
      <c r="AH94" s="5">
        <v>64.27653098742141</v>
      </c>
      <c r="AI94" s="5">
        <v>0</v>
      </c>
      <c r="AJ94" s="5">
        <v>244.2458913315516</v>
      </c>
      <c r="AK94" s="5">
        <v>206.72343724573221</v>
      </c>
      <c r="AL94" s="5">
        <v>233.19405681855554</v>
      </c>
      <c r="AM94" s="5">
        <v>172.39078909652798</v>
      </c>
      <c r="AN94" s="5">
        <v>726.65795555920795</v>
      </c>
      <c r="AO94" s="5">
        <v>679.4647055101492</v>
      </c>
      <c r="AP94" s="5">
        <v>76.66578574054526</v>
      </c>
      <c r="AQ94" s="5">
        <v>45.600016803892387</v>
      </c>
      <c r="AR94" s="5">
        <v>504.84337410062358</v>
      </c>
      <c r="AS94" s="5">
        <v>28.649466693207717</v>
      </c>
      <c r="AT94" s="5">
        <v>10.910221489476235</v>
      </c>
      <c r="AU94" s="5">
        <v>424.39574443142692</v>
      </c>
      <c r="AV94" s="5">
        <v>19.372941186131225</v>
      </c>
      <c r="AW94" s="5">
        <v>40.219798749440884</v>
      </c>
      <c r="AX94" s="5">
        <v>100.30044656183121</v>
      </c>
      <c r="AY94" s="5">
        <v>28.805362053762551</v>
      </c>
      <c r="AZ94" s="5">
        <v>4.1265209785076129</v>
      </c>
      <c r="BA94" s="5">
        <v>12.002142771854949</v>
      </c>
      <c r="BB94" s="5">
        <v>127.4592071997393</v>
      </c>
      <c r="BC94" s="5">
        <v>75.187389435450115</v>
      </c>
      <c r="BD94" s="5">
        <v>15.290729728794869</v>
      </c>
      <c r="BE94" s="5">
        <v>139.1408167340619</v>
      </c>
      <c r="BF94" s="5">
        <v>29.321759208826272</v>
      </c>
      <c r="BG94" s="5">
        <v>9.8224894365361912</v>
      </c>
      <c r="BH94" s="5">
        <v>198.04328694346145</v>
      </c>
      <c r="BI94" s="5">
        <v>270.47329029932575</v>
      </c>
      <c r="BJ94" s="5">
        <v>24.482307243033691</v>
      </c>
      <c r="BK94" s="5">
        <v>69.542060412934191</v>
      </c>
      <c r="BL94" s="5">
        <v>62.393433601457033</v>
      </c>
      <c r="BM94" s="5">
        <v>64.622487521914735</v>
      </c>
      <c r="BN94" s="5">
        <v>12.281771153634347</v>
      </c>
      <c r="BO94" s="5">
        <v>55.339907528348014</v>
      </c>
      <c r="BP94" s="5">
        <v>18.649584520999976</v>
      </c>
      <c r="BQ94" s="5">
        <v>1.6101903674772617</v>
      </c>
      <c r="BR94" s="5">
        <v>45.02448355979152</v>
      </c>
      <c r="BS94" s="5">
        <v>33.252403556404069</v>
      </c>
      <c r="BT94" s="5">
        <v>33.321066000494255</v>
      </c>
      <c r="BU94" s="5">
        <v>28.519536543372215</v>
      </c>
      <c r="BV94" s="5">
        <v>52.729202637437197</v>
      </c>
      <c r="BW94" s="5">
        <v>14.808439398530822</v>
      </c>
      <c r="BX94" s="5">
        <v>454.70513666395078</v>
      </c>
      <c r="BY94" s="5">
        <v>19.681418187912271</v>
      </c>
      <c r="BZ94" s="5">
        <v>255.50337683242316</v>
      </c>
      <c r="CA94" s="5">
        <v>242.47907793581035</v>
      </c>
      <c r="CB94" s="5">
        <v>39.623115650208923</v>
      </c>
      <c r="CC94" s="5">
        <v>17.895961333928469</v>
      </c>
      <c r="CD94" s="5">
        <v>24.049760787888083</v>
      </c>
      <c r="CE94" s="5">
        <v>23.675541221730956</v>
      </c>
      <c r="CF94" s="5">
        <v>8.8536797531237106</v>
      </c>
      <c r="CG94" s="5">
        <v>12.431820371631286</v>
      </c>
      <c r="CH94" s="5">
        <v>7.9080484834973213</v>
      </c>
      <c r="CI94" s="5">
        <v>58.656900376912745</v>
      </c>
      <c r="CJ94" s="8">
        <v>6.8066931186283597</v>
      </c>
      <c r="CK94" s="5">
        <v>747.82404185755968</v>
      </c>
      <c r="CL94" s="5">
        <v>40.087892733649106</v>
      </c>
      <c r="CM94" s="5">
        <v>1578.6882332391406</v>
      </c>
      <c r="CN94" s="5">
        <v>160.28675305278549</v>
      </c>
      <c r="CO94" s="5">
        <v>97.854847080675825</v>
      </c>
      <c r="CP94" s="5">
        <v>684.16338539583933</v>
      </c>
      <c r="CQ94" s="5">
        <v>1578.5134501658849</v>
      </c>
      <c r="CR94" s="5">
        <v>1110.4375504453033</v>
      </c>
      <c r="CS94" s="5">
        <v>140.52024531127208</v>
      </c>
      <c r="CT94" s="5">
        <v>262.87135216810941</v>
      </c>
      <c r="CU94" s="5">
        <v>178.28506537942442</v>
      </c>
      <c r="CV94" s="5">
        <v>492.99888448582089</v>
      </c>
      <c r="CW94" s="5">
        <v>284.43943510676547</v>
      </c>
      <c r="CX94" s="5">
        <v>207.65513169603008</v>
      </c>
      <c r="CY94" s="5">
        <v>474.38655485186302</v>
      </c>
      <c r="CZ94" s="5">
        <v>255.50337683242316</v>
      </c>
      <c r="DA94" s="5">
        <v>282.10219358601927</v>
      </c>
      <c r="DB94" s="5">
        <v>74.474943096671225</v>
      </c>
      <c r="DC94" s="5">
        <v>78.996769232041359</v>
      </c>
      <c r="DD94" s="5">
        <v>6.8066931186283597</v>
      </c>
      <c r="DE94" s="8">
        <v>8736.8967988359091</v>
      </c>
      <c r="DF94" s="5">
        <v>747.82404185755968</v>
      </c>
      <c r="DG94" s="5">
        <v>1876.9177261062509</v>
      </c>
      <c r="DH94" s="5">
        <v>1578.6882332391406</v>
      </c>
      <c r="DI94" s="5">
        <v>684.16338539583933</v>
      </c>
      <c r="DJ94" s="5">
        <v>2829.4712459224602</v>
      </c>
      <c r="DK94" s="5">
        <v>262.87135216810941</v>
      </c>
      <c r="DL94" s="5">
        <v>178.28506537942442</v>
      </c>
      <c r="DM94" s="5">
        <v>492.99888448582089</v>
      </c>
      <c r="DN94" s="5">
        <v>492.09456680279555</v>
      </c>
      <c r="DO94" s="5">
        <v>1011.9921252703055</v>
      </c>
      <c r="DP94" s="8">
        <v>160.27840544734096</v>
      </c>
      <c r="DQ94" s="5">
        <v>947.23997625115862</v>
      </c>
      <c r="DR94" s="5">
        <v>151.79839550509729</v>
      </c>
      <c r="DS94" s="5">
        <v>795.44158074606139</v>
      </c>
      <c r="DT94" s="5">
        <v>9532.33837958197</v>
      </c>
    </row>
    <row r="95" spans="1:124">
      <c r="A95" s="7">
        <v>41548</v>
      </c>
      <c r="B95" s="5">
        <v>118.78543127718163</v>
      </c>
      <c r="C95" s="5">
        <v>43.790230934890303</v>
      </c>
      <c r="D95" s="5">
        <v>6.5300113534446442</v>
      </c>
      <c r="E95" s="5">
        <v>10.073808720828705</v>
      </c>
      <c r="F95" s="5">
        <v>18.830194300584967</v>
      </c>
      <c r="G95" s="5">
        <v>304.49690456103656</v>
      </c>
      <c r="H95" s="5">
        <v>59.914257148103459</v>
      </c>
      <c r="I95" s="5">
        <v>13.739356354485391</v>
      </c>
      <c r="J95" s="5">
        <v>53.875723994369856</v>
      </c>
      <c r="K95" s="5">
        <v>71.490774439650806</v>
      </c>
      <c r="L95" s="5">
        <v>5.1026621384197561</v>
      </c>
      <c r="M95" s="5">
        <v>117.88793679348765</v>
      </c>
      <c r="N95" s="5">
        <v>43.705414826794652</v>
      </c>
      <c r="O95" s="5">
        <v>37.225774646678317</v>
      </c>
      <c r="P95" s="5">
        <v>66.255248623874877</v>
      </c>
      <c r="Q95" s="5">
        <v>112.53584528164475</v>
      </c>
      <c r="R95" s="5">
        <v>43.130019859363713</v>
      </c>
      <c r="S95" s="5">
        <v>100.60826567937357</v>
      </c>
      <c r="T95" s="5">
        <v>65.354159440518373</v>
      </c>
      <c r="U95" s="5">
        <v>9.1248772855118716</v>
      </c>
      <c r="V95" s="5">
        <v>79.744785703653591</v>
      </c>
      <c r="W95" s="5">
        <v>32.704173719185704</v>
      </c>
      <c r="X95" s="5">
        <v>25.231535491449257</v>
      </c>
      <c r="Y95" s="5">
        <v>55.380825025941078</v>
      </c>
      <c r="Z95" s="5">
        <v>26.151712953756729</v>
      </c>
      <c r="AA95" s="5">
        <v>15.070316283219462</v>
      </c>
      <c r="AB95" s="5">
        <v>179.78154137392923</v>
      </c>
      <c r="AC95" s="5">
        <v>30.016512817514059</v>
      </c>
      <c r="AD95" s="5">
        <v>68.052275127914015</v>
      </c>
      <c r="AE95" s="5">
        <v>176.23224786515863</v>
      </c>
      <c r="AF95" s="5">
        <v>27.450619063251821</v>
      </c>
      <c r="AG95" s="5">
        <v>2.8773340986318505</v>
      </c>
      <c r="AH95" s="5">
        <v>62.198919533765405</v>
      </c>
      <c r="AI95" s="5">
        <v>0</v>
      </c>
      <c r="AJ95" s="5">
        <v>238.56605894130291</v>
      </c>
      <c r="AK95" s="5">
        <v>145.16038751017547</v>
      </c>
      <c r="AL95" s="5">
        <v>229.09112287573194</v>
      </c>
      <c r="AM95" s="5">
        <v>167.50260721683759</v>
      </c>
      <c r="AN95" s="5">
        <v>751.73008976321194</v>
      </c>
      <c r="AO95" s="5">
        <v>634.76777783124373</v>
      </c>
      <c r="AP95" s="5">
        <v>73.808288560501552</v>
      </c>
      <c r="AQ95" s="5">
        <v>48.065570944808513</v>
      </c>
      <c r="AR95" s="5">
        <v>521.63760507007646</v>
      </c>
      <c r="AS95" s="5">
        <v>22.503747273982363</v>
      </c>
      <c r="AT95" s="5">
        <v>4.3739785424234192</v>
      </c>
      <c r="AU95" s="5">
        <v>329.66735552763498</v>
      </c>
      <c r="AV95" s="5">
        <v>24.068040068316343</v>
      </c>
      <c r="AW95" s="5">
        <v>29.498710285940213</v>
      </c>
      <c r="AX95" s="5">
        <v>84.967083648687776</v>
      </c>
      <c r="AY95" s="5">
        <v>21.76590063538</v>
      </c>
      <c r="AZ95" s="5">
        <v>5.3050896110345462</v>
      </c>
      <c r="BA95" s="5">
        <v>14.544588668268462</v>
      </c>
      <c r="BB95" s="5">
        <v>116.53655694333774</v>
      </c>
      <c r="BC95" s="5">
        <v>88.521892170597226</v>
      </c>
      <c r="BD95" s="5">
        <v>17.131120386144186</v>
      </c>
      <c r="BE95" s="5">
        <v>134.37091669356624</v>
      </c>
      <c r="BF95" s="5">
        <v>34.641919838355733</v>
      </c>
      <c r="BG95" s="5">
        <v>8.7318217550424944</v>
      </c>
      <c r="BH95" s="5">
        <v>217.06163324108539</v>
      </c>
      <c r="BI95" s="5">
        <v>275.06993153132629</v>
      </c>
      <c r="BJ95" s="5">
        <v>25.609776958575402</v>
      </c>
      <c r="BK95" s="5">
        <v>79.572412857778673</v>
      </c>
      <c r="BL95" s="5">
        <v>61.601770576152049</v>
      </c>
      <c r="BM95" s="5">
        <v>70.249384875455647</v>
      </c>
      <c r="BN95" s="5">
        <v>13.353145802902652</v>
      </c>
      <c r="BO95" s="5">
        <v>65.607898794394316</v>
      </c>
      <c r="BP95" s="5">
        <v>23.114029060947981</v>
      </c>
      <c r="BQ95" s="5">
        <v>1.4918615017373407</v>
      </c>
      <c r="BR95" s="5">
        <v>45.707110649150202</v>
      </c>
      <c r="BS95" s="5">
        <v>26.156478748100195</v>
      </c>
      <c r="BT95" s="5">
        <v>23.155068919741222</v>
      </c>
      <c r="BU95" s="5">
        <v>26.172674120992546</v>
      </c>
      <c r="BV95" s="5">
        <v>49.136098606635002</v>
      </c>
      <c r="BW95" s="5">
        <v>14.338097226397608</v>
      </c>
      <c r="BX95" s="5">
        <v>472.61281251442824</v>
      </c>
      <c r="BY95" s="5">
        <v>16.505980499085723</v>
      </c>
      <c r="BZ95" s="5">
        <v>367.41998464152414</v>
      </c>
      <c r="CA95" s="5">
        <v>232.91168340255135</v>
      </c>
      <c r="CB95" s="5">
        <v>38.02831774643564</v>
      </c>
      <c r="CC95" s="5">
        <v>18.025688715978816</v>
      </c>
      <c r="CD95" s="5">
        <v>22.098343496907283</v>
      </c>
      <c r="CE95" s="5">
        <v>30.169929315066796</v>
      </c>
      <c r="CF95" s="5">
        <v>8.5197857165045399</v>
      </c>
      <c r="CG95" s="5">
        <v>12.800076689095885</v>
      </c>
      <c r="CH95" s="5">
        <v>7.8137503647639246</v>
      </c>
      <c r="CI95" s="5">
        <v>58.109166281330431</v>
      </c>
      <c r="CJ95" s="8">
        <v>6.8844995366079678</v>
      </c>
      <c r="CK95" s="5">
        <v>169.10567356551661</v>
      </c>
      <c r="CL95" s="5">
        <v>28.904003021413669</v>
      </c>
      <c r="CM95" s="5">
        <v>1616.5808995698771</v>
      </c>
      <c r="CN95" s="5">
        <v>176.23224786515863</v>
      </c>
      <c r="CO95" s="5">
        <v>92.526872695649089</v>
      </c>
      <c r="CP95" s="5">
        <v>612.81756932721021</v>
      </c>
      <c r="CQ95" s="5">
        <v>1554.0004748112938</v>
      </c>
      <c r="CR95" s="5">
        <v>1024.1245859877436</v>
      </c>
      <c r="CS95" s="5">
        <v>114.46579393462798</v>
      </c>
      <c r="CT95" s="5">
        <v>263.80514841476207</v>
      </c>
      <c r="CU95" s="5">
        <v>177.74465828696441</v>
      </c>
      <c r="CV95" s="5">
        <v>517.74134173098696</v>
      </c>
      <c r="CW95" s="5">
        <v>314.9905034693686</v>
      </c>
      <c r="CX95" s="5">
        <v>184.6655282710168</v>
      </c>
      <c r="CY95" s="5">
        <v>489.11879301351399</v>
      </c>
      <c r="CZ95" s="5">
        <v>367.41998464152414</v>
      </c>
      <c r="DA95" s="5">
        <v>270.94000114898699</v>
      </c>
      <c r="DB95" s="5">
        <v>78.813747244457417</v>
      </c>
      <c r="DC95" s="5">
        <v>78.722993335190267</v>
      </c>
      <c r="DD95" s="5">
        <v>6.8844995366079678</v>
      </c>
      <c r="DE95" s="8">
        <v>8139.6053198718701</v>
      </c>
      <c r="DF95" s="5">
        <v>169.10567356551661</v>
      </c>
      <c r="DG95" s="5">
        <v>1914.2440231520986</v>
      </c>
      <c r="DH95" s="5">
        <v>1616.5808995698771</v>
      </c>
      <c r="DI95" s="5">
        <v>612.81756932721021</v>
      </c>
      <c r="DJ95" s="5">
        <v>2692.5908547336653</v>
      </c>
      <c r="DK95" s="5">
        <v>263.80514841476207</v>
      </c>
      <c r="DL95" s="5">
        <v>177.74465828696441</v>
      </c>
      <c r="DM95" s="5">
        <v>517.74134173098696</v>
      </c>
      <c r="DN95" s="5">
        <v>499.6560317403854</v>
      </c>
      <c r="DO95" s="5">
        <v>1127.4787788040251</v>
      </c>
      <c r="DP95" s="8">
        <v>164.42124011625566</v>
      </c>
      <c r="DQ95" s="5">
        <v>968.47578168442988</v>
      </c>
      <c r="DR95" s="5">
        <v>100.69656510658019</v>
      </c>
      <c r="DS95" s="5">
        <v>867.77921657784964</v>
      </c>
      <c r="DT95" s="5">
        <v>9007.3845364497192</v>
      </c>
    </row>
    <row r="96" spans="1:124" s="10" customFormat="1">
      <c r="A96" s="9">
        <v>2013</v>
      </c>
      <c r="B96" s="11">
        <v>1042.6473723991035</v>
      </c>
      <c r="C96" s="11">
        <v>174.51561220681836</v>
      </c>
      <c r="D96" s="11">
        <v>24.961359593577065</v>
      </c>
      <c r="E96" s="11">
        <v>50.098750405835659</v>
      </c>
      <c r="F96" s="11">
        <v>77.39176435924945</v>
      </c>
      <c r="G96" s="11">
        <v>1177.1063122547162</v>
      </c>
      <c r="H96" s="11">
        <v>239.17894368756566</v>
      </c>
      <c r="I96" s="11">
        <v>49.745436352944864</v>
      </c>
      <c r="J96" s="11">
        <v>195.02407157733992</v>
      </c>
      <c r="K96" s="11">
        <v>273.48917363493717</v>
      </c>
      <c r="L96" s="11">
        <v>21.298677231392258</v>
      </c>
      <c r="M96" s="11">
        <v>434.88278080990085</v>
      </c>
      <c r="N96" s="11">
        <v>162.41369510440575</v>
      </c>
      <c r="O96" s="11">
        <v>137.56707492001163</v>
      </c>
      <c r="P96" s="11">
        <v>298.98683931090545</v>
      </c>
      <c r="Q96" s="11">
        <v>495.65899883678003</v>
      </c>
      <c r="R96" s="11">
        <v>103.93922417341446</v>
      </c>
      <c r="S96" s="11">
        <v>376.32924629679201</v>
      </c>
      <c r="T96" s="11">
        <v>248.12812028911031</v>
      </c>
      <c r="U96" s="11">
        <v>43.338960464192809</v>
      </c>
      <c r="V96" s="11">
        <v>291.42517227141371</v>
      </c>
      <c r="W96" s="11">
        <v>124.66947703499123</v>
      </c>
      <c r="X96" s="11">
        <v>115.52816184842536</v>
      </c>
      <c r="Y96" s="11">
        <v>200.75560001354461</v>
      </c>
      <c r="Z96" s="11">
        <v>84.901696487149977</v>
      </c>
      <c r="AA96" s="11">
        <v>101.13466027318938</v>
      </c>
      <c r="AB96" s="11">
        <v>648.22252631136064</v>
      </c>
      <c r="AC96" s="11">
        <v>130.0402270630006</v>
      </c>
      <c r="AD96" s="11">
        <v>222.7880973681896</v>
      </c>
      <c r="AE96" s="11">
        <v>822.94742835405373</v>
      </c>
      <c r="AF96" s="11">
        <v>107.41199484896484</v>
      </c>
      <c r="AG96" s="11">
        <v>14.998762410657433</v>
      </c>
      <c r="AH96" s="11">
        <v>226.15000337496798</v>
      </c>
      <c r="AI96" s="11">
        <v>0</v>
      </c>
      <c r="AJ96" s="11">
        <v>840.09543463047214</v>
      </c>
      <c r="AK96" s="11">
        <v>516.88216154473537</v>
      </c>
      <c r="AL96" s="11">
        <v>766.51520394369015</v>
      </c>
      <c r="AM96" s="11">
        <v>638.15656315809599</v>
      </c>
      <c r="AN96" s="11">
        <v>2744.2852252327839</v>
      </c>
      <c r="AO96" s="11">
        <v>2462.7759171524744</v>
      </c>
      <c r="AP96" s="11">
        <v>308.17107231495856</v>
      </c>
      <c r="AQ96" s="11">
        <v>174.47276166477334</v>
      </c>
      <c r="AR96" s="11">
        <v>1952.1172071056963</v>
      </c>
      <c r="AS96" s="11">
        <v>98.88271634985459</v>
      </c>
      <c r="AT96" s="11">
        <v>26.908484352849413</v>
      </c>
      <c r="AU96" s="11">
        <v>1326.9629241483246</v>
      </c>
      <c r="AV96" s="11">
        <v>81.826982395370976</v>
      </c>
      <c r="AW96" s="11">
        <v>120.25952972739535</v>
      </c>
      <c r="AX96" s="11">
        <v>330.22661756762528</v>
      </c>
      <c r="AY96" s="11">
        <v>95.936666105059189</v>
      </c>
      <c r="AZ96" s="11">
        <v>17.915781492624472</v>
      </c>
      <c r="BA96" s="11">
        <v>49.776685538105703</v>
      </c>
      <c r="BB96" s="11">
        <v>485.4066797058598</v>
      </c>
      <c r="BC96" s="11">
        <v>305.46419176294705</v>
      </c>
      <c r="BD96" s="11">
        <v>70.202887533964784</v>
      </c>
      <c r="BE96" s="11">
        <v>545.73408920485872</v>
      </c>
      <c r="BF96" s="11">
        <v>122.80951060899287</v>
      </c>
      <c r="BG96" s="11">
        <v>37.812611115387568</v>
      </c>
      <c r="BH96" s="11">
        <v>797.72850304432109</v>
      </c>
      <c r="BI96" s="11">
        <v>1075.8837452618654</v>
      </c>
      <c r="BJ96" s="11">
        <v>96.758768922778671</v>
      </c>
      <c r="BK96" s="11">
        <v>298.79431750618886</v>
      </c>
      <c r="BL96" s="11">
        <v>247.44996563499191</v>
      </c>
      <c r="BM96" s="11">
        <v>242.77937083125835</v>
      </c>
      <c r="BN96" s="11">
        <v>49.323060041630029</v>
      </c>
      <c r="BO96" s="11">
        <v>236.03275646145937</v>
      </c>
      <c r="BP96" s="11">
        <v>79.466116952985828</v>
      </c>
      <c r="BQ96" s="11">
        <v>6.2231238707547325</v>
      </c>
      <c r="BR96" s="11">
        <v>176.42947656242094</v>
      </c>
      <c r="BS96" s="11">
        <v>114.97476957400589</v>
      </c>
      <c r="BT96" s="11">
        <v>99.32186648776343</v>
      </c>
      <c r="BU96" s="11">
        <v>102.0531085292921</v>
      </c>
      <c r="BV96" s="11">
        <v>188.88588063495718</v>
      </c>
      <c r="BW96" s="11">
        <v>56.547413791685393</v>
      </c>
      <c r="BX96" s="11">
        <v>1839.3195233128786</v>
      </c>
      <c r="BY96" s="11">
        <v>64.782434379877074</v>
      </c>
      <c r="BZ96" s="11">
        <v>1442.2620336160485</v>
      </c>
      <c r="CA96" s="11">
        <v>941.50229241880629</v>
      </c>
      <c r="CB96" s="11">
        <v>156.85379042702999</v>
      </c>
      <c r="CC96" s="11">
        <v>66.342580517221649</v>
      </c>
      <c r="CD96" s="11">
        <v>95.302394907502176</v>
      </c>
      <c r="CE96" s="11">
        <v>96.470995818902267</v>
      </c>
      <c r="CF96" s="11">
        <v>33.185592017029769</v>
      </c>
      <c r="CG96" s="11">
        <v>48.366176724002457</v>
      </c>
      <c r="CH96" s="11">
        <v>29.61774030447306</v>
      </c>
      <c r="CI96" s="11">
        <v>223.11668770303447</v>
      </c>
      <c r="CJ96" s="12">
        <v>26.923757530120486</v>
      </c>
      <c r="CK96" s="11">
        <v>1242.1243441994993</v>
      </c>
      <c r="CL96" s="11">
        <v>127.49051476508509</v>
      </c>
      <c r="CM96" s="11">
        <v>6176.5531736156736</v>
      </c>
      <c r="CN96" s="11">
        <v>822.94742835405373</v>
      </c>
      <c r="CO96" s="11">
        <v>348.56076063459022</v>
      </c>
      <c r="CP96" s="11">
        <v>2123.4928001188973</v>
      </c>
      <c r="CQ96" s="11">
        <v>5845.2177055433549</v>
      </c>
      <c r="CR96" s="11">
        <v>3969.342148331828</v>
      </c>
      <c r="CS96" s="11">
        <v>450.4861472950206</v>
      </c>
      <c r="CT96" s="11">
        <v>1024.7028921385609</v>
      </c>
      <c r="CU96" s="11">
        <v>706.35621092923918</v>
      </c>
      <c r="CV96" s="11">
        <v>1970.3710172289652</v>
      </c>
      <c r="CW96" s="11">
        <v>1160.0687112992691</v>
      </c>
      <c r="CX96" s="11">
        <v>738.21251558012489</v>
      </c>
      <c r="CY96" s="11">
        <v>1904.1019576927556</v>
      </c>
      <c r="CZ96" s="11">
        <v>1442.2620336160485</v>
      </c>
      <c r="DA96" s="11">
        <v>1098.3560828458362</v>
      </c>
      <c r="DB96" s="11">
        <v>291.30156326065583</v>
      </c>
      <c r="DC96" s="11">
        <v>301.10060473150997</v>
      </c>
      <c r="DD96" s="11">
        <v>26.923757530120486</v>
      </c>
      <c r="DE96" s="12">
        <v>31769.972369711089</v>
      </c>
      <c r="DF96" s="11">
        <v>1242.1243441994993</v>
      </c>
      <c r="DG96" s="11">
        <v>7475.551877369403</v>
      </c>
      <c r="DH96" s="11">
        <v>6176.5531736156736</v>
      </c>
      <c r="DI96" s="11">
        <v>2123.4928001188973</v>
      </c>
      <c r="DJ96" s="11">
        <v>10265.046001170205</v>
      </c>
      <c r="DK96" s="11">
        <v>1024.7028921385609</v>
      </c>
      <c r="DL96" s="11">
        <v>706.35621092923918</v>
      </c>
      <c r="DM96" s="11">
        <v>1970.3710172289652</v>
      </c>
      <c r="DN96" s="11">
        <v>1898.2812268793941</v>
      </c>
      <c r="DO96" s="11">
        <v>4444.7200741546403</v>
      </c>
      <c r="DP96" s="12">
        <v>619.3259255222863</v>
      </c>
      <c r="DQ96" s="11">
        <v>3709.150187963392</v>
      </c>
      <c r="DR96" s="11">
        <v>439.58193350324376</v>
      </c>
      <c r="DS96" s="11">
        <v>3269.5682544601482</v>
      </c>
      <c r="DT96" s="11">
        <v>35039.540624171241</v>
      </c>
    </row>
    <row r="97" spans="1:124">
      <c r="A97" s="7">
        <v>41640</v>
      </c>
      <c r="B97" s="5">
        <v>110.88209039085216</v>
      </c>
      <c r="C97" s="5">
        <v>62.864545751610422</v>
      </c>
      <c r="D97" s="5">
        <v>3.234647495488197</v>
      </c>
      <c r="E97" s="5">
        <v>13.933789721478137</v>
      </c>
      <c r="F97" s="5">
        <v>13.102267744872359</v>
      </c>
      <c r="G97" s="5">
        <v>273.29773565736991</v>
      </c>
      <c r="H97" s="5">
        <v>51.928601830509876</v>
      </c>
      <c r="I97" s="5">
        <v>11.900387348874769</v>
      </c>
      <c r="J97" s="5">
        <v>53.459811583524484</v>
      </c>
      <c r="K97" s="5">
        <v>68.221475908781827</v>
      </c>
      <c r="L97" s="5">
        <v>5.4104886193484329</v>
      </c>
      <c r="M97" s="5">
        <v>125.28406504686532</v>
      </c>
      <c r="N97" s="5">
        <v>44.383401263890512</v>
      </c>
      <c r="O97" s="5">
        <v>32.649035113744333</v>
      </c>
      <c r="P97" s="5">
        <v>47.641224050778533</v>
      </c>
      <c r="Q97" s="5">
        <v>124.62510380419138</v>
      </c>
      <c r="R97" s="5">
        <v>39.779825680959249</v>
      </c>
      <c r="S97" s="5">
        <v>103.70089374418149</v>
      </c>
      <c r="T97" s="5">
        <v>56.858913481823933</v>
      </c>
      <c r="U97" s="5">
        <v>5.4483952520505614</v>
      </c>
      <c r="V97" s="5">
        <v>87.344343812255502</v>
      </c>
      <c r="W97" s="5">
        <v>33.990864018077716</v>
      </c>
      <c r="X97" s="5">
        <v>35.592832106789331</v>
      </c>
      <c r="Y97" s="5">
        <v>43.019871670059125</v>
      </c>
      <c r="Z97" s="5">
        <v>27.955789555239235</v>
      </c>
      <c r="AA97" s="5">
        <v>19.575586738743894</v>
      </c>
      <c r="AB97" s="5">
        <v>170.86855431180064</v>
      </c>
      <c r="AC97" s="5">
        <v>32.791456014202375</v>
      </c>
      <c r="AD97" s="5">
        <v>50.955900108824039</v>
      </c>
      <c r="AE97" s="5">
        <v>258.83690611458081</v>
      </c>
      <c r="AF97" s="5">
        <v>29.316081894256619</v>
      </c>
      <c r="AG97" s="5">
        <v>3.1791774271101705</v>
      </c>
      <c r="AH97" s="5">
        <v>53.947812678204059</v>
      </c>
      <c r="AI97" s="5">
        <v>0</v>
      </c>
      <c r="AJ97" s="5">
        <v>214.23998856553473</v>
      </c>
      <c r="AK97" s="5">
        <v>60.397985702381632</v>
      </c>
      <c r="AL97" s="5">
        <v>123.01135850697062</v>
      </c>
      <c r="AM97" s="5">
        <v>128.80612386352999</v>
      </c>
      <c r="AN97" s="5">
        <v>639.89490825457324</v>
      </c>
      <c r="AO97" s="5">
        <v>528.79366758900164</v>
      </c>
      <c r="AP97" s="5">
        <v>70.900678439660709</v>
      </c>
      <c r="AQ97" s="5">
        <v>39.384741442848238</v>
      </c>
      <c r="AR97" s="5">
        <v>453.51330271948336</v>
      </c>
      <c r="AS97" s="5">
        <v>22.525434260438931</v>
      </c>
      <c r="AT97" s="5">
        <v>4.6025686626687943</v>
      </c>
      <c r="AU97" s="5">
        <v>294.04757715563926</v>
      </c>
      <c r="AV97" s="5">
        <v>18.903879496171221</v>
      </c>
      <c r="AW97" s="5">
        <v>18.980115680210602</v>
      </c>
      <c r="AX97" s="5">
        <v>68.397154202664794</v>
      </c>
      <c r="AY97" s="5">
        <v>17.439011376980591</v>
      </c>
      <c r="AZ97" s="5">
        <v>6.4051092378601702</v>
      </c>
      <c r="BA97" s="5">
        <v>9.8851812454613537</v>
      </c>
      <c r="BB97" s="5">
        <v>112.54504142939363</v>
      </c>
      <c r="BC97" s="5">
        <v>76.40578302677045</v>
      </c>
      <c r="BD97" s="5">
        <v>23.254824314351687</v>
      </c>
      <c r="BE97" s="5">
        <v>127.15446392170378</v>
      </c>
      <c r="BF97" s="5">
        <v>41.10229398712805</v>
      </c>
      <c r="BG97" s="5">
        <v>10.373417838388058</v>
      </c>
      <c r="BH97" s="5">
        <v>204.07549665757733</v>
      </c>
      <c r="BI97" s="5">
        <v>275.47102677035372</v>
      </c>
      <c r="BJ97" s="5">
        <v>27.791781451758787</v>
      </c>
      <c r="BK97" s="5">
        <v>75.042728149999533</v>
      </c>
      <c r="BL97" s="5">
        <v>53.709603479427997</v>
      </c>
      <c r="BM97" s="5">
        <v>49.750744647567011</v>
      </c>
      <c r="BN97" s="5">
        <v>11.313107638495424</v>
      </c>
      <c r="BO97" s="5">
        <v>53.132180912704172</v>
      </c>
      <c r="BP97" s="5">
        <v>18.600496779424304</v>
      </c>
      <c r="BQ97" s="5">
        <v>1.6292158001158619</v>
      </c>
      <c r="BR97" s="5">
        <v>42.283727577585161</v>
      </c>
      <c r="BS97" s="5">
        <v>27.59832248292031</v>
      </c>
      <c r="BT97" s="5">
        <v>14.83194472810256</v>
      </c>
      <c r="BU97" s="5">
        <v>24.863680102741331</v>
      </c>
      <c r="BV97" s="5">
        <v>41.798456932011447</v>
      </c>
      <c r="BW97" s="5">
        <v>17.27857721608509</v>
      </c>
      <c r="BX97" s="5">
        <v>466.9342754492634</v>
      </c>
      <c r="BY97" s="5">
        <v>18.006914626825427</v>
      </c>
      <c r="BZ97" s="5">
        <v>354.83351278237711</v>
      </c>
      <c r="CA97" s="5">
        <v>240.92654971706946</v>
      </c>
      <c r="CB97" s="5">
        <v>45.362726713681255</v>
      </c>
      <c r="CC97" s="5">
        <v>13.624239815587098</v>
      </c>
      <c r="CD97" s="5">
        <v>25.808986904889736</v>
      </c>
      <c r="CE97" s="5">
        <v>24.153690289866546</v>
      </c>
      <c r="CF97" s="5">
        <v>8.7672275686072076</v>
      </c>
      <c r="CG97" s="5">
        <v>13.150656996477579</v>
      </c>
      <c r="CH97" s="5">
        <v>6.7884516384606375</v>
      </c>
      <c r="CI97" s="5">
        <v>56.50627305384446</v>
      </c>
      <c r="CJ97" s="8">
        <v>6.6211306765523643</v>
      </c>
      <c r="CK97" s="5">
        <v>176.98128363795075</v>
      </c>
      <c r="CL97" s="5">
        <v>27.036057466350499</v>
      </c>
      <c r="CM97" s="5">
        <v>1546.6845567228879</v>
      </c>
      <c r="CN97" s="5">
        <v>258.83690611458081</v>
      </c>
      <c r="CO97" s="5">
        <v>86.443071999570833</v>
      </c>
      <c r="CP97" s="5">
        <v>397.649332774887</v>
      </c>
      <c r="CQ97" s="5">
        <v>1297.4946997071049</v>
      </c>
      <c r="CR97" s="5">
        <v>903.87818217691029</v>
      </c>
      <c r="CS97" s="5">
        <v>87.377269882875396</v>
      </c>
      <c r="CT97" s="5">
        <v>245.93495063081784</v>
      </c>
      <c r="CU97" s="5">
        <v>178.63017574721988</v>
      </c>
      <c r="CV97" s="5">
        <v>507.33830487968987</v>
      </c>
      <c r="CW97" s="5">
        <v>263.17807740773424</v>
      </c>
      <c r="CX97" s="5">
        <v>168.65470903944589</v>
      </c>
      <c r="CY97" s="5">
        <v>484.94119007608884</v>
      </c>
      <c r="CZ97" s="5">
        <v>354.83351278237711</v>
      </c>
      <c r="DA97" s="5">
        <v>286.2892764307507</v>
      </c>
      <c r="DB97" s="5">
        <v>72.35414457895061</v>
      </c>
      <c r="DC97" s="5">
        <v>76.445381688782689</v>
      </c>
      <c r="DD97" s="5">
        <v>6.6211306765523643</v>
      </c>
      <c r="DE97" s="8">
        <v>7427.6022144215312</v>
      </c>
      <c r="DF97" s="5">
        <v>176.98128363795075</v>
      </c>
      <c r="DG97" s="5">
        <v>1919.00059230339</v>
      </c>
      <c r="DH97" s="5">
        <v>1546.6845567228879</v>
      </c>
      <c r="DI97" s="5">
        <v>397.649332774887</v>
      </c>
      <c r="DJ97" s="5">
        <v>2288.7501517668907</v>
      </c>
      <c r="DK97" s="5">
        <v>245.93495063081784</v>
      </c>
      <c r="DL97" s="5">
        <v>178.63017574721988</v>
      </c>
      <c r="DM97" s="5">
        <v>507.33830487968987</v>
      </c>
      <c r="DN97" s="5">
        <v>431.83278644718013</v>
      </c>
      <c r="DO97" s="5">
        <v>1126.0639792892166</v>
      </c>
      <c r="DP97" s="8">
        <v>155.42065694428567</v>
      </c>
      <c r="DQ97" s="5">
        <v>891.69444508804452</v>
      </c>
      <c r="DR97" s="5">
        <v>132.09936283595923</v>
      </c>
      <c r="DS97" s="5">
        <v>759.59508225208526</v>
      </c>
      <c r="DT97" s="5">
        <v>8187.1972966736166</v>
      </c>
    </row>
    <row r="98" spans="1:124">
      <c r="A98" s="7">
        <v>41730</v>
      </c>
      <c r="B98" s="5">
        <v>190.84746245655069</v>
      </c>
      <c r="C98" s="5">
        <v>45.748720711215128</v>
      </c>
      <c r="D98" s="5">
        <v>9.7077500552242348</v>
      </c>
      <c r="E98" s="5">
        <v>12.020066317975328</v>
      </c>
      <c r="F98" s="5">
        <v>24.938261567338539</v>
      </c>
      <c r="G98" s="5">
        <v>290.50850535679626</v>
      </c>
      <c r="H98" s="5">
        <v>59.511446071584061</v>
      </c>
      <c r="I98" s="5">
        <v>13.041870493293306</v>
      </c>
      <c r="J98" s="5">
        <v>54.218385355537279</v>
      </c>
      <c r="K98" s="5">
        <v>68.796114653418371</v>
      </c>
      <c r="L98" s="5">
        <v>5.6992679447234655</v>
      </c>
      <c r="M98" s="5">
        <v>112.69123865310021</v>
      </c>
      <c r="N98" s="5">
        <v>43.956154269462374</v>
      </c>
      <c r="O98" s="5">
        <v>34.353878179193124</v>
      </c>
      <c r="P98" s="5">
        <v>57.605354454101644</v>
      </c>
      <c r="Q98" s="5">
        <v>131.24415814593897</v>
      </c>
      <c r="R98" s="5">
        <v>29.89064859425751</v>
      </c>
      <c r="S98" s="5">
        <v>97.271140428817006</v>
      </c>
      <c r="T98" s="5">
        <v>71.300709221752413</v>
      </c>
      <c r="U98" s="5">
        <v>6.3315596977324908</v>
      </c>
      <c r="V98" s="5">
        <v>76.605905937755665</v>
      </c>
      <c r="W98" s="5">
        <v>33.809128580339319</v>
      </c>
      <c r="X98" s="5">
        <v>27.441742065376665</v>
      </c>
      <c r="Y98" s="5">
        <v>43.074783604462681</v>
      </c>
      <c r="Z98" s="5">
        <v>21.12054777377918</v>
      </c>
      <c r="AA98" s="5">
        <v>22.535628718248738</v>
      </c>
      <c r="AB98" s="5">
        <v>161.34351174380561</v>
      </c>
      <c r="AC98" s="5">
        <v>34.376199360182831</v>
      </c>
      <c r="AD98" s="5">
        <v>60.937979768099723</v>
      </c>
      <c r="AE98" s="5">
        <v>154.4114590342015</v>
      </c>
      <c r="AF98" s="5">
        <v>28.663102091536814</v>
      </c>
      <c r="AG98" s="5">
        <v>3.4338984385270743</v>
      </c>
      <c r="AH98" s="5">
        <v>54.615774275128977</v>
      </c>
      <c r="AI98" s="5">
        <v>0</v>
      </c>
      <c r="AJ98" s="5">
        <v>246.3987926422964</v>
      </c>
      <c r="AK98" s="5">
        <v>153.724469890037</v>
      </c>
      <c r="AL98" s="5">
        <v>205.146681768794</v>
      </c>
      <c r="AM98" s="5">
        <v>168.04711366424283</v>
      </c>
      <c r="AN98" s="5">
        <v>691.05851125922072</v>
      </c>
      <c r="AO98" s="5">
        <v>652.26796973211322</v>
      </c>
      <c r="AP98" s="5">
        <v>80.24196183087362</v>
      </c>
      <c r="AQ98" s="5">
        <v>47.391737747208808</v>
      </c>
      <c r="AR98" s="5">
        <v>521.66575395886298</v>
      </c>
      <c r="AS98" s="5">
        <v>23.505871548116737</v>
      </c>
      <c r="AT98" s="5">
        <v>8.0792257450749005</v>
      </c>
      <c r="AU98" s="5">
        <v>331.62558403813364</v>
      </c>
      <c r="AV98" s="5">
        <v>20.736942888581453</v>
      </c>
      <c r="AW98" s="5">
        <v>29.804254496503845</v>
      </c>
      <c r="AX98" s="5">
        <v>89.440275027284713</v>
      </c>
      <c r="AY98" s="5">
        <v>19.451780749807291</v>
      </c>
      <c r="AZ98" s="5">
        <v>5.0121457490961117</v>
      </c>
      <c r="BA98" s="5">
        <v>13.832058066803381</v>
      </c>
      <c r="BB98" s="5">
        <v>114.08586490427263</v>
      </c>
      <c r="BC98" s="5">
        <v>79.111645682714908</v>
      </c>
      <c r="BD98" s="5">
        <v>19.151254089677131</v>
      </c>
      <c r="BE98" s="5">
        <v>138.65822323484906</v>
      </c>
      <c r="BF98" s="5">
        <v>32.310669132656543</v>
      </c>
      <c r="BG98" s="5">
        <v>12.31244015078107</v>
      </c>
      <c r="BH98" s="5">
        <v>210.22830365922709</v>
      </c>
      <c r="BI98" s="5">
        <v>279.20614680042502</v>
      </c>
      <c r="BJ98" s="5">
        <v>33.918219989011178</v>
      </c>
      <c r="BK98" s="5">
        <v>76.660570125000206</v>
      </c>
      <c r="BL98" s="5">
        <v>68.576404690310014</v>
      </c>
      <c r="BM98" s="5">
        <v>61.20054934730473</v>
      </c>
      <c r="BN98" s="5">
        <v>14.739191384121465</v>
      </c>
      <c r="BO98" s="5">
        <v>59.303789409463597</v>
      </c>
      <c r="BP98" s="5">
        <v>19.599782868962393</v>
      </c>
      <c r="BQ98" s="5">
        <v>1.8553467024752761</v>
      </c>
      <c r="BR98" s="5">
        <v>48.882293133840918</v>
      </c>
      <c r="BS98" s="5">
        <v>28.795291374385602</v>
      </c>
      <c r="BT98" s="5">
        <v>28.008522348090587</v>
      </c>
      <c r="BU98" s="5">
        <v>25.363724744773808</v>
      </c>
      <c r="BV98" s="5">
        <v>45.981581420388729</v>
      </c>
      <c r="BW98" s="5">
        <v>15.171818971109687</v>
      </c>
      <c r="BX98" s="5">
        <v>494.22019545513854</v>
      </c>
      <c r="BY98" s="5">
        <v>18.342861752201802</v>
      </c>
      <c r="BZ98" s="5">
        <v>473.93299221774316</v>
      </c>
      <c r="CA98" s="5">
        <v>243.51685064776566</v>
      </c>
      <c r="CB98" s="5">
        <v>46.385445444993671</v>
      </c>
      <c r="CC98" s="5">
        <v>18.430682918684781</v>
      </c>
      <c r="CD98" s="5">
        <v>25.676862039890135</v>
      </c>
      <c r="CE98" s="5">
        <v>24.392813537144555</v>
      </c>
      <c r="CF98" s="5">
        <v>7.6482604287702856</v>
      </c>
      <c r="CG98" s="5">
        <v>14.025387315044163</v>
      </c>
      <c r="CH98" s="5">
        <v>8.6113532650391047</v>
      </c>
      <c r="CI98" s="5">
        <v>55.4310408923889</v>
      </c>
      <c r="CJ98" s="8">
        <v>6.7198470806302151</v>
      </c>
      <c r="CK98" s="5">
        <v>246.30393322299005</v>
      </c>
      <c r="CL98" s="5">
        <v>36.958327885313871</v>
      </c>
      <c r="CM98" s="5">
        <v>1557.6658590717611</v>
      </c>
      <c r="CN98" s="5">
        <v>154.4114590342015</v>
      </c>
      <c r="CO98" s="5">
        <v>86.712774805192865</v>
      </c>
      <c r="CP98" s="5">
        <v>605.26994430112723</v>
      </c>
      <c r="CQ98" s="5">
        <v>1511.3735946555767</v>
      </c>
      <c r="CR98" s="5">
        <v>1033.2470777568521</v>
      </c>
      <c r="CS98" s="5">
        <v>119.24452952378854</v>
      </c>
      <c r="CT98" s="5">
        <v>250.64474924237146</v>
      </c>
      <c r="CU98" s="5">
        <v>183.28133251828666</v>
      </c>
      <c r="CV98" s="5">
        <v>523.35267044866328</v>
      </c>
      <c r="CW98" s="5">
        <v>301.93563452763766</v>
      </c>
      <c r="CX98" s="5">
        <v>192.20323199258934</v>
      </c>
      <c r="CY98" s="5">
        <v>512.56305720734031</v>
      </c>
      <c r="CZ98" s="5">
        <v>473.93299221774316</v>
      </c>
      <c r="DA98" s="5">
        <v>289.90229609275934</v>
      </c>
      <c r="DB98" s="5">
        <v>76.148618924489767</v>
      </c>
      <c r="DC98" s="5">
        <v>78.067781472472177</v>
      </c>
      <c r="DD98" s="5">
        <v>6.7198470806302151</v>
      </c>
      <c r="DE98" s="8">
        <v>8239.9397119817841</v>
      </c>
      <c r="DF98" s="5">
        <v>246.30393322299005</v>
      </c>
      <c r="DG98" s="5">
        <v>1835.7484207964694</v>
      </c>
      <c r="DH98" s="5">
        <v>1557.6658590717611</v>
      </c>
      <c r="DI98" s="5">
        <v>605.26994430112723</v>
      </c>
      <c r="DJ98" s="5">
        <v>2663.8652019362171</v>
      </c>
      <c r="DK98" s="5">
        <v>250.64474924237146</v>
      </c>
      <c r="DL98" s="5">
        <v>183.28133251828666</v>
      </c>
      <c r="DM98" s="5">
        <v>523.35267044866328</v>
      </c>
      <c r="DN98" s="5">
        <v>494.138866520227</v>
      </c>
      <c r="DO98" s="5">
        <v>1276.3983455178427</v>
      </c>
      <c r="DP98" s="8">
        <v>160.93624747759216</v>
      </c>
      <c r="DQ98" s="5">
        <v>1019.8133876853568</v>
      </c>
      <c r="DR98" s="5">
        <v>50.671200185356803</v>
      </c>
      <c r="DS98" s="5">
        <v>969.14218749999998</v>
      </c>
      <c r="DT98" s="5">
        <v>9209.0818994817837</v>
      </c>
    </row>
    <row r="99" spans="1:124">
      <c r="A99" s="7">
        <v>41821</v>
      </c>
      <c r="B99" s="5">
        <v>607.05310947118721</v>
      </c>
      <c r="C99" s="5">
        <v>53.09345036730501</v>
      </c>
      <c r="D99" s="5">
        <v>10.125214796455587</v>
      </c>
      <c r="E99" s="5">
        <v>10.667067378327637</v>
      </c>
      <c r="F99" s="5">
        <v>27.222896261262015</v>
      </c>
      <c r="G99" s="5">
        <v>309.38812698201207</v>
      </c>
      <c r="H99" s="5">
        <v>70.796135227585367</v>
      </c>
      <c r="I99" s="5">
        <v>12.121352137023891</v>
      </c>
      <c r="J99" s="5">
        <v>52.576076139882304</v>
      </c>
      <c r="K99" s="5">
        <v>74.874639712321198</v>
      </c>
      <c r="L99" s="5">
        <v>4.7436194728253795</v>
      </c>
      <c r="M99" s="5">
        <v>108.78422505582679</v>
      </c>
      <c r="N99" s="5">
        <v>42.086486644591474</v>
      </c>
      <c r="O99" s="5">
        <v>31.144078320572621</v>
      </c>
      <c r="P99" s="5">
        <v>55.119089756967696</v>
      </c>
      <c r="Q99" s="5">
        <v>126.80708522769032</v>
      </c>
      <c r="R99" s="5">
        <v>26.940466657786711</v>
      </c>
      <c r="S99" s="5">
        <v>92.148886470830064</v>
      </c>
      <c r="T99" s="5">
        <v>70.976427120422485</v>
      </c>
      <c r="U99" s="5">
        <v>6.2845843021451575</v>
      </c>
      <c r="V99" s="5">
        <v>74.352938071779349</v>
      </c>
      <c r="W99" s="5">
        <v>32.897639700162621</v>
      </c>
      <c r="X99" s="5">
        <v>31.956629747289576</v>
      </c>
      <c r="Y99" s="5">
        <v>51.916008194893855</v>
      </c>
      <c r="Z99" s="5">
        <v>27.164351795989752</v>
      </c>
      <c r="AA99" s="5">
        <v>19.17151492293932</v>
      </c>
      <c r="AB99" s="5">
        <v>179.7175124921892</v>
      </c>
      <c r="AC99" s="5">
        <v>39.376904865822745</v>
      </c>
      <c r="AD99" s="5">
        <v>61.75975698338025</v>
      </c>
      <c r="AE99" s="5">
        <v>144.18698996225743</v>
      </c>
      <c r="AF99" s="5">
        <v>33.52096960892387</v>
      </c>
      <c r="AG99" s="5">
        <v>4.3619688186220689</v>
      </c>
      <c r="AH99" s="5">
        <v>69.755004320605423</v>
      </c>
      <c r="AI99" s="5">
        <v>0</v>
      </c>
      <c r="AJ99" s="5">
        <v>288.98257842518126</v>
      </c>
      <c r="AK99" s="5">
        <v>202.99227272709641</v>
      </c>
      <c r="AL99" s="5">
        <v>271.50880083860125</v>
      </c>
      <c r="AM99" s="5">
        <v>171.2714553390191</v>
      </c>
      <c r="AN99" s="5">
        <v>786.87587942826576</v>
      </c>
      <c r="AO99" s="5">
        <v>691.75843669407129</v>
      </c>
      <c r="AP99" s="5">
        <v>82.842768791529764</v>
      </c>
      <c r="AQ99" s="5">
        <v>47.733309964009038</v>
      </c>
      <c r="AR99" s="5">
        <v>555.91312563171073</v>
      </c>
      <c r="AS99" s="5">
        <v>29.794864909602207</v>
      </c>
      <c r="AT99" s="5">
        <v>13.312005861260261</v>
      </c>
      <c r="AU99" s="5">
        <v>373.3517415888864</v>
      </c>
      <c r="AV99" s="5">
        <v>20.595624799708009</v>
      </c>
      <c r="AW99" s="5">
        <v>42.302288915518872</v>
      </c>
      <c r="AX99" s="5">
        <v>111.15761132630578</v>
      </c>
      <c r="AY99" s="5">
        <v>21.621645493651549</v>
      </c>
      <c r="AZ99" s="5">
        <v>5.1567818698975509</v>
      </c>
      <c r="BA99" s="5">
        <v>11.423818796593624</v>
      </c>
      <c r="BB99" s="5">
        <v>123.22730940225907</v>
      </c>
      <c r="BC99" s="5">
        <v>88.042555976687197</v>
      </c>
      <c r="BD99" s="5">
        <v>19.089117844492318</v>
      </c>
      <c r="BE99" s="5">
        <v>119.59013010953399</v>
      </c>
      <c r="BF99" s="5">
        <v>24.797783274880345</v>
      </c>
      <c r="BG99" s="5">
        <v>8.3486924234718174</v>
      </c>
      <c r="BH99" s="5">
        <v>223.26760740324914</v>
      </c>
      <c r="BI99" s="5">
        <v>282.18430626651275</v>
      </c>
      <c r="BJ99" s="5">
        <v>32.424613989501076</v>
      </c>
      <c r="BK99" s="5">
        <v>77.333134210308771</v>
      </c>
      <c r="BL99" s="5">
        <v>74.35180049144094</v>
      </c>
      <c r="BM99" s="5">
        <v>70.590891562875129</v>
      </c>
      <c r="BN99" s="5">
        <v>13.628858859710807</v>
      </c>
      <c r="BO99" s="5">
        <v>56.800712355578646</v>
      </c>
      <c r="BP99" s="5">
        <v>17.95746582708005</v>
      </c>
      <c r="BQ99" s="5">
        <v>1.8904585332531187</v>
      </c>
      <c r="BR99" s="5">
        <v>53.020465834845709</v>
      </c>
      <c r="BS99" s="5">
        <v>37.181573458109298</v>
      </c>
      <c r="BT99" s="5">
        <v>42.211903269884736</v>
      </c>
      <c r="BU99" s="5">
        <v>28.505678950529266</v>
      </c>
      <c r="BV99" s="5">
        <v>54.876499230980514</v>
      </c>
      <c r="BW99" s="5">
        <v>15.470275582451121</v>
      </c>
      <c r="BX99" s="5">
        <v>475.21462399631048</v>
      </c>
      <c r="BY99" s="5">
        <v>18.941373305156972</v>
      </c>
      <c r="BZ99" s="5">
        <v>257.93397660595525</v>
      </c>
      <c r="CA99" s="5">
        <v>253.05301129740718</v>
      </c>
      <c r="CB99" s="5">
        <v>45.409651530477618</v>
      </c>
      <c r="CC99" s="5">
        <v>22.085048162788802</v>
      </c>
      <c r="CD99" s="5">
        <v>26.000251984939322</v>
      </c>
      <c r="CE99" s="5">
        <v>27.119970858519277</v>
      </c>
      <c r="CF99" s="5">
        <v>11.973359743523169</v>
      </c>
      <c r="CG99" s="5">
        <v>14.254209609656279</v>
      </c>
      <c r="CH99" s="5">
        <v>8.7409951716043839</v>
      </c>
      <c r="CI99" s="5">
        <v>62.503369330476552</v>
      </c>
      <c r="CJ99" s="8">
        <v>6.9328255329008348</v>
      </c>
      <c r="CK99" s="5">
        <v>670.27177463494763</v>
      </c>
      <c r="CL99" s="5">
        <v>37.889963639589652</v>
      </c>
      <c r="CM99" s="5">
        <v>1603.1045360029298</v>
      </c>
      <c r="CN99" s="5">
        <v>144.18698996225743</v>
      </c>
      <c r="CO99" s="5">
        <v>107.63794274815136</v>
      </c>
      <c r="CP99" s="5">
        <v>763.4836519908788</v>
      </c>
      <c r="CQ99" s="5">
        <v>1649.9057714613562</v>
      </c>
      <c r="CR99" s="5">
        <v>1123.5434415467064</v>
      </c>
      <c r="CS99" s="5">
        <v>153.45990024182464</v>
      </c>
      <c r="CT99" s="5">
        <v>268.56122938358124</v>
      </c>
      <c r="CU99" s="5">
        <v>152.73660580788615</v>
      </c>
      <c r="CV99" s="5">
        <v>537.87652765926282</v>
      </c>
      <c r="CW99" s="5">
        <v>312.55332184024752</v>
      </c>
      <c r="CX99" s="5">
        <v>231.26639632680059</v>
      </c>
      <c r="CY99" s="5">
        <v>494.15599730146738</v>
      </c>
      <c r="CZ99" s="5">
        <v>257.93397660595525</v>
      </c>
      <c r="DA99" s="5">
        <v>298.4626628278848</v>
      </c>
      <c r="DB99" s="5">
        <v>87.178630749770562</v>
      </c>
      <c r="DC99" s="5">
        <v>85.498574111737213</v>
      </c>
      <c r="DD99" s="5">
        <v>6.9328255329008348</v>
      </c>
      <c r="DE99" s="8">
        <v>8986.6407203761337</v>
      </c>
      <c r="DF99" s="5">
        <v>670.27177463494763</v>
      </c>
      <c r="DG99" s="5">
        <v>1892.8194323529283</v>
      </c>
      <c r="DH99" s="5">
        <v>1603.1045360029298</v>
      </c>
      <c r="DI99" s="5">
        <v>763.4836519908788</v>
      </c>
      <c r="DJ99" s="5">
        <v>2926.909113249887</v>
      </c>
      <c r="DK99" s="5">
        <v>268.56122938358124</v>
      </c>
      <c r="DL99" s="5">
        <v>152.73660580788615</v>
      </c>
      <c r="DM99" s="5">
        <v>537.87652765926282</v>
      </c>
      <c r="DN99" s="5">
        <v>543.81971816704811</v>
      </c>
      <c r="DO99" s="5">
        <v>1050.5526367353075</v>
      </c>
      <c r="DP99" s="8">
        <v>179.61003039440862</v>
      </c>
      <c r="DQ99" s="5">
        <v>1032.6520867122335</v>
      </c>
      <c r="DR99" s="5">
        <v>119.49803058387398</v>
      </c>
      <c r="DS99" s="5">
        <v>913.15405612835957</v>
      </c>
      <c r="DT99" s="5">
        <v>9899.7947765044937</v>
      </c>
    </row>
    <row r="100" spans="1:124">
      <c r="A100" s="7">
        <v>41913</v>
      </c>
      <c r="B100" s="5">
        <v>110.16368803164983</v>
      </c>
      <c r="C100" s="5">
        <v>39.8850429242991</v>
      </c>
      <c r="D100" s="5">
        <v>8.6418881880332812</v>
      </c>
      <c r="E100" s="5">
        <v>8.1148079760430925</v>
      </c>
      <c r="F100" s="5">
        <v>18.671765608744973</v>
      </c>
      <c r="G100" s="5">
        <v>305.73901207730955</v>
      </c>
      <c r="H100" s="5">
        <v>64.191477042183067</v>
      </c>
      <c r="I100" s="5">
        <v>13.674700118269337</v>
      </c>
      <c r="J100" s="5">
        <v>54.699696530757826</v>
      </c>
      <c r="K100" s="5">
        <v>73.776530829386544</v>
      </c>
      <c r="L100" s="5">
        <v>5.6787384214379237</v>
      </c>
      <c r="M100" s="5">
        <v>120.96647270345562</v>
      </c>
      <c r="N100" s="5">
        <v>47.316183812448102</v>
      </c>
      <c r="O100" s="5">
        <v>35.003322292759819</v>
      </c>
      <c r="P100" s="5">
        <v>53.37810872447335</v>
      </c>
      <c r="Q100" s="5">
        <v>122.6403169902116</v>
      </c>
      <c r="R100" s="5">
        <v>37.689103918514178</v>
      </c>
      <c r="S100" s="5">
        <v>102.00319682904285</v>
      </c>
      <c r="T100" s="5">
        <v>66.79660600247847</v>
      </c>
      <c r="U100" s="5">
        <v>5.5520285245895256</v>
      </c>
      <c r="V100" s="5">
        <v>81.709196663652136</v>
      </c>
      <c r="W100" s="5">
        <v>34.436387098803948</v>
      </c>
      <c r="X100" s="5">
        <v>26.418942621270602</v>
      </c>
      <c r="Y100" s="5">
        <v>53.65930276139332</v>
      </c>
      <c r="Z100" s="5">
        <v>27.531626580351499</v>
      </c>
      <c r="AA100" s="5">
        <v>17.077378302392269</v>
      </c>
      <c r="AB100" s="5">
        <v>195.41164995614849</v>
      </c>
      <c r="AC100" s="5">
        <v>36.056057698381721</v>
      </c>
      <c r="AD100" s="5">
        <v>66.258633409999362</v>
      </c>
      <c r="AE100" s="5">
        <v>188.56198495503139</v>
      </c>
      <c r="AF100" s="5">
        <v>32.561773498391368</v>
      </c>
      <c r="AG100" s="5">
        <v>4.5441628101199569</v>
      </c>
      <c r="AH100" s="5">
        <v>61.187344785459459</v>
      </c>
      <c r="AI100" s="5">
        <v>0</v>
      </c>
      <c r="AJ100" s="5">
        <v>266.2018896443156</v>
      </c>
      <c r="AK100" s="5">
        <v>165.94555233279976</v>
      </c>
      <c r="AL100" s="5">
        <v>255.26063876905596</v>
      </c>
      <c r="AM100" s="5">
        <v>143.20506836935283</v>
      </c>
      <c r="AN100" s="5">
        <v>784.85817938159266</v>
      </c>
      <c r="AO100" s="5">
        <v>666.88690282973118</v>
      </c>
      <c r="AP100" s="5">
        <v>86.87428773188789</v>
      </c>
      <c r="AQ100" s="5">
        <v>46.24354704681825</v>
      </c>
      <c r="AR100" s="5">
        <v>523.56794684327178</v>
      </c>
      <c r="AS100" s="5">
        <v>18.385174036639288</v>
      </c>
      <c r="AT100" s="5">
        <v>5.5210579994676898</v>
      </c>
      <c r="AU100" s="5">
        <v>350.16493193474156</v>
      </c>
      <c r="AV100" s="5">
        <v>23.484246107024955</v>
      </c>
      <c r="AW100" s="5">
        <v>29.731621664260661</v>
      </c>
      <c r="AX100" s="5">
        <v>85.688114535968765</v>
      </c>
      <c r="AY100" s="5">
        <v>18.533495164242215</v>
      </c>
      <c r="AZ100" s="5">
        <v>7.3383175405944296</v>
      </c>
      <c r="BA100" s="5">
        <v>15.003669692742768</v>
      </c>
      <c r="BB100" s="5">
        <v>112.45361227910384</v>
      </c>
      <c r="BC100" s="5">
        <v>99.462343463942958</v>
      </c>
      <c r="BD100" s="5">
        <v>21.191697004888002</v>
      </c>
      <c r="BE100" s="5">
        <v>109.41215501704542</v>
      </c>
      <c r="BF100" s="5">
        <v>26.447015522696852</v>
      </c>
      <c r="BG100" s="5">
        <v>11.672527073589835</v>
      </c>
      <c r="BH100" s="5">
        <v>229.0997241391641</v>
      </c>
      <c r="BI100" s="5">
        <v>284.39747994025947</v>
      </c>
      <c r="BJ100" s="5">
        <v>21.053005575527973</v>
      </c>
      <c r="BK100" s="5">
        <v>82.336774408219796</v>
      </c>
      <c r="BL100" s="5">
        <v>76.35495668138276</v>
      </c>
      <c r="BM100" s="5">
        <v>76.755576906371189</v>
      </c>
      <c r="BN100" s="5">
        <v>15.916046003652767</v>
      </c>
      <c r="BO100" s="5">
        <v>69.77557629776382</v>
      </c>
      <c r="BP100" s="5">
        <v>26.063932462266422</v>
      </c>
      <c r="BQ100" s="5">
        <v>1.8624067406499043</v>
      </c>
      <c r="BR100" s="5">
        <v>48.172982440121068</v>
      </c>
      <c r="BS100" s="5">
        <v>29.016720810735418</v>
      </c>
      <c r="BT100" s="5">
        <v>20.912348576161484</v>
      </c>
      <c r="BU100" s="5">
        <v>28.037927231410613</v>
      </c>
      <c r="BV100" s="5">
        <v>51.169858861622735</v>
      </c>
      <c r="BW100" s="5">
        <v>16.406826728637174</v>
      </c>
      <c r="BX100" s="5">
        <v>493.48182242284776</v>
      </c>
      <c r="BY100" s="5">
        <v>15.266441888795601</v>
      </c>
      <c r="BZ100" s="5">
        <v>372.36953952836086</v>
      </c>
      <c r="CA100" s="5">
        <v>248.14734335345742</v>
      </c>
      <c r="CB100" s="5">
        <v>46.274536113939796</v>
      </c>
      <c r="CC100" s="5">
        <v>20.487619994908716</v>
      </c>
      <c r="CD100" s="5">
        <v>27.766645202047521</v>
      </c>
      <c r="CE100" s="5">
        <v>30.720957400137053</v>
      </c>
      <c r="CF100" s="5">
        <v>9.4375620830924341</v>
      </c>
      <c r="CG100" s="5">
        <v>13.893628232757163</v>
      </c>
      <c r="CH100" s="5">
        <v>8.4871583545753584</v>
      </c>
      <c r="CI100" s="5">
        <v>61.954126358983252</v>
      </c>
      <c r="CJ100" s="8">
        <v>7.3739097254402219</v>
      </c>
      <c r="CK100" s="5">
        <v>158.69061914398219</v>
      </c>
      <c r="CL100" s="5">
        <v>26.786573584788069</v>
      </c>
      <c r="CM100" s="5">
        <v>1647.6646699097114</v>
      </c>
      <c r="CN100" s="5">
        <v>188.56198495503139</v>
      </c>
      <c r="CO100" s="5">
        <v>98.293281093970776</v>
      </c>
      <c r="CP100" s="5">
        <v>687.40808074617121</v>
      </c>
      <c r="CQ100" s="5">
        <v>1594.9501505806768</v>
      </c>
      <c r="CR100" s="5">
        <v>1054.2411916998512</v>
      </c>
      <c r="CS100" s="5">
        <v>115.41973620022942</v>
      </c>
      <c r="CT100" s="5">
        <v>273.98313514551421</v>
      </c>
      <c r="CU100" s="5">
        <v>147.53169761333208</v>
      </c>
      <c r="CV100" s="5">
        <v>534.55020965495146</v>
      </c>
      <c r="CW100" s="5">
        <v>349.06526950030667</v>
      </c>
      <c r="CX100" s="5">
        <v>193.71666464868849</v>
      </c>
      <c r="CY100" s="5">
        <v>508.74826431164331</v>
      </c>
      <c r="CZ100" s="5">
        <v>372.36953952836086</v>
      </c>
      <c r="DA100" s="5">
        <v>294.42187946739716</v>
      </c>
      <c r="DB100" s="5">
        <v>88.412784680185723</v>
      </c>
      <c r="DC100" s="5">
        <v>84.334912946315768</v>
      </c>
      <c r="DD100" s="5">
        <v>7.3739097254402219</v>
      </c>
      <c r="DE100" s="8">
        <v>8426.5245551365479</v>
      </c>
      <c r="DF100" s="5">
        <v>158.69061914398219</v>
      </c>
      <c r="DG100" s="5">
        <v>1961.3065095435018</v>
      </c>
      <c r="DH100" s="5">
        <v>1647.6646699097114</v>
      </c>
      <c r="DI100" s="5">
        <v>687.40808074617121</v>
      </c>
      <c r="DJ100" s="5">
        <v>2764.6110784807579</v>
      </c>
      <c r="DK100" s="5">
        <v>273.98313514551421</v>
      </c>
      <c r="DL100" s="5">
        <v>147.53169761333208</v>
      </c>
      <c r="DM100" s="5">
        <v>534.55020965495146</v>
      </c>
      <c r="DN100" s="5">
        <v>542.78193414899511</v>
      </c>
      <c r="DO100" s="5">
        <v>1175.5396833074014</v>
      </c>
      <c r="DP100" s="8">
        <v>180.12160735194172</v>
      </c>
      <c r="DQ100" s="5">
        <v>996.16558705977741</v>
      </c>
      <c r="DR100" s="5">
        <v>137.45334221501389</v>
      </c>
      <c r="DS100" s="5">
        <v>858.71224484476352</v>
      </c>
      <c r="DT100" s="5">
        <v>9285.2367999813105</v>
      </c>
    </row>
    <row r="101" spans="1:124" s="10" customFormat="1">
      <c r="A101" s="9">
        <v>2014</v>
      </c>
      <c r="B101" s="11">
        <v>1018.9463503502399</v>
      </c>
      <c r="C101" s="11">
        <v>201.59175975442969</v>
      </c>
      <c r="D101" s="11">
        <v>31.7095005352013</v>
      </c>
      <c r="E101" s="11">
        <v>44.735731393824196</v>
      </c>
      <c r="F101" s="11">
        <v>83.935191182217906</v>
      </c>
      <c r="G101" s="11">
        <v>1178.9333800734876</v>
      </c>
      <c r="H101" s="11">
        <v>246.42766017186233</v>
      </c>
      <c r="I101" s="11">
        <v>50.738310097461294</v>
      </c>
      <c r="J101" s="11">
        <v>214.95396960970191</v>
      </c>
      <c r="K101" s="11">
        <v>285.66876110390797</v>
      </c>
      <c r="L101" s="11">
        <v>21.532114458335201</v>
      </c>
      <c r="M101" s="11">
        <v>467.72600145924798</v>
      </c>
      <c r="N101" s="11">
        <v>177.74222599039248</v>
      </c>
      <c r="O101" s="11">
        <v>133.1503139062699</v>
      </c>
      <c r="P101" s="11">
        <v>213.74377698632179</v>
      </c>
      <c r="Q101" s="11">
        <v>505.31666416803205</v>
      </c>
      <c r="R101" s="11">
        <v>134.30004485151764</v>
      </c>
      <c r="S101" s="11">
        <v>395.12411747287138</v>
      </c>
      <c r="T101" s="11">
        <v>265.93265582647734</v>
      </c>
      <c r="U101" s="11">
        <v>23.616567776517748</v>
      </c>
      <c r="V101" s="11">
        <v>320.01238448544268</v>
      </c>
      <c r="W101" s="11">
        <v>135.13401939738355</v>
      </c>
      <c r="X101" s="11">
        <v>121.4101465407262</v>
      </c>
      <c r="Y101" s="11">
        <v>191.66996623080902</v>
      </c>
      <c r="Z101" s="11">
        <v>103.77231570535966</v>
      </c>
      <c r="AA101" s="11">
        <v>78.36010868232421</v>
      </c>
      <c r="AB101" s="11">
        <v>707.34122850394374</v>
      </c>
      <c r="AC101" s="11">
        <v>142.60061793858972</v>
      </c>
      <c r="AD101" s="11">
        <v>239.91227027030345</v>
      </c>
      <c r="AE101" s="11">
        <v>745.9973400660715</v>
      </c>
      <c r="AF101" s="11">
        <v>124.06192709310864</v>
      </c>
      <c r="AG101" s="11">
        <v>15.519207494379264</v>
      </c>
      <c r="AH101" s="11">
        <v>239.50593605939798</v>
      </c>
      <c r="AI101" s="11">
        <v>0</v>
      </c>
      <c r="AJ101" s="11">
        <v>1015.8232492773279</v>
      </c>
      <c r="AK101" s="11">
        <v>583.06028065231476</v>
      </c>
      <c r="AL101" s="11">
        <v>854.92747988342171</v>
      </c>
      <c r="AM101" s="11">
        <v>611.3297612361448</v>
      </c>
      <c r="AN101" s="11">
        <v>2902.6874783236517</v>
      </c>
      <c r="AO101" s="11">
        <v>2539.7069768449182</v>
      </c>
      <c r="AP101" s="11">
        <v>320.85969679395197</v>
      </c>
      <c r="AQ101" s="11">
        <v>180.75333620088435</v>
      </c>
      <c r="AR101" s="11">
        <v>2054.6601291533284</v>
      </c>
      <c r="AS101" s="11">
        <v>94.211344754797182</v>
      </c>
      <c r="AT101" s="11">
        <v>31.514858268471642</v>
      </c>
      <c r="AU101" s="11">
        <v>1349.1898347174015</v>
      </c>
      <c r="AV101" s="11">
        <v>83.720693291485645</v>
      </c>
      <c r="AW101" s="11">
        <v>120.81828075649396</v>
      </c>
      <c r="AX101" s="11">
        <v>354.68315509222396</v>
      </c>
      <c r="AY101" s="11">
        <v>77.045932784681654</v>
      </c>
      <c r="AZ101" s="11">
        <v>23.912354397448269</v>
      </c>
      <c r="BA101" s="11">
        <v>50.144727801601121</v>
      </c>
      <c r="BB101" s="11">
        <v>462.31182801502916</v>
      </c>
      <c r="BC101" s="11">
        <v>343.02232815011553</v>
      </c>
      <c r="BD101" s="11">
        <v>82.686893253409124</v>
      </c>
      <c r="BE101" s="11">
        <v>494.81497228313236</v>
      </c>
      <c r="BF101" s="11">
        <v>124.65776191736182</v>
      </c>
      <c r="BG101" s="11">
        <v>42.707077486230801</v>
      </c>
      <c r="BH101" s="11">
        <v>866.67113185921767</v>
      </c>
      <c r="BI101" s="11">
        <v>1121.2589597775511</v>
      </c>
      <c r="BJ101" s="11">
        <v>115.187621005799</v>
      </c>
      <c r="BK101" s="11">
        <v>311.37320689352833</v>
      </c>
      <c r="BL101" s="11">
        <v>272.99276534256182</v>
      </c>
      <c r="BM101" s="11">
        <v>258.29776246411808</v>
      </c>
      <c r="BN101" s="11">
        <v>55.597203885980448</v>
      </c>
      <c r="BO101" s="11">
        <v>239.01225897551021</v>
      </c>
      <c r="BP101" s="11">
        <v>82.221677937733176</v>
      </c>
      <c r="BQ101" s="11">
        <v>7.2374277764941608</v>
      </c>
      <c r="BR101" s="11">
        <v>192.35946898639293</v>
      </c>
      <c r="BS101" s="11">
        <v>122.59190812615061</v>
      </c>
      <c r="BT101" s="11">
        <v>105.96471892223937</v>
      </c>
      <c r="BU101" s="11">
        <v>106.77101102945502</v>
      </c>
      <c r="BV101" s="11">
        <v>193.82639644500347</v>
      </c>
      <c r="BW101" s="11">
        <v>64.327498498283077</v>
      </c>
      <c r="BX101" s="11">
        <v>1929.8509173235602</v>
      </c>
      <c r="BY101" s="11">
        <v>70.557591572979803</v>
      </c>
      <c r="BZ101" s="11">
        <v>1459.0700211344365</v>
      </c>
      <c r="CA101" s="11">
        <v>985.64375501569998</v>
      </c>
      <c r="CB101" s="11">
        <v>183.43235980309242</v>
      </c>
      <c r="CC101" s="11">
        <v>74.62759089196939</v>
      </c>
      <c r="CD101" s="11">
        <v>105.25274613176671</v>
      </c>
      <c r="CE101" s="11">
        <v>106.38743208566741</v>
      </c>
      <c r="CF101" s="11">
        <v>37.826409823993103</v>
      </c>
      <c r="CG101" s="11">
        <v>55.323882153935202</v>
      </c>
      <c r="CH101" s="11">
        <v>32.627958429679481</v>
      </c>
      <c r="CI101" s="11">
        <v>236.39480963569312</v>
      </c>
      <c r="CJ101" s="12">
        <v>27.647713015523639</v>
      </c>
      <c r="CK101" s="11">
        <v>1252.2476106398703</v>
      </c>
      <c r="CL101" s="11">
        <v>128.6709225760421</v>
      </c>
      <c r="CM101" s="11">
        <v>6355.1196217072957</v>
      </c>
      <c r="CN101" s="11">
        <v>745.9973400660715</v>
      </c>
      <c r="CO101" s="11">
        <v>379.08707064688588</v>
      </c>
      <c r="CP101" s="11">
        <v>2453.8110098130637</v>
      </c>
      <c r="CQ101" s="11">
        <v>6053.7242164047148</v>
      </c>
      <c r="CR101" s="11">
        <v>4114.909893180321</v>
      </c>
      <c r="CS101" s="11">
        <v>475.50143584871796</v>
      </c>
      <c r="CT101" s="11">
        <v>1039.1240644022851</v>
      </c>
      <c r="CU101" s="11">
        <v>662.17981168672509</v>
      </c>
      <c r="CV101" s="11">
        <v>2103.1177126425678</v>
      </c>
      <c r="CW101" s="11">
        <v>1226.7323032759259</v>
      </c>
      <c r="CX101" s="11">
        <v>785.84100200752459</v>
      </c>
      <c r="CY101" s="11">
        <v>2000.4085088965398</v>
      </c>
      <c r="CZ101" s="11">
        <v>1459.0700211344365</v>
      </c>
      <c r="DA101" s="11">
        <v>1169.0761148187923</v>
      </c>
      <c r="DB101" s="11">
        <v>324.09417893339662</v>
      </c>
      <c r="DC101" s="11">
        <v>324.34665021930778</v>
      </c>
      <c r="DD101" s="11">
        <v>27.647713015523639</v>
      </c>
      <c r="DE101" s="12">
        <v>33080.707201916004</v>
      </c>
      <c r="DF101" s="11">
        <v>1252.2476106398703</v>
      </c>
      <c r="DG101" s="11">
        <v>7608.8749549962959</v>
      </c>
      <c r="DH101" s="11">
        <v>6355.1196217072957</v>
      </c>
      <c r="DI101" s="11">
        <v>2453.8110098130637</v>
      </c>
      <c r="DJ101" s="11">
        <v>10644.135545433755</v>
      </c>
      <c r="DK101" s="11">
        <v>1039.1240644022851</v>
      </c>
      <c r="DL101" s="11">
        <v>662.17981168672509</v>
      </c>
      <c r="DM101" s="11">
        <v>2103.1177126425678</v>
      </c>
      <c r="DN101" s="11">
        <v>2012.5733052834505</v>
      </c>
      <c r="DO101" s="11">
        <v>4628.5546448497689</v>
      </c>
      <c r="DP101" s="12">
        <v>676.08854216822806</v>
      </c>
      <c r="DQ101" s="11">
        <v>3940.3255065454123</v>
      </c>
      <c r="DR101" s="11">
        <v>439.7219358202039</v>
      </c>
      <c r="DS101" s="11">
        <v>3500.6035707252086</v>
      </c>
      <c r="DT101" s="11">
        <v>36581.310772641213</v>
      </c>
    </row>
    <row r="102" spans="1:124">
      <c r="A102" s="7">
        <v>42005</v>
      </c>
      <c r="B102" s="5">
        <v>101.97611656089968</v>
      </c>
      <c r="C102" s="5">
        <v>45.719586176408882</v>
      </c>
      <c r="D102" s="5">
        <v>2.2908910641120617</v>
      </c>
      <c r="E102" s="5">
        <v>9.117615539108094</v>
      </c>
      <c r="F102" s="5">
        <v>12.292421432616353</v>
      </c>
      <c r="G102" s="5">
        <v>258.36815519799291</v>
      </c>
      <c r="H102" s="5">
        <v>48.483123360930847</v>
      </c>
      <c r="I102" s="5">
        <v>8.8147111518566668</v>
      </c>
      <c r="J102" s="5">
        <v>53.577648792600961</v>
      </c>
      <c r="K102" s="5">
        <v>66.922191585196927</v>
      </c>
      <c r="L102" s="5">
        <v>5.1671900916111166</v>
      </c>
      <c r="M102" s="5">
        <v>120.26736862161204</v>
      </c>
      <c r="N102" s="5">
        <v>43.928126604597587</v>
      </c>
      <c r="O102" s="5">
        <v>28.499147299181395</v>
      </c>
      <c r="P102" s="5">
        <v>64.865985247161802</v>
      </c>
      <c r="Q102" s="5">
        <v>152.73098609580273</v>
      </c>
      <c r="R102" s="5">
        <v>54.43163085291927</v>
      </c>
      <c r="S102" s="5">
        <v>89.79411513326761</v>
      </c>
      <c r="T102" s="5">
        <v>53.097424543941692</v>
      </c>
      <c r="U102" s="5">
        <v>5.1232480340522049</v>
      </c>
      <c r="V102" s="5">
        <v>86.540143388853778</v>
      </c>
      <c r="W102" s="5">
        <v>36.037580570224023</v>
      </c>
      <c r="X102" s="5">
        <v>35.448120207142509</v>
      </c>
      <c r="Y102" s="5">
        <v>45.614007849511815</v>
      </c>
      <c r="Z102" s="5">
        <v>30.087782459228471</v>
      </c>
      <c r="AA102" s="5">
        <v>24.258375569267837</v>
      </c>
      <c r="AB102" s="5">
        <v>178.09428818741196</v>
      </c>
      <c r="AC102" s="5">
        <v>35.937608500856143</v>
      </c>
      <c r="AD102" s="5">
        <v>49.93643888015778</v>
      </c>
      <c r="AE102" s="5">
        <v>209.84253621366042</v>
      </c>
      <c r="AF102" s="5">
        <v>27.245886450554085</v>
      </c>
      <c r="AG102" s="5">
        <v>2.8862205429031831</v>
      </c>
      <c r="AH102" s="5">
        <v>45.605871025283776</v>
      </c>
      <c r="AI102" s="5">
        <v>0</v>
      </c>
      <c r="AJ102" s="5">
        <v>230.01345156514921</v>
      </c>
      <c r="AK102" s="5">
        <v>57.197013379110771</v>
      </c>
      <c r="AL102" s="5">
        <v>146.84754135994282</v>
      </c>
      <c r="AM102" s="5">
        <v>128.4200575226705</v>
      </c>
      <c r="AN102" s="5">
        <v>593.44410456247374</v>
      </c>
      <c r="AO102" s="5">
        <v>508.72907671221537</v>
      </c>
      <c r="AP102" s="5">
        <v>75.190805762665491</v>
      </c>
      <c r="AQ102" s="5">
        <v>43.329304496116094</v>
      </c>
      <c r="AR102" s="5">
        <v>417.51980797810478</v>
      </c>
      <c r="AS102" s="5">
        <v>27.16662622676084</v>
      </c>
      <c r="AT102" s="5">
        <v>5.2819812320603958</v>
      </c>
      <c r="AU102" s="5">
        <v>298.58891113125935</v>
      </c>
      <c r="AV102" s="5">
        <v>17.254035223741983</v>
      </c>
      <c r="AW102" s="5">
        <v>23.131339439875617</v>
      </c>
      <c r="AX102" s="5">
        <v>74.556739069571748</v>
      </c>
      <c r="AY102" s="5">
        <v>19.152813361522995</v>
      </c>
      <c r="AZ102" s="5">
        <v>7.193371993270155</v>
      </c>
      <c r="BA102" s="5">
        <v>9.9577249803221637</v>
      </c>
      <c r="BB102" s="5">
        <v>113.67189045429473</v>
      </c>
      <c r="BC102" s="5">
        <v>88.420794840809407</v>
      </c>
      <c r="BD102" s="5">
        <v>21.390366658209729</v>
      </c>
      <c r="BE102" s="5">
        <v>114.96768261145108</v>
      </c>
      <c r="BF102" s="5">
        <v>43.906362661666527</v>
      </c>
      <c r="BG102" s="5">
        <v>16.504042896609043</v>
      </c>
      <c r="BH102" s="5">
        <v>180.93299882744654</v>
      </c>
      <c r="BI102" s="5">
        <v>285.38691007112118</v>
      </c>
      <c r="BJ102" s="5">
        <v>35.958127089651512</v>
      </c>
      <c r="BK102" s="5">
        <v>74.112921543914808</v>
      </c>
      <c r="BL102" s="5">
        <v>61.049025104719227</v>
      </c>
      <c r="BM102" s="5">
        <v>54.568560301173733</v>
      </c>
      <c r="BN102" s="5">
        <v>11.951928410706813</v>
      </c>
      <c r="BO102" s="5">
        <v>56.744671509348656</v>
      </c>
      <c r="BP102" s="5">
        <v>20.791349882072314</v>
      </c>
      <c r="BQ102" s="5">
        <v>1.5063362475891955</v>
      </c>
      <c r="BR102" s="5">
        <v>49.357359411065111</v>
      </c>
      <c r="BS102" s="5">
        <v>34.900896377392222</v>
      </c>
      <c r="BT102" s="5">
        <v>15.810502409676605</v>
      </c>
      <c r="BU102" s="5">
        <v>27.283796680468889</v>
      </c>
      <c r="BV102" s="5">
        <v>42.785572242105502</v>
      </c>
      <c r="BW102" s="5">
        <v>18.386812405872263</v>
      </c>
      <c r="BX102" s="5">
        <v>480.7433067766259</v>
      </c>
      <c r="BY102" s="5">
        <v>17.889572667582186</v>
      </c>
      <c r="BZ102" s="5">
        <v>365.73021023584033</v>
      </c>
      <c r="CA102" s="5">
        <v>254.19839356012972</v>
      </c>
      <c r="CB102" s="5">
        <v>48.859687553785868</v>
      </c>
      <c r="CC102" s="5">
        <v>18.925715630974768</v>
      </c>
      <c r="CD102" s="5">
        <v>29.545600409215464</v>
      </c>
      <c r="CE102" s="5">
        <v>25.942331445098986</v>
      </c>
      <c r="CF102" s="5">
        <v>10.595165170181897</v>
      </c>
      <c r="CG102" s="5">
        <v>12.968283693306766</v>
      </c>
      <c r="CH102" s="5">
        <v>6.8499658337840081</v>
      </c>
      <c r="CI102" s="5">
        <v>58.730161884724552</v>
      </c>
      <c r="CJ102" s="8">
        <v>7.2348239110287293</v>
      </c>
      <c r="CK102" s="5">
        <v>149.98659380142058</v>
      </c>
      <c r="CL102" s="5">
        <v>21.410036971724445</v>
      </c>
      <c r="CM102" s="5">
        <v>1576.0253982253812</v>
      </c>
      <c r="CN102" s="5">
        <v>209.84253621366042</v>
      </c>
      <c r="CO102" s="5">
        <v>75.737978018741032</v>
      </c>
      <c r="CP102" s="5">
        <v>434.05800630420276</v>
      </c>
      <c r="CQ102" s="5">
        <v>1230.5932387973596</v>
      </c>
      <c r="CR102" s="5">
        <v>884.33147205070918</v>
      </c>
      <c r="CS102" s="5">
        <v>97.688078509447365</v>
      </c>
      <c r="CT102" s="5">
        <v>259.78696228842921</v>
      </c>
      <c r="CU102" s="5">
        <v>175.37808816972671</v>
      </c>
      <c r="CV102" s="5">
        <v>502.27803598821913</v>
      </c>
      <c r="CW102" s="5">
        <v>280.72479299952465</v>
      </c>
      <c r="CX102" s="5">
        <v>188.5249395265806</v>
      </c>
      <c r="CY102" s="5">
        <v>498.63287944420807</v>
      </c>
      <c r="CZ102" s="5">
        <v>365.73021023584033</v>
      </c>
      <c r="DA102" s="5">
        <v>303.05808111391559</v>
      </c>
      <c r="DB102" s="5">
        <v>85.008812655471118</v>
      </c>
      <c r="DC102" s="5">
        <v>78.548411411815337</v>
      </c>
      <c r="DD102" s="5">
        <v>7.2348239110287293</v>
      </c>
      <c r="DE102" s="8">
        <v>7424.5793766374045</v>
      </c>
      <c r="DF102" s="5">
        <v>149.98659380142058</v>
      </c>
      <c r="DG102" s="5">
        <v>1883.0159494295071</v>
      </c>
      <c r="DH102" s="5">
        <v>1576.0253982253812</v>
      </c>
      <c r="DI102" s="5">
        <v>434.05800630420276</v>
      </c>
      <c r="DJ102" s="5">
        <v>2212.6127893575158</v>
      </c>
      <c r="DK102" s="5">
        <v>259.78696228842921</v>
      </c>
      <c r="DL102" s="5">
        <v>175.37808816972671</v>
      </c>
      <c r="DM102" s="5">
        <v>502.27803598821913</v>
      </c>
      <c r="DN102" s="5">
        <v>469.24973252610528</v>
      </c>
      <c r="DO102" s="5">
        <v>1167.4211707939639</v>
      </c>
      <c r="DP102" s="8">
        <v>170.7920479783152</v>
      </c>
      <c r="DQ102" s="5">
        <v>943.23247375350002</v>
      </c>
      <c r="DR102" s="5">
        <v>155.81189918000004</v>
      </c>
      <c r="DS102" s="5">
        <v>787.42057457349995</v>
      </c>
      <c r="DT102" s="5">
        <v>8211.9999512109043</v>
      </c>
    </row>
    <row r="103" spans="1:124">
      <c r="A103" s="7">
        <v>42095</v>
      </c>
      <c r="B103" s="5">
        <v>202.20267091494486</v>
      </c>
      <c r="C103" s="5">
        <v>38.669194939853433</v>
      </c>
      <c r="D103" s="5">
        <v>2.3285943832678413</v>
      </c>
      <c r="E103" s="5">
        <v>6.1826347913849986</v>
      </c>
      <c r="F103" s="5">
        <v>22.402898923971382</v>
      </c>
      <c r="G103" s="5">
        <v>268.76110582092304</v>
      </c>
      <c r="H103" s="5">
        <v>57.983678424645689</v>
      </c>
      <c r="I103" s="5">
        <v>10.634856018542127</v>
      </c>
      <c r="J103" s="5">
        <v>50.493612695645218</v>
      </c>
      <c r="K103" s="5">
        <v>68.914230460991789</v>
      </c>
      <c r="L103" s="5">
        <v>5.1600848330127231</v>
      </c>
      <c r="M103" s="5">
        <v>109.14501143020203</v>
      </c>
      <c r="N103" s="5">
        <v>41.847024893598913</v>
      </c>
      <c r="O103" s="5">
        <v>33.119350782438858</v>
      </c>
      <c r="P103" s="5">
        <v>77.842778531105068</v>
      </c>
      <c r="Q103" s="5">
        <v>121.71316652191263</v>
      </c>
      <c r="R103" s="5">
        <v>32.51726562598386</v>
      </c>
      <c r="S103" s="5">
        <v>89.460593008926793</v>
      </c>
      <c r="T103" s="5">
        <v>62.740861891420977</v>
      </c>
      <c r="U103" s="5">
        <v>5.9429126741973661</v>
      </c>
      <c r="V103" s="5">
        <v>83.462786166573096</v>
      </c>
      <c r="W103" s="5">
        <v>39.073524773341923</v>
      </c>
      <c r="X103" s="5">
        <v>26.774104782622508</v>
      </c>
      <c r="Y103" s="5">
        <v>45.860176478856651</v>
      </c>
      <c r="Z103" s="5">
        <v>24.006996361501585</v>
      </c>
      <c r="AA103" s="5">
        <v>21.991756889985499</v>
      </c>
      <c r="AB103" s="5">
        <v>178.09863601541912</v>
      </c>
      <c r="AC103" s="5">
        <v>39.650220888896165</v>
      </c>
      <c r="AD103" s="5">
        <v>69.438213455117932</v>
      </c>
      <c r="AE103" s="5">
        <v>120.09173764438736</v>
      </c>
      <c r="AF103" s="5">
        <v>29.026814419301225</v>
      </c>
      <c r="AG103" s="5">
        <v>3.2589378595149343</v>
      </c>
      <c r="AH103" s="5">
        <v>51.101600711863767</v>
      </c>
      <c r="AI103" s="5">
        <v>0</v>
      </c>
      <c r="AJ103" s="5">
        <v>307.04007906893594</v>
      </c>
      <c r="AK103" s="5">
        <v>163.10342447334565</v>
      </c>
      <c r="AL103" s="5">
        <v>217.92345836313515</v>
      </c>
      <c r="AM103" s="5">
        <v>186.50566932756431</v>
      </c>
      <c r="AN103" s="5">
        <v>689.42010334157317</v>
      </c>
      <c r="AO103" s="5">
        <v>626.59109489736863</v>
      </c>
      <c r="AP103" s="5">
        <v>67.317552141017956</v>
      </c>
      <c r="AQ103" s="5">
        <v>47.802011536262242</v>
      </c>
      <c r="AR103" s="5">
        <v>509.65667552136256</v>
      </c>
      <c r="AS103" s="5">
        <v>22.592595646051986</v>
      </c>
      <c r="AT103" s="5">
        <v>9.4873645980070691</v>
      </c>
      <c r="AU103" s="5">
        <v>291.82662320969882</v>
      </c>
      <c r="AV103" s="5">
        <v>20.878308925699123</v>
      </c>
      <c r="AW103" s="5">
        <v>33.558104914036846</v>
      </c>
      <c r="AX103" s="5">
        <v>94.957584474763365</v>
      </c>
      <c r="AY103" s="5">
        <v>17.922222635022756</v>
      </c>
      <c r="AZ103" s="5">
        <v>5.4558835944633817</v>
      </c>
      <c r="BA103" s="5">
        <v>14.174426847192253</v>
      </c>
      <c r="BB103" s="5">
        <v>107.99479583592138</v>
      </c>
      <c r="BC103" s="5">
        <v>107.15283631552113</v>
      </c>
      <c r="BD103" s="5">
        <v>21.944026606011178</v>
      </c>
      <c r="BE103" s="5">
        <v>138.12827624476384</v>
      </c>
      <c r="BF103" s="5">
        <v>29.810732092388207</v>
      </c>
      <c r="BG103" s="5">
        <v>15.679426994985699</v>
      </c>
      <c r="BH103" s="5">
        <v>218.11215057645381</v>
      </c>
      <c r="BI103" s="5">
        <v>287.60144587731418</v>
      </c>
      <c r="BJ103" s="5">
        <v>42.930939262100644</v>
      </c>
      <c r="BK103" s="5">
        <v>80.167007090394534</v>
      </c>
      <c r="BL103" s="5">
        <v>66.010115237809117</v>
      </c>
      <c r="BM103" s="5">
        <v>66.289925076000145</v>
      </c>
      <c r="BN103" s="5">
        <v>15.784653459836786</v>
      </c>
      <c r="BO103" s="5">
        <v>61.80886460586413</v>
      </c>
      <c r="BP103" s="5">
        <v>20.17619450891539</v>
      </c>
      <c r="BQ103" s="5">
        <v>2.1439599112843402</v>
      </c>
      <c r="BR103" s="5">
        <v>55.409700647596104</v>
      </c>
      <c r="BS103" s="5">
        <v>41.546626305946134</v>
      </c>
      <c r="BT103" s="5">
        <v>25.984831614979676</v>
      </c>
      <c r="BU103" s="5">
        <v>23.989021920449975</v>
      </c>
      <c r="BV103" s="5">
        <v>50.960383496412938</v>
      </c>
      <c r="BW103" s="5">
        <v>21.648749859000407</v>
      </c>
      <c r="BX103" s="5">
        <v>502.08733042069247</v>
      </c>
      <c r="BY103" s="5">
        <v>18.64099083523768</v>
      </c>
      <c r="BZ103" s="5">
        <v>478.81361568328441</v>
      </c>
      <c r="CA103" s="5">
        <v>246.21197892545399</v>
      </c>
      <c r="CB103" s="5">
        <v>50.18317675037887</v>
      </c>
      <c r="CC103" s="5">
        <v>20.419181580801478</v>
      </c>
      <c r="CD103" s="5">
        <v>29.332417555727162</v>
      </c>
      <c r="CE103" s="5">
        <v>25.87262503701459</v>
      </c>
      <c r="CF103" s="5">
        <v>10.523493900864842</v>
      </c>
      <c r="CG103" s="5">
        <v>12.966365240540902</v>
      </c>
      <c r="CH103" s="5">
        <v>7.8299402133690412</v>
      </c>
      <c r="CI103" s="5">
        <v>55.875679320449954</v>
      </c>
      <c r="CJ103" s="8">
        <v>7.2062271200185357</v>
      </c>
      <c r="CK103" s="5">
        <v>243.20046023806628</v>
      </c>
      <c r="CL103" s="5">
        <v>28.585533715356384</v>
      </c>
      <c r="CM103" s="5">
        <v>1564.6329494258607</v>
      </c>
      <c r="CN103" s="5">
        <v>120.09173764438736</v>
      </c>
      <c r="CO103" s="5">
        <v>83.387352990679929</v>
      </c>
      <c r="CP103" s="5">
        <v>688.06696190541663</v>
      </c>
      <c r="CQ103" s="5">
        <v>1502.5168675665063</v>
      </c>
      <c r="CR103" s="5">
        <v>969.56113157809966</v>
      </c>
      <c r="CS103" s="5">
        <v>128.51568938880021</v>
      </c>
      <c r="CT103" s="5">
        <v>274.64419183413202</v>
      </c>
      <c r="CU103" s="5">
        <v>183.61843533213772</v>
      </c>
      <c r="CV103" s="5">
        <v>548.64453571586876</v>
      </c>
      <c r="CW103" s="5">
        <v>312.38071989010456</v>
      </c>
      <c r="CX103" s="5">
        <v>219.53931384438522</v>
      </c>
      <c r="CY103" s="5">
        <v>520.72832125593004</v>
      </c>
      <c r="CZ103" s="5">
        <v>478.81361568328441</v>
      </c>
      <c r="DA103" s="5">
        <v>296.39515567583283</v>
      </c>
      <c r="DB103" s="5">
        <v>86.147718074408061</v>
      </c>
      <c r="DC103" s="5">
        <v>76.671984774359913</v>
      </c>
      <c r="DD103" s="5">
        <v>7.2062271200185357</v>
      </c>
      <c r="DE103" s="8">
        <v>8333.3489036536375</v>
      </c>
      <c r="DF103" s="5">
        <v>243.20046023806628</v>
      </c>
      <c r="DG103" s="5">
        <v>1796.6975737762843</v>
      </c>
      <c r="DH103" s="5">
        <v>1564.6329494258607</v>
      </c>
      <c r="DI103" s="5">
        <v>688.06696190541663</v>
      </c>
      <c r="DJ103" s="5">
        <v>2600.5936885334063</v>
      </c>
      <c r="DK103" s="5">
        <v>274.64419183413202</v>
      </c>
      <c r="DL103" s="5">
        <v>183.61843533213772</v>
      </c>
      <c r="DM103" s="5">
        <v>548.64453571586876</v>
      </c>
      <c r="DN103" s="5">
        <v>531.92003373448983</v>
      </c>
      <c r="DO103" s="5">
        <v>1295.9370926150473</v>
      </c>
      <c r="DP103" s="8">
        <v>170.0259299687865</v>
      </c>
      <c r="DQ103" s="5">
        <v>1092.770175054</v>
      </c>
      <c r="DR103" s="5">
        <v>59.240703009999969</v>
      </c>
      <c r="DS103" s="5">
        <v>1033.5294720439999</v>
      </c>
      <c r="DT103" s="5">
        <v>9366.8783756976372</v>
      </c>
    </row>
    <row r="104" spans="1:124">
      <c r="A104" s="7">
        <v>42186</v>
      </c>
      <c r="B104" s="5">
        <v>717.70162012790217</v>
      </c>
      <c r="C104" s="5">
        <v>39.539950803309281</v>
      </c>
      <c r="D104" s="5">
        <v>14.341932178164331</v>
      </c>
      <c r="E104" s="5">
        <v>3.6310586998743197</v>
      </c>
      <c r="F104" s="5">
        <v>23.922175712963099</v>
      </c>
      <c r="G104" s="5">
        <v>295.88415448291823</v>
      </c>
      <c r="H104" s="5">
        <v>64.933120403123397</v>
      </c>
      <c r="I104" s="5">
        <v>17.260255516900294</v>
      </c>
      <c r="J104" s="5">
        <v>50.67295545860911</v>
      </c>
      <c r="K104" s="5">
        <v>74.091989312400258</v>
      </c>
      <c r="L104" s="5">
        <v>4.53274771845226</v>
      </c>
      <c r="M104" s="5">
        <v>111.48991388387881</v>
      </c>
      <c r="N104" s="5">
        <v>45.240983886376242</v>
      </c>
      <c r="O104" s="5">
        <v>33.310910136238149</v>
      </c>
      <c r="P104" s="5">
        <v>55.096442258089496</v>
      </c>
      <c r="Q104" s="5">
        <v>131.12550217268472</v>
      </c>
      <c r="R104" s="5">
        <v>36.888382369109863</v>
      </c>
      <c r="S104" s="5">
        <v>96.247960956310862</v>
      </c>
      <c r="T104" s="5">
        <v>62.882160172935031</v>
      </c>
      <c r="U104" s="5">
        <v>5.607354206099096</v>
      </c>
      <c r="V104" s="5">
        <v>81.477802409487921</v>
      </c>
      <c r="W104" s="5">
        <v>42.667541523391563</v>
      </c>
      <c r="X104" s="5">
        <v>32.956312728582461</v>
      </c>
      <c r="Y104" s="5">
        <v>47.701321407024558</v>
      </c>
      <c r="Z104" s="5">
        <v>24.631503882302717</v>
      </c>
      <c r="AA104" s="5">
        <v>21.278371313133846</v>
      </c>
      <c r="AB104" s="5">
        <v>182.7048203610139</v>
      </c>
      <c r="AC104" s="5">
        <v>42.830035598574945</v>
      </c>
      <c r="AD104" s="5">
        <v>49.673513143231844</v>
      </c>
      <c r="AE104" s="5">
        <v>115.12590279811775</v>
      </c>
      <c r="AF104" s="5">
        <v>33.89421814757759</v>
      </c>
      <c r="AG104" s="5">
        <v>4.9197833481724631</v>
      </c>
      <c r="AH104" s="5">
        <v>58.449858192245834</v>
      </c>
      <c r="AI104" s="5">
        <v>0</v>
      </c>
      <c r="AJ104" s="5">
        <v>339.89564930967936</v>
      </c>
      <c r="AK104" s="5">
        <v>148.04647715364371</v>
      </c>
      <c r="AL104" s="5">
        <v>273.31368231973784</v>
      </c>
      <c r="AM104" s="5">
        <v>181.06560991537941</v>
      </c>
      <c r="AN104" s="5">
        <v>795.58714622175398</v>
      </c>
      <c r="AO104" s="5">
        <v>656.92965690382869</v>
      </c>
      <c r="AP104" s="5">
        <v>71.909992180180524</v>
      </c>
      <c r="AQ104" s="5">
        <v>48.292718853456108</v>
      </c>
      <c r="AR104" s="5">
        <v>551.06853722825088</v>
      </c>
      <c r="AS104" s="5">
        <v>29.106141030008825</v>
      </c>
      <c r="AT104" s="5">
        <v>13.263900034116048</v>
      </c>
      <c r="AU104" s="5">
        <v>314.28394763458016</v>
      </c>
      <c r="AV104" s="5">
        <v>20.30859001256794</v>
      </c>
      <c r="AW104" s="5">
        <v>48.068658174661408</v>
      </c>
      <c r="AX104" s="5">
        <v>118.63780936177118</v>
      </c>
      <c r="AY104" s="5">
        <v>22.665746362528772</v>
      </c>
      <c r="AZ104" s="5">
        <v>6.4487443964269779</v>
      </c>
      <c r="BA104" s="5">
        <v>11.168715347889284</v>
      </c>
      <c r="BB104" s="5">
        <v>122.30280416374445</v>
      </c>
      <c r="BC104" s="5">
        <v>113.79225383082979</v>
      </c>
      <c r="BD104" s="5">
        <v>23.506408883813297</v>
      </c>
      <c r="BE104" s="5">
        <v>124.64510731036847</v>
      </c>
      <c r="BF104" s="5">
        <v>35.214329828112625</v>
      </c>
      <c r="BG104" s="5">
        <v>13.995180946464298</v>
      </c>
      <c r="BH104" s="5">
        <v>267.08861515541599</v>
      </c>
      <c r="BI104" s="5">
        <v>286.44082132495214</v>
      </c>
      <c r="BJ104" s="5">
        <v>39.497465075858599</v>
      </c>
      <c r="BK104" s="5">
        <v>78.10997882745545</v>
      </c>
      <c r="BL104" s="5">
        <v>73.884737624816793</v>
      </c>
      <c r="BM104" s="5">
        <v>79.116386742369897</v>
      </c>
      <c r="BN104" s="5">
        <v>15.812671432279371</v>
      </c>
      <c r="BO104" s="5">
        <v>60.785523542423022</v>
      </c>
      <c r="BP104" s="5">
        <v>20.393537581002608</v>
      </c>
      <c r="BQ104" s="5">
        <v>2.0679108158220645</v>
      </c>
      <c r="BR104" s="5">
        <v>63.317521925071311</v>
      </c>
      <c r="BS104" s="5">
        <v>41.501769966434743</v>
      </c>
      <c r="BT104" s="5">
        <v>40.772768452062628</v>
      </c>
      <c r="BU104" s="5">
        <v>29.290335642157714</v>
      </c>
      <c r="BV104" s="5">
        <v>57.668954901329464</v>
      </c>
      <c r="BW104" s="5">
        <v>21.509655665744486</v>
      </c>
      <c r="BX104" s="5">
        <v>489.26952943687894</v>
      </c>
      <c r="BY104" s="5">
        <v>17.202742381307623</v>
      </c>
      <c r="BZ104" s="5">
        <v>271.38203851954995</v>
      </c>
      <c r="CA104" s="5">
        <v>275.68907232485418</v>
      </c>
      <c r="CB104" s="5">
        <v>50.147417448266843</v>
      </c>
      <c r="CC104" s="5">
        <v>18.417225213602649</v>
      </c>
      <c r="CD104" s="5">
        <v>29.420812941355273</v>
      </c>
      <c r="CE104" s="5">
        <v>28.657994750761031</v>
      </c>
      <c r="CF104" s="5">
        <v>17.291866077416596</v>
      </c>
      <c r="CG104" s="5">
        <v>13.098887520253065</v>
      </c>
      <c r="CH104" s="5">
        <v>9.5668613134922946</v>
      </c>
      <c r="CI104" s="5">
        <v>68.337439491486009</v>
      </c>
      <c r="CJ104" s="8">
        <v>7.0747277571825773</v>
      </c>
      <c r="CK104" s="5">
        <v>771.58350310937567</v>
      </c>
      <c r="CL104" s="5">
        <v>27.553234412837419</v>
      </c>
      <c r="CM104" s="5">
        <v>1611.1860553008705</v>
      </c>
      <c r="CN104" s="5">
        <v>115.12590279811775</v>
      </c>
      <c r="CO104" s="5">
        <v>97.263859687995875</v>
      </c>
      <c r="CP104" s="5">
        <v>761.25580878306073</v>
      </c>
      <c r="CQ104" s="5">
        <v>1633.5824130409624</v>
      </c>
      <c r="CR104" s="5">
        <v>1048.2338269731604</v>
      </c>
      <c r="CS104" s="5">
        <v>166.70646753643263</v>
      </c>
      <c r="CT104" s="5">
        <v>299.88467298523256</v>
      </c>
      <c r="CU104" s="5">
        <v>173.8546180849454</v>
      </c>
      <c r="CV104" s="5">
        <v>593.02690155622668</v>
      </c>
      <c r="CW104" s="5">
        <v>330.1707465661691</v>
      </c>
      <c r="CX104" s="5">
        <v>254.06100655280031</v>
      </c>
      <c r="CY104" s="5">
        <v>506.47227181818653</v>
      </c>
      <c r="CZ104" s="5">
        <v>271.38203851954995</v>
      </c>
      <c r="DA104" s="5">
        <v>325.836489773121</v>
      </c>
      <c r="DB104" s="5">
        <v>93.787898983135563</v>
      </c>
      <c r="DC104" s="5">
        <v>91.003188325231363</v>
      </c>
      <c r="DD104" s="5">
        <v>7.0747277571825773</v>
      </c>
      <c r="DE104" s="8">
        <v>9179.0456325645955</v>
      </c>
      <c r="DF104" s="5">
        <v>771.58350310937567</v>
      </c>
      <c r="DG104" s="5">
        <v>1851.1290521998214</v>
      </c>
      <c r="DH104" s="5">
        <v>1611.1860553008705</v>
      </c>
      <c r="DI104" s="5">
        <v>761.25580878306073</v>
      </c>
      <c r="DJ104" s="5">
        <v>2848.5227075505554</v>
      </c>
      <c r="DK104" s="5">
        <v>299.88467298523256</v>
      </c>
      <c r="DL104" s="5">
        <v>173.8546180849454</v>
      </c>
      <c r="DM104" s="5">
        <v>593.02690155622668</v>
      </c>
      <c r="DN104" s="5">
        <v>584.23175311896944</v>
      </c>
      <c r="DO104" s="5">
        <v>1103.6908001108575</v>
      </c>
      <c r="DP104" s="8">
        <v>191.8658150655495</v>
      </c>
      <c r="DQ104" s="5">
        <v>1080.1749249100001</v>
      </c>
      <c r="DR104" s="5">
        <v>128.08950822000006</v>
      </c>
      <c r="DS104" s="5">
        <v>952.08541668999999</v>
      </c>
      <c r="DT104" s="5">
        <v>10131.131049254596</v>
      </c>
    </row>
    <row r="105" spans="1:124">
      <c r="A105" s="7">
        <v>42278</v>
      </c>
      <c r="B105" s="5">
        <v>84.172033140461409</v>
      </c>
      <c r="C105" s="5">
        <v>25.662564472250651</v>
      </c>
      <c r="D105" s="5">
        <v>2.8696630104002754</v>
      </c>
      <c r="E105" s="5">
        <v>2.5921258037448953</v>
      </c>
      <c r="F105" s="5">
        <v>18.508459231050569</v>
      </c>
      <c r="G105" s="5">
        <v>311.73971016107203</v>
      </c>
      <c r="H105" s="5">
        <v>79.437649749495336</v>
      </c>
      <c r="I105" s="5">
        <v>18.118803118697066</v>
      </c>
      <c r="J105" s="5">
        <v>56.192643570170844</v>
      </c>
      <c r="K105" s="5">
        <v>69.694048381498433</v>
      </c>
      <c r="L105" s="5">
        <v>5.2270791512931254</v>
      </c>
      <c r="M105" s="5">
        <v>123.01717440729445</v>
      </c>
      <c r="N105" s="5">
        <v>46.634339788073845</v>
      </c>
      <c r="O105" s="5">
        <v>37.143995326328692</v>
      </c>
      <c r="P105" s="5">
        <v>17.333100730241426</v>
      </c>
      <c r="Q105" s="5">
        <v>126.96468174337053</v>
      </c>
      <c r="R105" s="5">
        <v>45.400825685937789</v>
      </c>
      <c r="S105" s="5">
        <v>109.2289704943102</v>
      </c>
      <c r="T105" s="5">
        <v>61.299449070891342</v>
      </c>
      <c r="U105" s="5">
        <v>4.4939838330203177</v>
      </c>
      <c r="V105" s="5">
        <v>83.412819817957796</v>
      </c>
      <c r="W105" s="5">
        <v>44.229637574657303</v>
      </c>
      <c r="X105" s="5">
        <v>27.894297140173919</v>
      </c>
      <c r="Y105" s="5">
        <v>52.177061959238209</v>
      </c>
      <c r="Z105" s="5">
        <v>28.976581540806563</v>
      </c>
      <c r="AA105" s="5">
        <v>22.054778080162091</v>
      </c>
      <c r="AB105" s="5">
        <v>196.31797743528284</v>
      </c>
      <c r="AC105" s="5">
        <v>35.122860706412311</v>
      </c>
      <c r="AD105" s="5">
        <v>73.880713355186231</v>
      </c>
      <c r="AE105" s="5">
        <v>160.60438442239024</v>
      </c>
      <c r="AF105" s="5">
        <v>33.417081823702688</v>
      </c>
      <c r="AG105" s="5">
        <v>3.8824680072432654</v>
      </c>
      <c r="AH105" s="5">
        <v>55.536287162679862</v>
      </c>
      <c r="AI105" s="5">
        <v>0</v>
      </c>
      <c r="AJ105" s="5">
        <v>198.74450636310962</v>
      </c>
      <c r="AK105" s="5">
        <v>140.67914864529357</v>
      </c>
      <c r="AL105" s="5">
        <v>273.8644294193989</v>
      </c>
      <c r="AM105" s="5">
        <v>181.18427923567896</v>
      </c>
      <c r="AN105" s="5">
        <v>799.34742001435563</v>
      </c>
      <c r="AO105" s="5">
        <v>714.93469867187923</v>
      </c>
      <c r="AP105" s="5">
        <v>73.357326961225283</v>
      </c>
      <c r="AQ105" s="5">
        <v>47.499804677953456</v>
      </c>
      <c r="AR105" s="5">
        <v>550.22078367946608</v>
      </c>
      <c r="AS105" s="5">
        <v>17.792954592623602</v>
      </c>
      <c r="AT105" s="5">
        <v>7.8063873528806269</v>
      </c>
      <c r="AU105" s="5">
        <v>313.67815751299003</v>
      </c>
      <c r="AV105" s="5">
        <v>23.509489543468614</v>
      </c>
      <c r="AW105" s="5">
        <v>35.612043556278337</v>
      </c>
      <c r="AX105" s="5">
        <v>104.8586462049543</v>
      </c>
      <c r="AY105" s="5">
        <v>22.408332199434138</v>
      </c>
      <c r="AZ105" s="5">
        <v>8.2902824936684212</v>
      </c>
      <c r="BA105" s="5">
        <v>15.677960200200008</v>
      </c>
      <c r="BB105" s="5">
        <v>122.18497930556043</v>
      </c>
      <c r="BC105" s="5">
        <v>125.10984995122745</v>
      </c>
      <c r="BD105" s="5">
        <v>25.460226751388472</v>
      </c>
      <c r="BE105" s="5">
        <v>116.72947124165538</v>
      </c>
      <c r="BF105" s="5">
        <v>38.081667830301868</v>
      </c>
      <c r="BG105" s="5">
        <v>17.167476624936398</v>
      </c>
      <c r="BH105" s="5">
        <v>246.06416018798694</v>
      </c>
      <c r="BI105" s="5">
        <v>300.88336542801915</v>
      </c>
      <c r="BJ105" s="5">
        <v>39.497465075858592</v>
      </c>
      <c r="BK105" s="5">
        <v>91.938697972725222</v>
      </c>
      <c r="BL105" s="5">
        <v>79.441628687956737</v>
      </c>
      <c r="BM105" s="5">
        <v>80.201994056575458</v>
      </c>
      <c r="BN105" s="5">
        <v>18.440994754249729</v>
      </c>
      <c r="BO105" s="5">
        <v>78.031386495606625</v>
      </c>
      <c r="BP105" s="5">
        <v>30.839415918416165</v>
      </c>
      <c r="BQ105" s="5">
        <v>2.0622523753132054</v>
      </c>
      <c r="BR105" s="5">
        <v>59.883100858455613</v>
      </c>
      <c r="BS105" s="5">
        <v>37.871836476995895</v>
      </c>
      <c r="BT105" s="5">
        <v>20.919215152201353</v>
      </c>
      <c r="BU105" s="5">
        <v>29.056824975384821</v>
      </c>
      <c r="BV105" s="5">
        <v>56.171025209988152</v>
      </c>
      <c r="BW105" s="5">
        <v>20.370306112224569</v>
      </c>
      <c r="BX105" s="5">
        <v>511.67412945787925</v>
      </c>
      <c r="BY105" s="5">
        <v>19.450765245791995</v>
      </c>
      <c r="BZ105" s="5">
        <v>401.3857960254212</v>
      </c>
      <c r="CA105" s="5">
        <v>274.4583925223402</v>
      </c>
      <c r="CB105" s="5">
        <v>52.264268320978857</v>
      </c>
      <c r="CC105" s="5">
        <v>27.738168582178439</v>
      </c>
      <c r="CD105" s="5">
        <v>28.870108862192048</v>
      </c>
      <c r="CE105" s="5">
        <v>32.528156873261132</v>
      </c>
      <c r="CF105" s="5">
        <v>12.838565614717862</v>
      </c>
      <c r="CG105" s="5">
        <v>13.180816290591387</v>
      </c>
      <c r="CH105" s="5">
        <v>11.227139225072893</v>
      </c>
      <c r="CI105" s="5">
        <v>68.227585685695431</v>
      </c>
      <c r="CJ105" s="8">
        <v>7.5382499999999988</v>
      </c>
      <c r="CK105" s="5">
        <v>112.70426062311236</v>
      </c>
      <c r="CL105" s="5">
        <v>21.100585034795465</v>
      </c>
      <c r="CM105" s="5">
        <v>1675.9931828215745</v>
      </c>
      <c r="CN105" s="5">
        <v>160.60438442239024</v>
      </c>
      <c r="CO105" s="5">
        <v>92.835836993625819</v>
      </c>
      <c r="CP105" s="5">
        <v>613.288084427802</v>
      </c>
      <c r="CQ105" s="5">
        <v>1695.4663979219135</v>
      </c>
      <c r="CR105" s="5">
        <v>1033.8649043206074</v>
      </c>
      <c r="CS105" s="5">
        <v>140.47068976123265</v>
      </c>
      <c r="CT105" s="5">
        <v>319.13163090147896</v>
      </c>
      <c r="CU105" s="5">
        <v>171.97861569689363</v>
      </c>
      <c r="CV105" s="5">
        <v>586.44499069186463</v>
      </c>
      <c r="CW105" s="5">
        <v>380.95637026084319</v>
      </c>
      <c r="CX105" s="5">
        <v>224.27230878525043</v>
      </c>
      <c r="CY105" s="5">
        <v>531.12489470367132</v>
      </c>
      <c r="CZ105" s="5">
        <v>401.3857960254212</v>
      </c>
      <c r="DA105" s="5">
        <v>326.72266084331909</v>
      </c>
      <c r="DB105" s="5">
        <v>101.97499993234948</v>
      </c>
      <c r="DC105" s="5">
        <v>92.635541201359729</v>
      </c>
      <c r="DD105" s="5">
        <v>7.5382499999999988</v>
      </c>
      <c r="DE105" s="8">
        <v>8690.4943853695058</v>
      </c>
      <c r="DF105" s="5">
        <v>112.70426062311236</v>
      </c>
      <c r="DG105" s="5">
        <v>1950.533989272386</v>
      </c>
      <c r="DH105" s="5">
        <v>1675.9931828215745</v>
      </c>
      <c r="DI105" s="5">
        <v>613.288084427802</v>
      </c>
      <c r="DJ105" s="5">
        <v>2869.8019920037536</v>
      </c>
      <c r="DK105" s="5">
        <v>319.13163090147896</v>
      </c>
      <c r="DL105" s="5">
        <v>171.97861569689363</v>
      </c>
      <c r="DM105" s="5">
        <v>586.44499069186463</v>
      </c>
      <c r="DN105" s="5">
        <v>605.22867904609359</v>
      </c>
      <c r="DO105" s="5">
        <v>1259.2333515724117</v>
      </c>
      <c r="DP105" s="8">
        <v>202.14879113370921</v>
      </c>
      <c r="DQ105" s="5">
        <v>1095.6827843825001</v>
      </c>
      <c r="DR105" s="5">
        <v>150.48827393999997</v>
      </c>
      <c r="DS105" s="5">
        <v>945.19451044250013</v>
      </c>
      <c r="DT105" s="5">
        <v>9635.6888958120053</v>
      </c>
    </row>
    <row r="106" spans="1:124" s="10" customFormat="1">
      <c r="A106" s="9">
        <v>2015</v>
      </c>
      <c r="B106" s="11">
        <v>1106.0524407442083</v>
      </c>
      <c r="C106" s="11">
        <v>149.59129639182223</v>
      </c>
      <c r="D106" s="11">
        <v>21.831080635944502</v>
      </c>
      <c r="E106" s="11">
        <v>21.523434834112308</v>
      </c>
      <c r="F106" s="11">
        <v>77.12595530060139</v>
      </c>
      <c r="G106" s="11">
        <v>1134.7531256629063</v>
      </c>
      <c r="H106" s="11">
        <v>250.83757193819525</v>
      </c>
      <c r="I106" s="11">
        <v>54.828625805996161</v>
      </c>
      <c r="J106" s="11">
        <v>210.93686051702613</v>
      </c>
      <c r="K106" s="11">
        <v>279.62245974008738</v>
      </c>
      <c r="L106" s="11">
        <v>20.087101794369225</v>
      </c>
      <c r="M106" s="11">
        <v>463.91946834298756</v>
      </c>
      <c r="N106" s="11">
        <v>177.65047517264662</v>
      </c>
      <c r="O106" s="11">
        <v>132.0734035441871</v>
      </c>
      <c r="P106" s="11">
        <v>215.13830676659745</v>
      </c>
      <c r="Q106" s="11">
        <v>532.5343365337701</v>
      </c>
      <c r="R106" s="11">
        <v>169.2381045339508</v>
      </c>
      <c r="S106" s="11">
        <v>384.73163959281555</v>
      </c>
      <c r="T106" s="11">
        <v>240.01989567918918</v>
      </c>
      <c r="U106" s="11">
        <v>21.167498747368995</v>
      </c>
      <c r="V106" s="11">
        <v>334.89355178287263</v>
      </c>
      <c r="W106" s="11">
        <v>162.00828444161482</v>
      </c>
      <c r="X106" s="11">
        <v>123.07283485852147</v>
      </c>
      <c r="Y106" s="11">
        <v>191.35256769463126</v>
      </c>
      <c r="Z106" s="11">
        <v>107.70286424383937</v>
      </c>
      <c r="AA106" s="11">
        <v>89.583281852549263</v>
      </c>
      <c r="AB106" s="11">
        <v>735.21572199912782</v>
      </c>
      <c r="AC106" s="11">
        <v>153.54072569473959</v>
      </c>
      <c r="AD106" s="11">
        <v>242.92887883369386</v>
      </c>
      <c r="AE106" s="11">
        <v>605.66456107855583</v>
      </c>
      <c r="AF106" s="11">
        <v>123.58400084113558</v>
      </c>
      <c r="AG106" s="11">
        <v>14.947409757833849</v>
      </c>
      <c r="AH106" s="11">
        <v>210.6936170920732</v>
      </c>
      <c r="AI106" s="11">
        <v>0</v>
      </c>
      <c r="AJ106" s="11">
        <v>1075.6936863068743</v>
      </c>
      <c r="AK106" s="11">
        <v>509.02606365139377</v>
      </c>
      <c r="AL106" s="11">
        <v>911.94911146221443</v>
      </c>
      <c r="AM106" s="11">
        <v>677.17561600129329</v>
      </c>
      <c r="AN106" s="11">
        <v>2877.7987741401557</v>
      </c>
      <c r="AO106" s="11">
        <v>2507.1845271852917</v>
      </c>
      <c r="AP106" s="11">
        <v>287.77567704508925</v>
      </c>
      <c r="AQ106" s="11">
        <v>186.92383956378796</v>
      </c>
      <c r="AR106" s="11">
        <v>2028.4658044071846</v>
      </c>
      <c r="AS106" s="11">
        <v>96.65831749544526</v>
      </c>
      <c r="AT106" s="11">
        <v>35.839633217064119</v>
      </c>
      <c r="AU106" s="11">
        <v>1218.3776394885283</v>
      </c>
      <c r="AV106" s="11">
        <v>81.950423705477661</v>
      </c>
      <c r="AW106" s="11">
        <v>140.37014608485222</v>
      </c>
      <c r="AX106" s="11">
        <v>393.01077911106063</v>
      </c>
      <c r="AY106" s="11">
        <v>82.149114558508643</v>
      </c>
      <c r="AZ106" s="11">
        <v>27.388282477828938</v>
      </c>
      <c r="BA106" s="11">
        <v>50.978827375603728</v>
      </c>
      <c r="BB106" s="11">
        <v>466.15446975952102</v>
      </c>
      <c r="BC106" s="11">
        <v>434.47573493838797</v>
      </c>
      <c r="BD106" s="11">
        <v>92.301028899422676</v>
      </c>
      <c r="BE106" s="11">
        <v>494.47053740823873</v>
      </c>
      <c r="BF106" s="11">
        <v>147.01309241246926</v>
      </c>
      <c r="BG106" s="11">
        <v>63.346127462995454</v>
      </c>
      <c r="BH106" s="11">
        <v>912.19792474730343</v>
      </c>
      <c r="BI106" s="11">
        <v>1160.3125427014068</v>
      </c>
      <c r="BJ106" s="11">
        <v>157.88399650346935</v>
      </c>
      <c r="BK106" s="11">
        <v>324.32860543448993</v>
      </c>
      <c r="BL106" s="11">
        <v>280.38550665530181</v>
      </c>
      <c r="BM106" s="11">
        <v>280.17686617611918</v>
      </c>
      <c r="BN106" s="11">
        <v>61.990248057072705</v>
      </c>
      <c r="BO106" s="11">
        <v>257.37044615324243</v>
      </c>
      <c r="BP106" s="11">
        <v>92.20049789040651</v>
      </c>
      <c r="BQ106" s="11">
        <v>7.7804593500088055</v>
      </c>
      <c r="BR106" s="11">
        <v>227.96768284218811</v>
      </c>
      <c r="BS106" s="11">
        <v>155.82112912676899</v>
      </c>
      <c r="BT106" s="11">
        <v>103.48731762892029</v>
      </c>
      <c r="BU106" s="11">
        <v>109.61997921846144</v>
      </c>
      <c r="BV106" s="11">
        <v>207.58593584983612</v>
      </c>
      <c r="BW106" s="11">
        <v>81.915524042841724</v>
      </c>
      <c r="BX106" s="11">
        <v>1983.7742960920768</v>
      </c>
      <c r="BY106" s="11">
        <v>73.184071129919488</v>
      </c>
      <c r="BZ106" s="11">
        <v>1517.3116604640959</v>
      </c>
      <c r="CA106" s="11">
        <v>1050.5578373327778</v>
      </c>
      <c r="CB106" s="11">
        <v>201.45455007341047</v>
      </c>
      <c r="CC106" s="11">
        <v>85.500291007557308</v>
      </c>
      <c r="CD106" s="11">
        <v>117.16893976848993</v>
      </c>
      <c r="CE106" s="11">
        <v>113.00110810613573</v>
      </c>
      <c r="CF106" s="11">
        <v>51.249090763181187</v>
      </c>
      <c r="CG106" s="11">
        <v>52.214352744692135</v>
      </c>
      <c r="CH106" s="11">
        <v>35.47390658571824</v>
      </c>
      <c r="CI106" s="11">
        <v>251.17086638235594</v>
      </c>
      <c r="CJ106" s="12">
        <v>29.054028788229843</v>
      </c>
      <c r="CK106" s="11">
        <v>1277.4748177719753</v>
      </c>
      <c r="CL106" s="11">
        <v>98.649390134713684</v>
      </c>
      <c r="CM106" s="11">
        <v>6427.8375857736883</v>
      </c>
      <c r="CN106" s="11">
        <v>605.66456107855583</v>
      </c>
      <c r="CO106" s="11">
        <v>349.22502769104267</v>
      </c>
      <c r="CP106" s="11">
        <v>2496.6688614204822</v>
      </c>
      <c r="CQ106" s="11">
        <v>6062.1589173267421</v>
      </c>
      <c r="CR106" s="11">
        <v>3935.9913349225758</v>
      </c>
      <c r="CS106" s="11">
        <v>533.38092519591282</v>
      </c>
      <c r="CT106" s="11">
        <v>1153.4474580092729</v>
      </c>
      <c r="CU106" s="11">
        <v>704.82975728370343</v>
      </c>
      <c r="CV106" s="11">
        <v>2230.3944639521796</v>
      </c>
      <c r="CW106" s="11">
        <v>1304.2326297166414</v>
      </c>
      <c r="CX106" s="11">
        <v>886.3975687090167</v>
      </c>
      <c r="CY106" s="11">
        <v>2056.9583672219965</v>
      </c>
      <c r="CZ106" s="11">
        <v>1517.3116604640959</v>
      </c>
      <c r="DA106" s="11">
        <v>1252.0123874061883</v>
      </c>
      <c r="DB106" s="11">
        <v>366.91942964536418</v>
      </c>
      <c r="DC106" s="11">
        <v>338.85912571276629</v>
      </c>
      <c r="DD106" s="11">
        <v>29.054028788229843</v>
      </c>
      <c r="DE106" s="12">
        <v>33627.46829822514</v>
      </c>
      <c r="DF106" s="11">
        <v>1277.4748177719753</v>
      </c>
      <c r="DG106" s="11">
        <v>7481.3765646780012</v>
      </c>
      <c r="DH106" s="11">
        <v>6427.8375857736883</v>
      </c>
      <c r="DI106" s="11">
        <v>2496.6688614204822</v>
      </c>
      <c r="DJ106" s="11">
        <v>10531.531177445231</v>
      </c>
      <c r="DK106" s="11">
        <v>1153.4474580092729</v>
      </c>
      <c r="DL106" s="11">
        <v>704.82975728370343</v>
      </c>
      <c r="DM106" s="11">
        <v>2230.3944639521796</v>
      </c>
      <c r="DN106" s="11">
        <v>2190.6301984256579</v>
      </c>
      <c r="DO106" s="11">
        <v>4826.2824150922806</v>
      </c>
      <c r="DP106" s="12">
        <v>734.83258414636032</v>
      </c>
      <c r="DQ106" s="11">
        <v>4211.8603581000007</v>
      </c>
      <c r="DR106" s="11">
        <v>493.6303843500001</v>
      </c>
      <c r="DS106" s="11">
        <v>3718.2299737500007</v>
      </c>
      <c r="DT106" s="11">
        <v>37345.69827197514</v>
      </c>
    </row>
    <row r="107" spans="1:124">
      <c r="A107" s="7">
        <v>42370</v>
      </c>
      <c r="B107" s="5">
        <v>114.77937844290788</v>
      </c>
      <c r="C107" s="5">
        <v>48.436604057960999</v>
      </c>
      <c r="D107" s="5">
        <v>5.8371269691943457</v>
      </c>
      <c r="E107" s="5">
        <v>5.3284575674916308</v>
      </c>
      <c r="F107" s="5">
        <v>14.059159285372722</v>
      </c>
      <c r="G107" s="5">
        <v>261.07862712876522</v>
      </c>
      <c r="H107" s="5">
        <v>48.853356830424588</v>
      </c>
      <c r="I107" s="5">
        <v>14.592475879129552</v>
      </c>
      <c r="J107" s="5">
        <v>56.720539374773303</v>
      </c>
      <c r="K107" s="5">
        <v>65.717831369667181</v>
      </c>
      <c r="L107" s="5">
        <v>4.5911082541080983</v>
      </c>
      <c r="M107" s="5">
        <v>126.04035701682056</v>
      </c>
      <c r="N107" s="5">
        <v>45.628191846344137</v>
      </c>
      <c r="O107" s="5">
        <v>29.117645751445057</v>
      </c>
      <c r="P107" s="5">
        <v>61.209821958569933</v>
      </c>
      <c r="Q107" s="5">
        <v>147.25706446073826</v>
      </c>
      <c r="R107" s="5">
        <v>41.873956194258604</v>
      </c>
      <c r="S107" s="5">
        <v>99.148938446684269</v>
      </c>
      <c r="T107" s="5">
        <v>54.899316362501693</v>
      </c>
      <c r="U107" s="5">
        <v>4.9430599157212054</v>
      </c>
      <c r="V107" s="5">
        <v>89.82981547486304</v>
      </c>
      <c r="W107" s="5">
        <v>40.00443680530806</v>
      </c>
      <c r="X107" s="5">
        <v>34.968394607986212</v>
      </c>
      <c r="Y107" s="5">
        <v>46.649337903389323</v>
      </c>
      <c r="Z107" s="5">
        <v>31.367885595528939</v>
      </c>
      <c r="AA107" s="5">
        <v>24.35416804663447</v>
      </c>
      <c r="AB107" s="5">
        <v>185.93315974482638</v>
      </c>
      <c r="AC107" s="5">
        <v>37.684630567178701</v>
      </c>
      <c r="AD107" s="5">
        <v>51.301827697413252</v>
      </c>
      <c r="AE107" s="5">
        <v>247.4089521625209</v>
      </c>
      <c r="AF107" s="5">
        <v>29.023246408189422</v>
      </c>
      <c r="AG107" s="5">
        <v>2.9613902975992294</v>
      </c>
      <c r="AH107" s="5">
        <v>45.40287748243248</v>
      </c>
      <c r="AI107" s="5">
        <v>0</v>
      </c>
      <c r="AJ107" s="5">
        <v>213.890522272244</v>
      </c>
      <c r="AK107" s="5">
        <v>36.165934121660804</v>
      </c>
      <c r="AL107" s="5">
        <v>145.89905772543486</v>
      </c>
      <c r="AM107" s="5">
        <v>147.63915003664977</v>
      </c>
      <c r="AN107" s="5">
        <v>621.66309282171085</v>
      </c>
      <c r="AO107" s="5">
        <v>540.11556951890236</v>
      </c>
      <c r="AP107" s="5">
        <v>67.887548246598698</v>
      </c>
      <c r="AQ107" s="5">
        <v>44.977953384127446</v>
      </c>
      <c r="AR107" s="5">
        <v>466.50738970373851</v>
      </c>
      <c r="AS107" s="5">
        <v>20.297808897270535</v>
      </c>
      <c r="AT107" s="5">
        <v>4.5739391746185092</v>
      </c>
      <c r="AU107" s="5">
        <v>285.8775955125472</v>
      </c>
      <c r="AV107" s="5">
        <v>18.720276138248245</v>
      </c>
      <c r="AW107" s="5">
        <v>26.641575920583787</v>
      </c>
      <c r="AX107" s="5">
        <v>82.431892572952833</v>
      </c>
      <c r="AY107" s="5">
        <v>19.30590307337933</v>
      </c>
      <c r="AZ107" s="5">
        <v>7.2649697738544514</v>
      </c>
      <c r="BA107" s="5">
        <v>9.6575404511637508</v>
      </c>
      <c r="BB107" s="5">
        <v>115.87007506085959</v>
      </c>
      <c r="BC107" s="5">
        <v>101.04138305822184</v>
      </c>
      <c r="BD107" s="5">
        <v>23.884849293540739</v>
      </c>
      <c r="BE107" s="5">
        <v>133.84533942444034</v>
      </c>
      <c r="BF107" s="5">
        <v>31.824249181744079</v>
      </c>
      <c r="BG107" s="5">
        <v>20.898377032967396</v>
      </c>
      <c r="BH107" s="5">
        <v>213.99469404896186</v>
      </c>
      <c r="BI107" s="5">
        <v>288.01120704541387</v>
      </c>
      <c r="BJ107" s="5">
        <v>40.443411213731544</v>
      </c>
      <c r="BK107" s="5">
        <v>79.210679436516358</v>
      </c>
      <c r="BL107" s="5">
        <v>50.445079961011245</v>
      </c>
      <c r="BM107" s="5">
        <v>51.369152818190237</v>
      </c>
      <c r="BN107" s="5">
        <v>16.949850357573574</v>
      </c>
      <c r="BO107" s="5">
        <v>59.865066529552763</v>
      </c>
      <c r="BP107" s="5">
        <v>24.000559831389015</v>
      </c>
      <c r="BQ107" s="5">
        <v>1.879969384324915</v>
      </c>
      <c r="BR107" s="5">
        <v>59.883816728905181</v>
      </c>
      <c r="BS107" s="5">
        <v>36.039831869579466</v>
      </c>
      <c r="BT107" s="5">
        <v>14.655929167527344</v>
      </c>
      <c r="BU107" s="5">
        <v>26.393535021848589</v>
      </c>
      <c r="BV107" s="5">
        <v>47.51267765622346</v>
      </c>
      <c r="BW107" s="5">
        <v>21.229079156248403</v>
      </c>
      <c r="BX107" s="5">
        <v>486.65572515518357</v>
      </c>
      <c r="BY107" s="5">
        <v>18.410982701668971</v>
      </c>
      <c r="BZ107" s="5">
        <v>393.38526193466697</v>
      </c>
      <c r="CA107" s="5">
        <v>270.34493869101522</v>
      </c>
      <c r="CB107" s="5">
        <v>52.935748977011862</v>
      </c>
      <c r="CC107" s="5">
        <v>18.617077273123066</v>
      </c>
      <c r="CD107" s="5">
        <v>31.87751797796049</v>
      </c>
      <c r="CE107" s="5">
        <v>35.198590249222789</v>
      </c>
      <c r="CF107" s="5">
        <v>12.92823468091005</v>
      </c>
      <c r="CG107" s="5">
        <v>12.874374402153698</v>
      </c>
      <c r="CH107" s="5">
        <v>9.8333031051196862</v>
      </c>
      <c r="CI107" s="5">
        <v>62.300794436609934</v>
      </c>
      <c r="CJ107" s="8">
        <v>7.5667799999999996</v>
      </c>
      <c r="CK107" s="5">
        <v>169.05310947006319</v>
      </c>
      <c r="CL107" s="5">
        <v>19.387616852864355</v>
      </c>
      <c r="CM107" s="5">
        <v>1603.7659472330797</v>
      </c>
      <c r="CN107" s="5">
        <v>247.4089521625209</v>
      </c>
      <c r="CO107" s="5">
        <v>77.387514188221132</v>
      </c>
      <c r="CP107" s="5">
        <v>395.95551411933957</v>
      </c>
      <c r="CQ107" s="5">
        <v>1309.4178123772629</v>
      </c>
      <c r="CR107" s="5">
        <v>908.84251105714918</v>
      </c>
      <c r="CS107" s="5">
        <v>109.07346849353661</v>
      </c>
      <c r="CT107" s="5">
        <v>277.02472071101971</v>
      </c>
      <c r="CU107" s="5">
        <v>186.56796563915179</v>
      </c>
      <c r="CV107" s="5">
        <v>542.44931230810744</v>
      </c>
      <c r="CW107" s="5">
        <v>283.72035831855817</v>
      </c>
      <c r="CX107" s="5">
        <v>205.71486960033243</v>
      </c>
      <c r="CY107" s="5">
        <v>505.06670785685259</v>
      </c>
      <c r="CZ107" s="5">
        <v>393.38526193466697</v>
      </c>
      <c r="DA107" s="5">
        <v>323.2806876680271</v>
      </c>
      <c r="DB107" s="5">
        <v>98.621420181216394</v>
      </c>
      <c r="DC107" s="5">
        <v>85.008471943883322</v>
      </c>
      <c r="DD107" s="5">
        <v>7.5667799999999996</v>
      </c>
      <c r="DE107" s="8">
        <v>7748.6990021158572</v>
      </c>
      <c r="DF107" s="5">
        <v>169.05310947006319</v>
      </c>
      <c r="DG107" s="5">
        <v>1947.9500304366861</v>
      </c>
      <c r="DH107" s="5">
        <v>1603.7659472330797</v>
      </c>
      <c r="DI107" s="5">
        <v>395.95551411933957</v>
      </c>
      <c r="DJ107" s="5">
        <v>2327.3337919279484</v>
      </c>
      <c r="DK107" s="5">
        <v>277.02472071101971</v>
      </c>
      <c r="DL107" s="5">
        <v>186.56796563915179</v>
      </c>
      <c r="DM107" s="5">
        <v>542.44931230810744</v>
      </c>
      <c r="DN107" s="5">
        <v>489.43522791889063</v>
      </c>
      <c r="DO107" s="5">
        <v>1221.7326574595468</v>
      </c>
      <c r="DP107" s="8">
        <v>191.19667212509972</v>
      </c>
      <c r="DQ107" s="5">
        <v>943.43359757071414</v>
      </c>
      <c r="DR107" s="5">
        <v>127.4172556</v>
      </c>
      <c r="DS107" s="5">
        <v>816.01634197071417</v>
      </c>
      <c r="DT107" s="5">
        <v>8564.7153440865713</v>
      </c>
    </row>
    <row r="108" spans="1:124">
      <c r="A108" s="7">
        <v>42461</v>
      </c>
      <c r="B108" s="5">
        <v>183.39046012754912</v>
      </c>
      <c r="C108" s="5">
        <v>47.620874956052411</v>
      </c>
      <c r="D108" s="5">
        <v>5.4977550481101183</v>
      </c>
      <c r="E108" s="5">
        <v>4.804778162216282</v>
      </c>
      <c r="F108" s="5">
        <v>24.345627582581905</v>
      </c>
      <c r="G108" s="5">
        <v>271.4871299371066</v>
      </c>
      <c r="H108" s="5">
        <v>59.03286481760415</v>
      </c>
      <c r="I108" s="5">
        <v>11.041382858771588</v>
      </c>
      <c r="J108" s="5">
        <v>58.477518077814977</v>
      </c>
      <c r="K108" s="5">
        <v>72.135929999525331</v>
      </c>
      <c r="L108" s="5">
        <v>5.3391858363870206</v>
      </c>
      <c r="M108" s="5">
        <v>122.43749874574485</v>
      </c>
      <c r="N108" s="5">
        <v>45.34648342921318</v>
      </c>
      <c r="O108" s="5">
        <v>32.291958631292573</v>
      </c>
      <c r="P108" s="5">
        <v>64.302862393940813</v>
      </c>
      <c r="Q108" s="5">
        <v>108.42550984563456</v>
      </c>
      <c r="R108" s="5">
        <v>24.02647246137397</v>
      </c>
      <c r="S108" s="5">
        <v>99.946310347218031</v>
      </c>
      <c r="T108" s="5">
        <v>62.997057482120809</v>
      </c>
      <c r="U108" s="5">
        <v>5.2237237660168425</v>
      </c>
      <c r="V108" s="5">
        <v>90.20168176466504</v>
      </c>
      <c r="W108" s="5">
        <v>41.673656389534777</v>
      </c>
      <c r="X108" s="5">
        <v>28.015519124173345</v>
      </c>
      <c r="Y108" s="5">
        <v>43.318964692767821</v>
      </c>
      <c r="Z108" s="5">
        <v>33.069040985403859</v>
      </c>
      <c r="AA108" s="5">
        <v>16.358892297749414</v>
      </c>
      <c r="AB108" s="5">
        <v>180.35434102765009</v>
      </c>
      <c r="AC108" s="5">
        <v>38.053545177411003</v>
      </c>
      <c r="AD108" s="5">
        <v>64.848354697427141</v>
      </c>
      <c r="AE108" s="5">
        <v>139.25956101594832</v>
      </c>
      <c r="AF108" s="5">
        <v>29.436540064203705</v>
      </c>
      <c r="AG108" s="5">
        <v>3.5853543219700024</v>
      </c>
      <c r="AH108" s="5">
        <v>53.572742861908246</v>
      </c>
      <c r="AI108" s="5">
        <v>0</v>
      </c>
      <c r="AJ108" s="5">
        <v>260.13244316789803</v>
      </c>
      <c r="AK108" s="5">
        <v>138.21530518691677</v>
      </c>
      <c r="AL108" s="5">
        <v>224.18241225113277</v>
      </c>
      <c r="AM108" s="5">
        <v>233.45901187888219</v>
      </c>
      <c r="AN108" s="5">
        <v>736.30333798783477</v>
      </c>
      <c r="AO108" s="5">
        <v>623.8628232266492</v>
      </c>
      <c r="AP108" s="5">
        <v>70.636893058042745</v>
      </c>
      <c r="AQ108" s="5">
        <v>51.737160058814098</v>
      </c>
      <c r="AR108" s="5">
        <v>544.34791729575613</v>
      </c>
      <c r="AS108" s="5">
        <v>18.299251509704483</v>
      </c>
      <c r="AT108" s="5">
        <v>4.9381879481762354</v>
      </c>
      <c r="AU108" s="5">
        <v>285.63984047844826</v>
      </c>
      <c r="AV108" s="5">
        <v>22.204993143801282</v>
      </c>
      <c r="AW108" s="5">
        <v>41.908185572517482</v>
      </c>
      <c r="AX108" s="5">
        <v>106.84201903809576</v>
      </c>
      <c r="AY108" s="5">
        <v>21.900737679612412</v>
      </c>
      <c r="AZ108" s="5">
        <v>6.3825176592410227</v>
      </c>
      <c r="BA108" s="5">
        <v>14.234442354602026</v>
      </c>
      <c r="BB108" s="5">
        <v>114.46156126402468</v>
      </c>
      <c r="BC108" s="5">
        <v>126.92016642042753</v>
      </c>
      <c r="BD108" s="5">
        <v>27.229758483893875</v>
      </c>
      <c r="BE108" s="5">
        <v>143.1119438454611</v>
      </c>
      <c r="BF108" s="5">
        <v>36.779854556809447</v>
      </c>
      <c r="BG108" s="5">
        <v>23.372980495282267</v>
      </c>
      <c r="BH108" s="5">
        <v>228.06260582104585</v>
      </c>
      <c r="BI108" s="5">
        <v>306.342913400236</v>
      </c>
      <c r="BJ108" s="5">
        <v>49.039934255794385</v>
      </c>
      <c r="BK108" s="5">
        <v>95.207856967872871</v>
      </c>
      <c r="BL108" s="5">
        <v>69.96171918866402</v>
      </c>
      <c r="BM108" s="5">
        <v>68.379991407559658</v>
      </c>
      <c r="BN108" s="5">
        <v>12.999653792501782</v>
      </c>
      <c r="BO108" s="5">
        <v>64.734816013184286</v>
      </c>
      <c r="BP108" s="5">
        <v>24.021790170732334</v>
      </c>
      <c r="BQ108" s="5">
        <v>2.2325779911111963</v>
      </c>
      <c r="BR108" s="5">
        <v>61.313729841537672</v>
      </c>
      <c r="BS108" s="5">
        <v>43.489317060358914</v>
      </c>
      <c r="BT108" s="5">
        <v>29.955770062800596</v>
      </c>
      <c r="BU108" s="5">
        <v>27.454401828773019</v>
      </c>
      <c r="BV108" s="5">
        <v>59.446173733064427</v>
      </c>
      <c r="BW108" s="5">
        <v>25.739576137061839</v>
      </c>
      <c r="BX108" s="5">
        <v>517.2472717904393</v>
      </c>
      <c r="BY108" s="5">
        <v>18.591108138938491</v>
      </c>
      <c r="BZ108" s="5">
        <v>488.37808641902024</v>
      </c>
      <c r="CA108" s="5">
        <v>256.9288178120712</v>
      </c>
      <c r="CB108" s="5">
        <v>54.062532450844159</v>
      </c>
      <c r="CC108" s="5">
        <v>21.369337461907744</v>
      </c>
      <c r="CD108" s="5">
        <v>31.307325369860074</v>
      </c>
      <c r="CE108" s="5">
        <v>27.473227309119519</v>
      </c>
      <c r="CF108" s="5">
        <v>12.220155178355718</v>
      </c>
      <c r="CG108" s="5">
        <v>14.055658258031187</v>
      </c>
      <c r="CH108" s="5">
        <v>8.7424506321915345</v>
      </c>
      <c r="CI108" s="5">
        <v>61.185314066701523</v>
      </c>
      <c r="CJ108" s="8">
        <v>8.2344600000000003</v>
      </c>
      <c r="CK108" s="5">
        <v>236.50909013171167</v>
      </c>
      <c r="CL108" s="5">
        <v>29.150405744798189</v>
      </c>
      <c r="CM108" s="5">
        <v>1578.4058847865467</v>
      </c>
      <c r="CN108" s="5">
        <v>139.25956101594832</v>
      </c>
      <c r="CO108" s="5">
        <v>86.594637248081938</v>
      </c>
      <c r="CP108" s="5">
        <v>622.53016060594769</v>
      </c>
      <c r="CQ108" s="5">
        <v>1593.6251730933661</v>
      </c>
      <c r="CR108" s="5">
        <v>997.80424349274313</v>
      </c>
      <c r="CS108" s="5">
        <v>148.75020461061325</v>
      </c>
      <c r="CT108" s="5">
        <v>311.12918386180155</v>
      </c>
      <c r="CU108" s="5">
        <v>203.26477889755284</v>
      </c>
      <c r="CV108" s="5">
        <v>583.44545347707617</v>
      </c>
      <c r="CW108" s="5">
        <v>337.53840553162604</v>
      </c>
      <c r="CX108" s="5">
        <v>247.39896866359641</v>
      </c>
      <c r="CY108" s="5">
        <v>535.83837992937777</v>
      </c>
      <c r="CZ108" s="5">
        <v>488.37808641902024</v>
      </c>
      <c r="DA108" s="5">
        <v>310.99135026291538</v>
      </c>
      <c r="DB108" s="5">
        <v>92.370045319243047</v>
      </c>
      <c r="DC108" s="5">
        <v>83.983422956924258</v>
      </c>
      <c r="DD108" s="5">
        <v>8.2344600000000003</v>
      </c>
      <c r="DE108" s="8">
        <v>8635.2018960488931</v>
      </c>
      <c r="DF108" s="5">
        <v>236.50909013171167</v>
      </c>
      <c r="DG108" s="5">
        <v>1833.4104887953752</v>
      </c>
      <c r="DH108" s="5">
        <v>1578.4058847865467</v>
      </c>
      <c r="DI108" s="5">
        <v>622.53016060594769</v>
      </c>
      <c r="DJ108" s="5">
        <v>2740.1796211967226</v>
      </c>
      <c r="DK108" s="5">
        <v>311.12918386180155</v>
      </c>
      <c r="DL108" s="5">
        <v>203.26477889755284</v>
      </c>
      <c r="DM108" s="5">
        <v>583.44545347707617</v>
      </c>
      <c r="DN108" s="5">
        <v>584.93737419522245</v>
      </c>
      <c r="DO108" s="5">
        <v>1335.2078166113133</v>
      </c>
      <c r="DP108" s="8">
        <v>184.5879282761673</v>
      </c>
      <c r="DQ108" s="5">
        <v>1148.7089669007141</v>
      </c>
      <c r="DR108" s="5">
        <v>41.073644399999992</v>
      </c>
      <c r="DS108" s="5">
        <v>1107.6353225007142</v>
      </c>
      <c r="DT108" s="5">
        <v>9742.8372185496082</v>
      </c>
    </row>
    <row r="109" spans="1:124">
      <c r="A109" s="7">
        <v>42552</v>
      </c>
      <c r="B109" s="5">
        <v>606.80099070949518</v>
      </c>
      <c r="C109" s="5">
        <v>45.90183430566745</v>
      </c>
      <c r="D109" s="5">
        <v>11.273993052671546</v>
      </c>
      <c r="E109" s="5">
        <v>3.6998235520414533</v>
      </c>
      <c r="F109" s="5">
        <v>24.434643337763813</v>
      </c>
      <c r="G109" s="5">
        <v>308.42797517992653</v>
      </c>
      <c r="H109" s="5">
        <v>55.663132284276728</v>
      </c>
      <c r="I109" s="5">
        <v>10.939466244030349</v>
      </c>
      <c r="J109" s="5">
        <v>54.178424107378078</v>
      </c>
      <c r="K109" s="5">
        <v>78.208498314295554</v>
      </c>
      <c r="L109" s="5">
        <v>4.8008994324631749</v>
      </c>
      <c r="M109" s="5">
        <v>123.06998983305573</v>
      </c>
      <c r="N109" s="5">
        <v>48.399661093073924</v>
      </c>
      <c r="O109" s="5">
        <v>32.311102089999132</v>
      </c>
      <c r="P109" s="5">
        <v>60.448530455707782</v>
      </c>
      <c r="Q109" s="5">
        <v>113.91087077175212</v>
      </c>
      <c r="R109" s="5">
        <v>45.703268753021405</v>
      </c>
      <c r="S109" s="5">
        <v>100.50571129702868</v>
      </c>
      <c r="T109" s="5">
        <v>69.91893065299557</v>
      </c>
      <c r="U109" s="5">
        <v>3.49019605679268</v>
      </c>
      <c r="V109" s="5">
        <v>87.647054583625419</v>
      </c>
      <c r="W109" s="5">
        <v>43.585371249741172</v>
      </c>
      <c r="X109" s="5">
        <v>33.881572033913635</v>
      </c>
      <c r="Y109" s="5">
        <v>46.801125076557987</v>
      </c>
      <c r="Z109" s="5">
        <v>29.351112913078218</v>
      </c>
      <c r="AA109" s="5">
        <v>20.615284241058237</v>
      </c>
      <c r="AB109" s="5">
        <v>186.92512241677338</v>
      </c>
      <c r="AC109" s="5">
        <v>44.940737905968369</v>
      </c>
      <c r="AD109" s="5">
        <v>64.758928227974167</v>
      </c>
      <c r="AE109" s="5">
        <v>134.26622982550236</v>
      </c>
      <c r="AF109" s="5">
        <v>33.183489214853665</v>
      </c>
      <c r="AG109" s="5">
        <v>3.9137892192559418</v>
      </c>
      <c r="AH109" s="5">
        <v>65.645361639460589</v>
      </c>
      <c r="AI109" s="5">
        <v>0</v>
      </c>
      <c r="AJ109" s="5">
        <v>314.95828688785514</v>
      </c>
      <c r="AK109" s="5">
        <v>124.07663735441332</v>
      </c>
      <c r="AL109" s="5">
        <v>252.02478160123883</v>
      </c>
      <c r="AM109" s="5">
        <v>210.1149242485846</v>
      </c>
      <c r="AN109" s="5">
        <v>801.07195014134072</v>
      </c>
      <c r="AO109" s="5">
        <v>691.2353623418353</v>
      </c>
      <c r="AP109" s="5">
        <v>75.29476001640991</v>
      </c>
      <c r="AQ109" s="5">
        <v>53.101205551296047</v>
      </c>
      <c r="AR109" s="5">
        <v>597.46854271074415</v>
      </c>
      <c r="AS109" s="5">
        <v>27.237311788263007</v>
      </c>
      <c r="AT109" s="5">
        <v>12.900359526365193</v>
      </c>
      <c r="AU109" s="5">
        <v>294.71189484685578</v>
      </c>
      <c r="AV109" s="5">
        <v>21.812042736883825</v>
      </c>
      <c r="AW109" s="5">
        <v>53.49830284374562</v>
      </c>
      <c r="AX109" s="5">
        <v>122.80004958378062</v>
      </c>
      <c r="AY109" s="5">
        <v>22.864469945711217</v>
      </c>
      <c r="AZ109" s="5">
        <v>8.1416566489591347</v>
      </c>
      <c r="BA109" s="5">
        <v>11.705233562009479</v>
      </c>
      <c r="BB109" s="5">
        <v>123.09512215248118</v>
      </c>
      <c r="BC109" s="5">
        <v>125.71340306774717</v>
      </c>
      <c r="BD109" s="5">
        <v>27.745505130442588</v>
      </c>
      <c r="BE109" s="5">
        <v>130.80854882723833</v>
      </c>
      <c r="BF109" s="5">
        <v>34.745652100318587</v>
      </c>
      <c r="BG109" s="5">
        <v>20.326223827449404</v>
      </c>
      <c r="BH109" s="5">
        <v>269.72919663959516</v>
      </c>
      <c r="BI109" s="5">
        <v>306.24895537465125</v>
      </c>
      <c r="BJ109" s="5">
        <v>46.878121073012444</v>
      </c>
      <c r="BK109" s="5">
        <v>87.884521800254447</v>
      </c>
      <c r="BL109" s="5">
        <v>76.89048393146814</v>
      </c>
      <c r="BM109" s="5">
        <v>78.169494640046452</v>
      </c>
      <c r="BN109" s="5">
        <v>17.020250459711193</v>
      </c>
      <c r="BO109" s="5">
        <v>65.373387775505179</v>
      </c>
      <c r="BP109" s="5">
        <v>23.55187511339205</v>
      </c>
      <c r="BQ109" s="5">
        <v>2.072304935578515</v>
      </c>
      <c r="BR109" s="5">
        <v>84.14805010134674</v>
      </c>
      <c r="BS109" s="5">
        <v>46.894109882922521</v>
      </c>
      <c r="BT109" s="5">
        <v>39.020115055661641</v>
      </c>
      <c r="BU109" s="5">
        <v>33.886488882153216</v>
      </c>
      <c r="BV109" s="5">
        <v>64.73006922166195</v>
      </c>
      <c r="BW109" s="5">
        <v>25.605549407372042</v>
      </c>
      <c r="BX109" s="5">
        <v>509.90008930869243</v>
      </c>
      <c r="BY109" s="5">
        <v>17.286762562223302</v>
      </c>
      <c r="BZ109" s="5">
        <v>283.69337018480542</v>
      </c>
      <c r="CA109" s="5">
        <v>301.12900683239599</v>
      </c>
      <c r="CB109" s="5">
        <v>53.62686280711705</v>
      </c>
      <c r="CC109" s="5">
        <v>22.414228576973112</v>
      </c>
      <c r="CD109" s="5">
        <v>32.664376482221662</v>
      </c>
      <c r="CE109" s="5">
        <v>33.556130015954835</v>
      </c>
      <c r="CF109" s="5">
        <v>17.653613498033433</v>
      </c>
      <c r="CG109" s="5">
        <v>13.564268921658496</v>
      </c>
      <c r="CH109" s="5">
        <v>10.014183829312893</v>
      </c>
      <c r="CI109" s="5">
        <v>72.436183193380174</v>
      </c>
      <c r="CJ109" s="8">
        <v>8.0691599999999983</v>
      </c>
      <c r="CK109" s="5">
        <v>663.97681806783385</v>
      </c>
      <c r="CL109" s="5">
        <v>28.134466889805264</v>
      </c>
      <c r="CM109" s="5">
        <v>1668.4829652144886</v>
      </c>
      <c r="CN109" s="5">
        <v>134.26622982550236</v>
      </c>
      <c r="CO109" s="5">
        <v>102.74264007357023</v>
      </c>
      <c r="CP109" s="5">
        <v>691.05970584350734</v>
      </c>
      <c r="CQ109" s="5">
        <v>1702.4222367317607</v>
      </c>
      <c r="CR109" s="5">
        <v>1082.5261171768182</v>
      </c>
      <c r="CS109" s="5">
        <v>176.2983524275262</v>
      </c>
      <c r="CT109" s="5">
        <v>319.26539050735084</v>
      </c>
      <c r="CU109" s="5">
        <v>185.88042475500635</v>
      </c>
      <c r="CV109" s="5">
        <v>622.85627308725884</v>
      </c>
      <c r="CW109" s="5">
        <v>350.96231865595598</v>
      </c>
      <c r="CX109" s="5">
        <v>294.28438255111814</v>
      </c>
      <c r="CY109" s="5">
        <v>527.18685187091569</v>
      </c>
      <c r="CZ109" s="5">
        <v>283.69337018480542</v>
      </c>
      <c r="DA109" s="5">
        <v>354.75586963951309</v>
      </c>
      <c r="DB109" s="5">
        <v>106.28834857318304</v>
      </c>
      <c r="DC109" s="5">
        <v>96.014635944351568</v>
      </c>
      <c r="DD109" s="5">
        <v>8.0691599999999983</v>
      </c>
      <c r="DE109" s="8">
        <v>9399.1665580202698</v>
      </c>
      <c r="DF109" s="5">
        <v>663.97681806783385</v>
      </c>
      <c r="DG109" s="5">
        <v>1933.6263020033664</v>
      </c>
      <c r="DH109" s="5">
        <v>1668.4829652144886</v>
      </c>
      <c r="DI109" s="5">
        <v>691.05970584350734</v>
      </c>
      <c r="DJ109" s="5">
        <v>2961.2467063361046</v>
      </c>
      <c r="DK109" s="5">
        <v>319.26539050735084</v>
      </c>
      <c r="DL109" s="5">
        <v>185.88042475500635</v>
      </c>
      <c r="DM109" s="5">
        <v>622.85627308725884</v>
      </c>
      <c r="DN109" s="5">
        <v>645.24670120707412</v>
      </c>
      <c r="DO109" s="5">
        <v>1165.6360916952342</v>
      </c>
      <c r="DP109" s="8">
        <v>210.37214451753462</v>
      </c>
      <c r="DQ109" s="5">
        <v>1164.6091295087144</v>
      </c>
      <c r="DR109" s="5">
        <v>90.416399999999996</v>
      </c>
      <c r="DS109" s="5">
        <v>1074.1927295087144</v>
      </c>
      <c r="DT109" s="5">
        <v>10473.359287528983</v>
      </c>
    </row>
    <row r="110" spans="1:124">
      <c r="A110" s="7">
        <v>42644</v>
      </c>
      <c r="B110" s="5">
        <v>93.355317129344101</v>
      </c>
      <c r="C110" s="5">
        <v>39.757531859306056</v>
      </c>
      <c r="D110" s="5">
        <v>6.3411585096944449</v>
      </c>
      <c r="E110" s="5">
        <v>3.6421734131771641</v>
      </c>
      <c r="F110" s="5">
        <v>19.594634010144766</v>
      </c>
      <c r="G110" s="5">
        <v>313.3771668360223</v>
      </c>
      <c r="H110" s="5">
        <v>64.363241645587692</v>
      </c>
      <c r="I110" s="5">
        <v>19.835105912836667</v>
      </c>
      <c r="J110" s="5">
        <v>58.431012074542082</v>
      </c>
      <c r="K110" s="5">
        <v>74.151960397869374</v>
      </c>
      <c r="L110" s="5">
        <v>3.5833665509385764</v>
      </c>
      <c r="M110" s="5">
        <v>126.03260814667354</v>
      </c>
      <c r="N110" s="5">
        <v>49.375131078106122</v>
      </c>
      <c r="O110" s="5">
        <v>36.451242707261997</v>
      </c>
      <c r="P110" s="5">
        <v>71.543007831960836</v>
      </c>
      <c r="Q110" s="5">
        <v>93.643819800411904</v>
      </c>
      <c r="R110" s="5">
        <v>36.571130671375514</v>
      </c>
      <c r="S110" s="5">
        <v>113.33152399202686</v>
      </c>
      <c r="T110" s="5">
        <v>65.316751562454442</v>
      </c>
      <c r="U110" s="5">
        <v>5.3362599070671077</v>
      </c>
      <c r="V110" s="5">
        <v>94.042657176759889</v>
      </c>
      <c r="W110" s="5">
        <v>44.893234003198764</v>
      </c>
      <c r="X110" s="5">
        <v>30.826803620763165</v>
      </c>
      <c r="Y110" s="5">
        <v>57.143439941883415</v>
      </c>
      <c r="Z110" s="5">
        <v>37.66593402928892</v>
      </c>
      <c r="AA110" s="5">
        <v>24.534279430557973</v>
      </c>
      <c r="AB110" s="5">
        <v>190.86523270998143</v>
      </c>
      <c r="AC110" s="5">
        <v>40.04558303553268</v>
      </c>
      <c r="AD110" s="5">
        <v>69.348194625741996</v>
      </c>
      <c r="AE110" s="5">
        <v>185.18872722684824</v>
      </c>
      <c r="AF110" s="5">
        <v>33.952873912883476</v>
      </c>
      <c r="AG110" s="5">
        <v>4.2065275051676938</v>
      </c>
      <c r="AH110" s="5">
        <v>61.372410107245102</v>
      </c>
      <c r="AI110" s="5">
        <v>0</v>
      </c>
      <c r="AJ110" s="5">
        <v>209.76360480712964</v>
      </c>
      <c r="AK110" s="5">
        <v>127.47583633894189</v>
      </c>
      <c r="AL110" s="5">
        <v>299.42631200112169</v>
      </c>
      <c r="AM110" s="5">
        <v>182.79009767225824</v>
      </c>
      <c r="AN110" s="5">
        <v>778.17483733972313</v>
      </c>
      <c r="AO110" s="5">
        <v>775.77616221038897</v>
      </c>
      <c r="AP110" s="5">
        <v>69.267530568352328</v>
      </c>
      <c r="AQ110" s="5">
        <v>47.901954435454115</v>
      </c>
      <c r="AR110" s="5">
        <v>602.67123039825424</v>
      </c>
      <c r="AS110" s="5">
        <v>16.900053606357758</v>
      </c>
      <c r="AT110" s="5">
        <v>4.8895257446079867</v>
      </c>
      <c r="AU110" s="5">
        <v>335.88714500051356</v>
      </c>
      <c r="AV110" s="5">
        <v>25.917564642889236</v>
      </c>
      <c r="AW110" s="5">
        <v>39.836575131139114</v>
      </c>
      <c r="AX110" s="5">
        <v>115.11457930633776</v>
      </c>
      <c r="AY110" s="5">
        <v>23.600759489606844</v>
      </c>
      <c r="AZ110" s="5">
        <v>10.177896879847623</v>
      </c>
      <c r="BA110" s="5">
        <v>17.583420195195469</v>
      </c>
      <c r="BB110" s="5">
        <v>117.27419069380485</v>
      </c>
      <c r="BC110" s="5">
        <v>153.90057955522292</v>
      </c>
      <c r="BD110" s="5">
        <v>29.197858529505119</v>
      </c>
      <c r="BE110" s="5">
        <v>127.80234343761084</v>
      </c>
      <c r="BF110" s="5">
        <v>37.776040313709785</v>
      </c>
      <c r="BG110" s="5">
        <v>19.454132784098555</v>
      </c>
      <c r="BH110" s="5">
        <v>263.89186502869541</v>
      </c>
      <c r="BI110" s="5">
        <v>311.4953103492569</v>
      </c>
      <c r="BJ110" s="5">
        <v>46.903981420516381</v>
      </c>
      <c r="BK110" s="5">
        <v>98.610677646315935</v>
      </c>
      <c r="BL110" s="5">
        <v>89.633046730195304</v>
      </c>
      <c r="BM110" s="5">
        <v>88.852708639491098</v>
      </c>
      <c r="BN110" s="5">
        <v>28.194153565737327</v>
      </c>
      <c r="BO110" s="5">
        <v>75.532607983606539</v>
      </c>
      <c r="BP110" s="5">
        <v>33.363347568006887</v>
      </c>
      <c r="BQ110" s="5">
        <v>2.0221283468289717</v>
      </c>
      <c r="BR110" s="5">
        <v>78.954369575194505</v>
      </c>
      <c r="BS110" s="5">
        <v>45.179246241538557</v>
      </c>
      <c r="BT110" s="5">
        <v>21.423310977479606</v>
      </c>
      <c r="BU110" s="5">
        <v>29.705758064028537</v>
      </c>
      <c r="BV110" s="5">
        <v>55.022400687703467</v>
      </c>
      <c r="BW110" s="5">
        <v>27.964768055308504</v>
      </c>
      <c r="BX110" s="5">
        <v>529.89187728493891</v>
      </c>
      <c r="BY110" s="5">
        <v>18.831006361523439</v>
      </c>
      <c r="BZ110" s="5">
        <v>425.81046992886002</v>
      </c>
      <c r="CA110" s="5">
        <v>325.2709080966315</v>
      </c>
      <c r="CB110" s="5">
        <v>61.078848092967775</v>
      </c>
      <c r="CC110" s="5">
        <v>30.790304514787977</v>
      </c>
      <c r="CD110" s="5">
        <v>33.647160743212901</v>
      </c>
      <c r="CE110" s="5">
        <v>37.053536612627809</v>
      </c>
      <c r="CF110" s="5">
        <v>15.951838101685762</v>
      </c>
      <c r="CG110" s="5">
        <v>13.660396387588001</v>
      </c>
      <c r="CH110" s="5">
        <v>10.175808930323608</v>
      </c>
      <c r="CI110" s="5">
        <v>69.986698598815778</v>
      </c>
      <c r="CJ110" s="8">
        <v>8.3731200000000001</v>
      </c>
      <c r="CK110" s="5">
        <v>139.45400749834471</v>
      </c>
      <c r="CL110" s="5">
        <v>23.236807423321928</v>
      </c>
      <c r="CM110" s="5">
        <v>1720.7086876888429</v>
      </c>
      <c r="CN110" s="5">
        <v>185.18872722684824</v>
      </c>
      <c r="CO110" s="5">
        <v>99.531811525296263</v>
      </c>
      <c r="CP110" s="5">
        <v>636.66575314719319</v>
      </c>
      <c r="CQ110" s="5">
        <v>1736.7410972223702</v>
      </c>
      <c r="CR110" s="5">
        <v>1103.4350043964296</v>
      </c>
      <c r="CS110" s="5">
        <v>154.95115443747687</v>
      </c>
      <c r="CT110" s="5">
        <v>351.73470534318284</v>
      </c>
      <c r="CU110" s="5">
        <v>185.03251653541918</v>
      </c>
      <c r="CV110" s="5">
        <v>622.29115679846871</v>
      </c>
      <c r="CW110" s="5">
        <v>416.20867048018204</v>
      </c>
      <c r="CX110" s="5">
        <v>258.24985360125311</v>
      </c>
      <c r="CY110" s="5">
        <v>548.72288364646238</v>
      </c>
      <c r="CZ110" s="5">
        <v>425.81046992886002</v>
      </c>
      <c r="DA110" s="5">
        <v>386.3497561895993</v>
      </c>
      <c r="DB110" s="5">
        <v>117.44283997231445</v>
      </c>
      <c r="DC110" s="5">
        <v>93.822903916727398</v>
      </c>
      <c r="DD110" s="5">
        <v>8.3731200000000001</v>
      </c>
      <c r="DE110" s="8">
        <v>9213.9519269785978</v>
      </c>
      <c r="DF110" s="5">
        <v>139.45400749834471</v>
      </c>
      <c r="DG110" s="5">
        <v>2028.6660338643096</v>
      </c>
      <c r="DH110" s="5">
        <v>1720.7086876888429</v>
      </c>
      <c r="DI110" s="5">
        <v>636.66575314719319</v>
      </c>
      <c r="DJ110" s="5">
        <v>2995.1272560562766</v>
      </c>
      <c r="DK110" s="5">
        <v>351.73470534318284</v>
      </c>
      <c r="DL110" s="5">
        <v>185.03251653541918</v>
      </c>
      <c r="DM110" s="5">
        <v>622.29115679846871</v>
      </c>
      <c r="DN110" s="5">
        <v>674.45852408143514</v>
      </c>
      <c r="DO110" s="5">
        <v>1360.8831097649218</v>
      </c>
      <c r="DP110" s="8">
        <v>219.63886388904186</v>
      </c>
      <c r="DQ110" s="5">
        <v>1161.6907881627144</v>
      </c>
      <c r="DR110" s="5">
        <v>266.69220000000001</v>
      </c>
      <c r="DS110" s="5">
        <v>894.99858816271444</v>
      </c>
      <c r="DT110" s="5">
        <v>10108.950515141312</v>
      </c>
    </row>
    <row r="111" spans="1:124" s="10" customFormat="1">
      <c r="A111" s="9">
        <v>2016</v>
      </c>
      <c r="B111" s="11">
        <v>998.32614640929603</v>
      </c>
      <c r="C111" s="11">
        <v>181.71684517898692</v>
      </c>
      <c r="D111" s="11">
        <v>28.950033579670468</v>
      </c>
      <c r="E111" s="11">
        <v>17.475232694926532</v>
      </c>
      <c r="F111" s="11">
        <v>82.434064215863202</v>
      </c>
      <c r="G111" s="11">
        <v>1154.3708990818209</v>
      </c>
      <c r="H111" s="11">
        <v>227.91259557789306</v>
      </c>
      <c r="I111" s="11">
        <v>56.408430894768159</v>
      </c>
      <c r="J111" s="11">
        <v>227.80749363450846</v>
      </c>
      <c r="K111" s="11">
        <v>290.21422008135744</v>
      </c>
      <c r="L111" s="11">
        <v>18.314560073896871</v>
      </c>
      <c r="M111" s="11">
        <v>497.58045374229448</v>
      </c>
      <c r="N111" s="11">
        <v>188.74946744673741</v>
      </c>
      <c r="O111" s="11">
        <v>130.17194917999879</v>
      </c>
      <c r="P111" s="11">
        <v>257.50422264017925</v>
      </c>
      <c r="Q111" s="11">
        <v>463.23726487853719</v>
      </c>
      <c r="R111" s="11">
        <v>148.1748280800295</v>
      </c>
      <c r="S111" s="11">
        <v>412.93248408295801</v>
      </c>
      <c r="T111" s="11">
        <v>253.1320560600725</v>
      </c>
      <c r="U111" s="11">
        <v>18.993239645597839</v>
      </c>
      <c r="V111" s="11">
        <v>361.72120899991347</v>
      </c>
      <c r="W111" s="11">
        <v>170.15669844778282</v>
      </c>
      <c r="X111" s="11">
        <v>127.69228938683634</v>
      </c>
      <c r="Y111" s="11">
        <v>193.9128676145985</v>
      </c>
      <c r="Z111" s="11">
        <v>131.45397352329999</v>
      </c>
      <c r="AA111" s="11">
        <v>85.862624016000098</v>
      </c>
      <c r="AB111" s="11">
        <v>744.07785589923117</v>
      </c>
      <c r="AC111" s="11">
        <v>160.7244966860907</v>
      </c>
      <c r="AD111" s="11">
        <v>250.25730524855652</v>
      </c>
      <c r="AE111" s="11">
        <v>706.12347023081975</v>
      </c>
      <c r="AF111" s="11">
        <v>125.59614960013025</v>
      </c>
      <c r="AG111" s="11">
        <v>14.66706134399287</v>
      </c>
      <c r="AH111" s="11">
        <v>225.99339209104633</v>
      </c>
      <c r="AI111" s="11">
        <v>0</v>
      </c>
      <c r="AJ111" s="11">
        <v>998.74485713512672</v>
      </c>
      <c r="AK111" s="11">
        <v>425.93371300193274</v>
      </c>
      <c r="AL111" s="11">
        <v>921.53256357892826</v>
      </c>
      <c r="AM111" s="11">
        <v>774.00318383637466</v>
      </c>
      <c r="AN111" s="11">
        <v>2937.2132182906089</v>
      </c>
      <c r="AO111" s="11">
        <v>2630.9899172977757</v>
      </c>
      <c r="AP111" s="11">
        <v>283.08673188940372</v>
      </c>
      <c r="AQ111" s="11">
        <v>197.71827342969169</v>
      </c>
      <c r="AR111" s="11">
        <v>2210.9950801084938</v>
      </c>
      <c r="AS111" s="11">
        <v>82.734425801595819</v>
      </c>
      <c r="AT111" s="11">
        <v>27.30201239376791</v>
      </c>
      <c r="AU111" s="11">
        <v>1202.1164758383643</v>
      </c>
      <c r="AV111" s="11">
        <v>88.654876661822556</v>
      </c>
      <c r="AW111" s="11">
        <v>161.88463946798601</v>
      </c>
      <c r="AX111" s="11">
        <v>427.18854050116693</v>
      </c>
      <c r="AY111" s="11">
        <v>87.671870188309796</v>
      </c>
      <c r="AZ111" s="11">
        <v>31.967040961902228</v>
      </c>
      <c r="BA111" s="11">
        <v>53.180636562970733</v>
      </c>
      <c r="BB111" s="11">
        <v>470.70094917117029</v>
      </c>
      <c r="BC111" s="11">
        <v>507.57553210161933</v>
      </c>
      <c r="BD111" s="11">
        <v>108.05797143738232</v>
      </c>
      <c r="BE111" s="11">
        <v>535.56817553475048</v>
      </c>
      <c r="BF111" s="11">
        <v>141.12579615258193</v>
      </c>
      <c r="BG111" s="11">
        <v>84.051714139797582</v>
      </c>
      <c r="BH111" s="11">
        <v>975.67836153829819</v>
      </c>
      <c r="BI111" s="11">
        <v>1212.0983861695579</v>
      </c>
      <c r="BJ111" s="11">
        <v>183.26544796305475</v>
      </c>
      <c r="BK111" s="11">
        <v>360.9137358509596</v>
      </c>
      <c r="BL111" s="11">
        <v>286.93032981133865</v>
      </c>
      <c r="BM111" s="11">
        <v>286.77134750528739</v>
      </c>
      <c r="BN111" s="11">
        <v>75.163908175523886</v>
      </c>
      <c r="BO111" s="11">
        <v>265.50587830184878</v>
      </c>
      <c r="BP111" s="11">
        <v>104.93757268352029</v>
      </c>
      <c r="BQ111" s="11">
        <v>8.206980657843598</v>
      </c>
      <c r="BR111" s="11">
        <v>284.29996624698413</v>
      </c>
      <c r="BS111" s="11">
        <v>171.60250505439942</v>
      </c>
      <c r="BT111" s="11">
        <v>105.05512526346921</v>
      </c>
      <c r="BU111" s="11">
        <v>117.44018379680337</v>
      </c>
      <c r="BV111" s="11">
        <v>226.71132129865325</v>
      </c>
      <c r="BW111" s="11">
        <v>100.5389727559908</v>
      </c>
      <c r="BX111" s="11">
        <v>2043.6949635392543</v>
      </c>
      <c r="BY111" s="11">
        <v>73.119859764354203</v>
      </c>
      <c r="BZ111" s="11">
        <v>1591.2671884673528</v>
      </c>
      <c r="CA111" s="11">
        <v>1153.6736714321137</v>
      </c>
      <c r="CB111" s="11">
        <v>221.7039923279408</v>
      </c>
      <c r="CC111" s="11">
        <v>93.190947826791913</v>
      </c>
      <c r="CD111" s="11">
        <v>129.4963805732551</v>
      </c>
      <c r="CE111" s="11">
        <v>133.28148418692496</v>
      </c>
      <c r="CF111" s="11">
        <v>58.753841458984965</v>
      </c>
      <c r="CG111" s="11">
        <v>54.154697969431382</v>
      </c>
      <c r="CH111" s="11">
        <v>38.76574649694772</v>
      </c>
      <c r="CI111" s="11">
        <v>265.90899029550735</v>
      </c>
      <c r="CJ111" s="12">
        <v>32.243520000000004</v>
      </c>
      <c r="CK111" s="11">
        <v>1208.993025167953</v>
      </c>
      <c r="CL111" s="11">
        <v>99.909296910789749</v>
      </c>
      <c r="CM111" s="11">
        <v>6571.3634849229602</v>
      </c>
      <c r="CN111" s="11">
        <v>706.12347023081975</v>
      </c>
      <c r="CO111" s="11">
        <v>366.25660303516941</v>
      </c>
      <c r="CP111" s="11">
        <v>2346.2111337159872</v>
      </c>
      <c r="CQ111" s="11">
        <v>6342.2063194247594</v>
      </c>
      <c r="CR111" s="11">
        <v>4092.6078761231383</v>
      </c>
      <c r="CS111" s="11">
        <v>589.07317996915299</v>
      </c>
      <c r="CT111" s="11">
        <v>1259.1540004233548</v>
      </c>
      <c r="CU111" s="11">
        <v>760.74568582713005</v>
      </c>
      <c r="CV111" s="11">
        <v>2371.042195670911</v>
      </c>
      <c r="CW111" s="11">
        <v>1388.4297529863229</v>
      </c>
      <c r="CX111" s="11">
        <v>1005.6480744163</v>
      </c>
      <c r="CY111" s="11">
        <v>2116.8148233036086</v>
      </c>
      <c r="CZ111" s="11">
        <v>1591.2671884673528</v>
      </c>
      <c r="DA111" s="11">
        <v>1375.3776637600547</v>
      </c>
      <c r="DB111" s="11">
        <v>414.72265404595692</v>
      </c>
      <c r="DC111" s="11">
        <v>358.82943476188643</v>
      </c>
      <c r="DD111" s="11">
        <v>32.243520000000004</v>
      </c>
      <c r="DE111" s="12">
        <v>34997.019383163613</v>
      </c>
      <c r="DF111" s="11">
        <v>1208.993025167953</v>
      </c>
      <c r="DG111" s="11">
        <v>7743.6528550997391</v>
      </c>
      <c r="DH111" s="11">
        <v>6571.3634849229602</v>
      </c>
      <c r="DI111" s="11">
        <v>2346.2111337159872</v>
      </c>
      <c r="DJ111" s="11">
        <v>11023.88737551705</v>
      </c>
      <c r="DK111" s="11">
        <v>1259.1540004233548</v>
      </c>
      <c r="DL111" s="11">
        <v>760.74568582713005</v>
      </c>
      <c r="DM111" s="11">
        <v>2371.042195670911</v>
      </c>
      <c r="DN111" s="11">
        <v>2394.0778274026229</v>
      </c>
      <c r="DO111" s="11">
        <v>5083.4596755310158</v>
      </c>
      <c r="DP111" s="12">
        <v>805.79560880784334</v>
      </c>
      <c r="DQ111" s="11">
        <v>4418.4424821428565</v>
      </c>
      <c r="DR111" s="11">
        <v>525.59950000000003</v>
      </c>
      <c r="DS111" s="11">
        <v>3892.8429821428563</v>
      </c>
      <c r="DT111" s="11">
        <v>38889.862365306471</v>
      </c>
    </row>
    <row r="112" spans="1:124">
      <c r="A112" s="7">
        <v>42736</v>
      </c>
      <c r="B112" s="5">
        <v>119.99273967399299</v>
      </c>
      <c r="C112" s="5">
        <v>55.394581121337254</v>
      </c>
      <c r="D112" s="5">
        <v>4.2592579479831194</v>
      </c>
      <c r="E112" s="5">
        <v>5.3383868989472747</v>
      </c>
      <c r="F112" s="5">
        <v>16.536642930408505</v>
      </c>
      <c r="G112" s="5">
        <v>282.68824068613583</v>
      </c>
      <c r="H112" s="5">
        <v>57.344988895170133</v>
      </c>
      <c r="I112" s="5">
        <v>12.989342016770763</v>
      </c>
      <c r="J112" s="5">
        <v>63.30747473159667</v>
      </c>
      <c r="K112" s="5">
        <v>73.347966608828273</v>
      </c>
      <c r="L112" s="5">
        <v>3.8174377372030417</v>
      </c>
      <c r="M112" s="5">
        <v>135.85975220450095</v>
      </c>
      <c r="N112" s="5">
        <v>55.855501877443146</v>
      </c>
      <c r="O112" s="5">
        <v>29.424417794626383</v>
      </c>
      <c r="P112" s="5">
        <v>26.618718398982651</v>
      </c>
      <c r="Q112" s="5">
        <v>131.48299472047688</v>
      </c>
      <c r="R112" s="5">
        <v>19.971965022565374</v>
      </c>
      <c r="S112" s="5">
        <v>106.08965440421107</v>
      </c>
      <c r="T112" s="5">
        <v>60.647802638091122</v>
      </c>
      <c r="U112" s="5">
        <v>5.8881992996087487</v>
      </c>
      <c r="V112" s="5">
        <v>112.03566676838997</v>
      </c>
      <c r="W112" s="5">
        <v>44.063829873928263</v>
      </c>
      <c r="X112" s="5">
        <v>45.187358704528933</v>
      </c>
      <c r="Y112" s="5">
        <v>59.208304036695907</v>
      </c>
      <c r="Z112" s="5">
        <v>34.879246175480041</v>
      </c>
      <c r="AA112" s="5">
        <v>26.453109603457246</v>
      </c>
      <c r="AB112" s="5">
        <v>204.69974931324316</v>
      </c>
      <c r="AC112" s="5">
        <v>35.264611285505026</v>
      </c>
      <c r="AD112" s="5">
        <v>61.974136374722733</v>
      </c>
      <c r="AE112" s="5">
        <v>243.46108381574135</v>
      </c>
      <c r="AF112" s="5">
        <v>30.978881484436457</v>
      </c>
      <c r="AG112" s="5">
        <v>2.4134853684437556</v>
      </c>
      <c r="AH112" s="5">
        <v>59.332462981717384</v>
      </c>
      <c r="AI112" s="5">
        <v>0</v>
      </c>
      <c r="AJ112" s="5">
        <v>212.88497594130976</v>
      </c>
      <c r="AK112" s="5">
        <v>39.257533868088828</v>
      </c>
      <c r="AL112" s="5">
        <v>159.40880549529896</v>
      </c>
      <c r="AM112" s="5">
        <v>231.30813111324952</v>
      </c>
      <c r="AN112" s="5">
        <v>615.39952033151872</v>
      </c>
      <c r="AO112" s="5">
        <v>545.28828524166192</v>
      </c>
      <c r="AP112" s="5">
        <v>75.8031674165087</v>
      </c>
      <c r="AQ112" s="5">
        <v>47.639891024902717</v>
      </c>
      <c r="AR112" s="5">
        <v>565.50316139831557</v>
      </c>
      <c r="AS112" s="5">
        <v>21.628762969108358</v>
      </c>
      <c r="AT112" s="5">
        <v>6.8905240464416622</v>
      </c>
      <c r="AU112" s="5">
        <v>288.81575261794563</v>
      </c>
      <c r="AV112" s="5">
        <v>20.537961127444991</v>
      </c>
      <c r="AW112" s="5">
        <v>28.036873187919795</v>
      </c>
      <c r="AX112" s="5">
        <v>102.85214261275203</v>
      </c>
      <c r="AY112" s="5">
        <v>16.631323861487601</v>
      </c>
      <c r="AZ112" s="5">
        <v>8.6593105409820872</v>
      </c>
      <c r="BA112" s="5">
        <v>10.979053104559284</v>
      </c>
      <c r="BB112" s="5">
        <v>111.08029722309669</v>
      </c>
      <c r="BC112" s="5">
        <v>133.23189940907093</v>
      </c>
      <c r="BD112" s="5">
        <v>28.00229963730887</v>
      </c>
      <c r="BE112" s="5">
        <v>136.00829853901291</v>
      </c>
      <c r="BF112" s="5">
        <v>26.443818040089603</v>
      </c>
      <c r="BG112" s="5">
        <v>20.940594889397499</v>
      </c>
      <c r="BH112" s="5">
        <v>249.3107414447534</v>
      </c>
      <c r="BI112" s="5">
        <v>301.73975661003533</v>
      </c>
      <c r="BJ112" s="5">
        <v>35.355492651805662</v>
      </c>
      <c r="BK112" s="5">
        <v>89.624988497530538</v>
      </c>
      <c r="BL112" s="5">
        <v>53.241668732687387</v>
      </c>
      <c r="BM112" s="5">
        <v>61.606533729930632</v>
      </c>
      <c r="BN112" s="5">
        <v>19.022941917865303</v>
      </c>
      <c r="BO112" s="5">
        <v>63.872962741389742</v>
      </c>
      <c r="BP112" s="5">
        <v>26.638936827550882</v>
      </c>
      <c r="BQ112" s="5">
        <v>2.161381163224521</v>
      </c>
      <c r="BR112" s="5">
        <v>68.278582948224241</v>
      </c>
      <c r="BS112" s="5">
        <v>56.663747447643601</v>
      </c>
      <c r="BT112" s="5">
        <v>16.056630852433905</v>
      </c>
      <c r="BU112" s="5">
        <v>26.445600463512292</v>
      </c>
      <c r="BV112" s="5">
        <v>52.675595389114306</v>
      </c>
      <c r="BW112" s="5">
        <v>31.278279009987621</v>
      </c>
      <c r="BX112" s="5">
        <v>513.52964895230798</v>
      </c>
      <c r="BY112" s="5">
        <v>18.682446669926222</v>
      </c>
      <c r="BZ112" s="5">
        <v>405.46751214163203</v>
      </c>
      <c r="CA112" s="5">
        <v>302.42716983856957</v>
      </c>
      <c r="CB112" s="5">
        <v>60.900869912256205</v>
      </c>
      <c r="CC112" s="5">
        <v>21.970417736040261</v>
      </c>
      <c r="CD112" s="5">
        <v>36.409292467392532</v>
      </c>
      <c r="CE112" s="5">
        <v>36.1212908531583</v>
      </c>
      <c r="CF112" s="5">
        <v>14.816938068821031</v>
      </c>
      <c r="CG112" s="5">
        <v>13.6920178285405</v>
      </c>
      <c r="CH112" s="5">
        <v>9.7115346921576737</v>
      </c>
      <c r="CI112" s="5">
        <v>66.284572100572319</v>
      </c>
      <c r="CJ112" s="8">
        <v>8.330798999999999</v>
      </c>
      <c r="CK112" s="5">
        <v>179.64657874331334</v>
      </c>
      <c r="CL112" s="5">
        <v>21.875029829355778</v>
      </c>
      <c r="CM112" s="5">
        <v>1689.1004691721646</v>
      </c>
      <c r="CN112" s="5">
        <v>243.46108381574135</v>
      </c>
      <c r="CO112" s="5">
        <v>92.724829834597614</v>
      </c>
      <c r="CP112" s="5">
        <v>411.5513153046976</v>
      </c>
      <c r="CQ112" s="5">
        <v>1391.99593668643</v>
      </c>
      <c r="CR112" s="5">
        <v>1026.8192206006679</v>
      </c>
      <c r="CS112" s="5">
        <v>130.88901580067184</v>
      </c>
      <c r="CT112" s="5">
        <v>308.58418377650543</v>
      </c>
      <c r="CU112" s="5">
        <v>183.39271146850001</v>
      </c>
      <c r="CV112" s="5">
        <v>586.40599070659448</v>
      </c>
      <c r="CW112" s="5">
        <v>316.16941361017894</v>
      </c>
      <c r="CX112" s="5">
        <v>251.39843611091595</v>
      </c>
      <c r="CY112" s="5">
        <v>532.2120956222343</v>
      </c>
      <c r="CZ112" s="5">
        <v>405.46751214163203</v>
      </c>
      <c r="DA112" s="5">
        <v>363.32803975082572</v>
      </c>
      <c r="DB112" s="5">
        <v>109.31793912541212</v>
      </c>
      <c r="DC112" s="5">
        <v>89.688124621270504</v>
      </c>
      <c r="DD112" s="5">
        <v>8.330798999999999</v>
      </c>
      <c r="DE112" s="8">
        <v>8342.3587257217059</v>
      </c>
      <c r="DF112" s="5">
        <v>179.64657874331334</v>
      </c>
      <c r="DG112" s="5">
        <v>2047.1614126518593</v>
      </c>
      <c r="DH112" s="5">
        <v>1689.1004691721646</v>
      </c>
      <c r="DI112" s="5">
        <v>411.5513153046976</v>
      </c>
      <c r="DJ112" s="5">
        <v>2549.70417308777</v>
      </c>
      <c r="DK112" s="5">
        <v>308.58418377650543</v>
      </c>
      <c r="DL112" s="5">
        <v>183.39271146850001</v>
      </c>
      <c r="DM112" s="5">
        <v>586.40599070659448</v>
      </c>
      <c r="DN112" s="5">
        <v>567.56784972109494</v>
      </c>
      <c r="DO112" s="5">
        <v>1301.0076475146921</v>
      </c>
      <c r="DP112" s="8">
        <v>207.33686274668264</v>
      </c>
      <c r="DQ112" s="5">
        <v>1089.6713707352942</v>
      </c>
      <c r="DR112" s="5">
        <v>118.1031</v>
      </c>
      <c r="DS112" s="5">
        <v>971.56827073529416</v>
      </c>
      <c r="DT112" s="5">
        <v>9313.9269964569994</v>
      </c>
    </row>
    <row r="113" spans="1:124">
      <c r="A113" s="7">
        <v>42826</v>
      </c>
      <c r="B113" s="5">
        <v>200.50591340632732</v>
      </c>
      <c r="C113" s="5">
        <v>53.400086106920945</v>
      </c>
      <c r="D113" s="5">
        <v>8.4980550183472623</v>
      </c>
      <c r="E113" s="5">
        <v>4.1308446338303408</v>
      </c>
      <c r="F113" s="5">
        <v>27.289168644669591</v>
      </c>
      <c r="G113" s="5">
        <v>297.14168822440081</v>
      </c>
      <c r="H113" s="5">
        <v>54.947509255596557</v>
      </c>
      <c r="I113" s="5">
        <v>12.136336287327605</v>
      </c>
      <c r="J113" s="5">
        <v>56.974465988140381</v>
      </c>
      <c r="K113" s="5">
        <v>67.745063600475632</v>
      </c>
      <c r="L113" s="5">
        <v>4.9686013321011249</v>
      </c>
      <c r="M113" s="5">
        <v>118.9085751195629</v>
      </c>
      <c r="N113" s="5">
        <v>51.720169045840734</v>
      </c>
      <c r="O113" s="5">
        <v>32.810114984560627</v>
      </c>
      <c r="P113" s="5">
        <v>30.476620944848605</v>
      </c>
      <c r="Q113" s="5">
        <v>126.7396432600454</v>
      </c>
      <c r="R113" s="5">
        <v>39.483165514828428</v>
      </c>
      <c r="S113" s="5">
        <v>104.05808055514575</v>
      </c>
      <c r="T113" s="5">
        <v>62.284071746974732</v>
      </c>
      <c r="U113" s="5">
        <v>7.3040634670988691</v>
      </c>
      <c r="V113" s="5">
        <v>110.45307532500303</v>
      </c>
      <c r="W113" s="5">
        <v>56.07608394016647</v>
      </c>
      <c r="X113" s="5">
        <v>31.890628103626398</v>
      </c>
      <c r="Y113" s="5">
        <v>55.266340477976911</v>
      </c>
      <c r="Z113" s="5">
        <v>38.351903214596312</v>
      </c>
      <c r="AA113" s="5">
        <v>19.761234591885032</v>
      </c>
      <c r="AB113" s="5">
        <v>200.35875180555323</v>
      </c>
      <c r="AC113" s="5">
        <v>38.700445545514029</v>
      </c>
      <c r="AD113" s="5">
        <v>71.70704635113475</v>
      </c>
      <c r="AE113" s="5">
        <v>136.00034255839239</v>
      </c>
      <c r="AF113" s="5">
        <v>30.926094408877226</v>
      </c>
      <c r="AG113" s="5">
        <v>3.4431545079765451</v>
      </c>
      <c r="AH113" s="5">
        <v>65.79117900619795</v>
      </c>
      <c r="AI113" s="5">
        <v>0</v>
      </c>
      <c r="AJ113" s="5">
        <v>262.78794868469845</v>
      </c>
      <c r="AK113" s="5">
        <v>141.4618700874652</v>
      </c>
      <c r="AL113" s="5">
        <v>242.13246380088617</v>
      </c>
      <c r="AM113" s="5">
        <v>225.37439061524859</v>
      </c>
      <c r="AN113" s="5">
        <v>781.10365043392062</v>
      </c>
      <c r="AO113" s="5">
        <v>671.60354450645605</v>
      </c>
      <c r="AP113" s="5">
        <v>73.781359585583147</v>
      </c>
      <c r="AQ113" s="5">
        <v>58.460867128435737</v>
      </c>
      <c r="AR113" s="5">
        <v>642.02246684051954</v>
      </c>
      <c r="AS113" s="5">
        <v>20.877591451717898</v>
      </c>
      <c r="AT113" s="5">
        <v>16.603269490605086</v>
      </c>
      <c r="AU113" s="5">
        <v>325.10020974785908</v>
      </c>
      <c r="AV113" s="5">
        <v>23.155026128186744</v>
      </c>
      <c r="AW113" s="5">
        <v>51.504568362853846</v>
      </c>
      <c r="AX113" s="5">
        <v>117.41070008169451</v>
      </c>
      <c r="AY113" s="5">
        <v>21.784266357355779</v>
      </c>
      <c r="AZ113" s="5">
        <v>8.8360642419406155</v>
      </c>
      <c r="BA113" s="5">
        <v>16.726167534427905</v>
      </c>
      <c r="BB113" s="5">
        <v>121.56392306456321</v>
      </c>
      <c r="BC113" s="5">
        <v>144.57874707355904</v>
      </c>
      <c r="BD113" s="5">
        <v>32.84537022930671</v>
      </c>
      <c r="BE113" s="5">
        <v>146.04415095976583</v>
      </c>
      <c r="BF113" s="5">
        <v>29.190612155643471</v>
      </c>
      <c r="BG113" s="5">
        <v>24.929763877680017</v>
      </c>
      <c r="BH113" s="5">
        <v>252.81885032374669</v>
      </c>
      <c r="BI113" s="5">
        <v>326.78071182071369</v>
      </c>
      <c r="BJ113" s="5">
        <v>48.185282125931593</v>
      </c>
      <c r="BK113" s="5">
        <v>106.98955595055236</v>
      </c>
      <c r="BL113" s="5">
        <v>84.657599958622399</v>
      </c>
      <c r="BM113" s="5">
        <v>71.197503264374177</v>
      </c>
      <c r="BN113" s="5">
        <v>15.529537988256397</v>
      </c>
      <c r="BO113" s="5">
        <v>65.936763715544345</v>
      </c>
      <c r="BP113" s="5">
        <v>21.70252263665585</v>
      </c>
      <c r="BQ113" s="5">
        <v>2.7622182201334224</v>
      </c>
      <c r="BR113" s="5">
        <v>83.807148272279932</v>
      </c>
      <c r="BS113" s="5">
        <v>53.548496125216957</v>
      </c>
      <c r="BT113" s="5">
        <v>32.075562240980609</v>
      </c>
      <c r="BU113" s="5">
        <v>27.122318696712142</v>
      </c>
      <c r="BV113" s="5">
        <v>63.852595358950396</v>
      </c>
      <c r="BW113" s="5">
        <v>37.150157974041917</v>
      </c>
      <c r="BX113" s="5">
        <v>527.88158516734802</v>
      </c>
      <c r="BY113" s="5">
        <v>19.858097231800222</v>
      </c>
      <c r="BZ113" s="5">
        <v>519.21463479336353</v>
      </c>
      <c r="CA113" s="5">
        <v>295.8649959638804</v>
      </c>
      <c r="CB113" s="5">
        <v>59.822241170084872</v>
      </c>
      <c r="CC113" s="5">
        <v>24.094326586261147</v>
      </c>
      <c r="CD113" s="5">
        <v>35.422764514488406</v>
      </c>
      <c r="CE113" s="5">
        <v>25.511281495499333</v>
      </c>
      <c r="CF113" s="5">
        <v>15.698335834090063</v>
      </c>
      <c r="CG113" s="5">
        <v>14.291766747105846</v>
      </c>
      <c r="CH113" s="5">
        <v>10.372254803487049</v>
      </c>
      <c r="CI113" s="5">
        <v>66.861099452155727</v>
      </c>
      <c r="CJ113" s="8">
        <v>8.9395019999999992</v>
      </c>
      <c r="CK113" s="5">
        <v>262.4040545315957</v>
      </c>
      <c r="CL113" s="5">
        <v>31.420013278499933</v>
      </c>
      <c r="CM113" s="5">
        <v>1690.263678682405</v>
      </c>
      <c r="CN113" s="5">
        <v>136.00034255839239</v>
      </c>
      <c r="CO113" s="5">
        <v>100.16042792305174</v>
      </c>
      <c r="CP113" s="5">
        <v>646.38228257304979</v>
      </c>
      <c r="CQ113" s="5">
        <v>1678.0815855556252</v>
      </c>
      <c r="CR113" s="5">
        <v>1160.000790372907</v>
      </c>
      <c r="CS113" s="5">
        <v>168.91526844454836</v>
      </c>
      <c r="CT113" s="5">
        <v>346.33453850115325</v>
      </c>
      <c r="CU113" s="5">
        <v>200.16452699308934</v>
      </c>
      <c r="CV113" s="5">
        <v>627.78484427039189</v>
      </c>
      <c r="CW113" s="5">
        <v>368.77570173413892</v>
      </c>
      <c r="CX113" s="5">
        <v>297.5562786681819</v>
      </c>
      <c r="CY113" s="5">
        <v>547.73968239914814</v>
      </c>
      <c r="CZ113" s="5">
        <v>519.21463479336353</v>
      </c>
      <c r="DA113" s="5">
        <v>355.68723713396531</v>
      </c>
      <c r="DB113" s="5">
        <v>100.72670843033893</v>
      </c>
      <c r="DC113" s="5">
        <v>91.52512100274862</v>
      </c>
      <c r="DD113" s="5">
        <v>8.9395019999999992</v>
      </c>
      <c r="DE113" s="8">
        <v>9338.0772198465929</v>
      </c>
      <c r="DF113" s="5">
        <v>262.4040545315957</v>
      </c>
      <c r="DG113" s="5">
        <v>1957.8444624423491</v>
      </c>
      <c r="DH113" s="5">
        <v>1690.263678682405</v>
      </c>
      <c r="DI113" s="5">
        <v>646.38228257304979</v>
      </c>
      <c r="DJ113" s="5">
        <v>3006.9976443730807</v>
      </c>
      <c r="DK113" s="5">
        <v>346.33453850115325</v>
      </c>
      <c r="DL113" s="5">
        <v>200.16452699308934</v>
      </c>
      <c r="DM113" s="5">
        <v>627.78484427039189</v>
      </c>
      <c r="DN113" s="5">
        <v>666.33198040232082</v>
      </c>
      <c r="DO113" s="5">
        <v>1422.6415543264768</v>
      </c>
      <c r="DP113" s="8">
        <v>201.19133143308756</v>
      </c>
      <c r="DQ113" s="5">
        <v>1200.4920307352938</v>
      </c>
      <c r="DR113" s="5">
        <v>47.590800000000002</v>
      </c>
      <c r="DS113" s="5">
        <v>1152.9012307352939</v>
      </c>
      <c r="DT113" s="5">
        <v>10490.978450581886</v>
      </c>
    </row>
    <row r="114" spans="1:124">
      <c r="A114" s="7">
        <v>42917</v>
      </c>
      <c r="B114" s="5">
        <v>777.99421501782149</v>
      </c>
      <c r="C114" s="5">
        <v>55.450884706877559</v>
      </c>
      <c r="D114" s="5">
        <v>13.842557073578231</v>
      </c>
      <c r="E114" s="5">
        <v>2.3033366966970141</v>
      </c>
      <c r="F114" s="5">
        <v>31.27797199053942</v>
      </c>
      <c r="G114" s="5">
        <v>322.98476770046057</v>
      </c>
      <c r="H114" s="5">
        <v>55.451777008400342</v>
      </c>
      <c r="I114" s="5">
        <v>15.018424437021769</v>
      </c>
      <c r="J114" s="5">
        <v>51.014172393474531</v>
      </c>
      <c r="K114" s="5">
        <v>78.048793002880899</v>
      </c>
      <c r="L114" s="5">
        <v>4.2419919540334803</v>
      </c>
      <c r="M114" s="5">
        <v>114.44980998312613</v>
      </c>
      <c r="N114" s="5">
        <v>52.241273889713796</v>
      </c>
      <c r="O114" s="5">
        <v>29.807329814640003</v>
      </c>
      <c r="P114" s="5">
        <v>208.47885965565877</v>
      </c>
      <c r="Q114" s="5">
        <v>119.57410894134705</v>
      </c>
      <c r="R114" s="5">
        <v>24.374304220799527</v>
      </c>
      <c r="S114" s="5">
        <v>107.72350817073922</v>
      </c>
      <c r="T114" s="5">
        <v>79.01700148528279</v>
      </c>
      <c r="U114" s="5">
        <v>5.7922225148325968</v>
      </c>
      <c r="V114" s="5">
        <v>97.469027022610504</v>
      </c>
      <c r="W114" s="5">
        <v>47.932199316911358</v>
      </c>
      <c r="X114" s="5">
        <v>34.76830610983265</v>
      </c>
      <c r="Y114" s="5">
        <v>57.014142101912967</v>
      </c>
      <c r="Z114" s="5">
        <v>35.466651829418637</v>
      </c>
      <c r="AA114" s="5">
        <v>22.154436704606393</v>
      </c>
      <c r="AB114" s="5">
        <v>197.59164126311589</v>
      </c>
      <c r="AC114" s="5">
        <v>40.664990904491439</v>
      </c>
      <c r="AD114" s="5">
        <v>67.954155385313811</v>
      </c>
      <c r="AE114" s="5">
        <v>137.72450169243089</v>
      </c>
      <c r="AF114" s="5">
        <v>34.593788803900672</v>
      </c>
      <c r="AG114" s="5">
        <v>4.3019251855541238</v>
      </c>
      <c r="AH114" s="5">
        <v>76.95922082888265</v>
      </c>
      <c r="AI114" s="5">
        <v>0</v>
      </c>
      <c r="AJ114" s="5">
        <v>339.01453210915565</v>
      </c>
      <c r="AK114" s="5">
        <v>146.12166565318182</v>
      </c>
      <c r="AL114" s="5">
        <v>272.4772589909021</v>
      </c>
      <c r="AM114" s="5">
        <v>218.39441892511269</v>
      </c>
      <c r="AN114" s="5">
        <v>913.75333474371246</v>
      </c>
      <c r="AO114" s="5">
        <v>717.14400736427569</v>
      </c>
      <c r="AP114" s="5">
        <v>87.961116710202944</v>
      </c>
      <c r="AQ114" s="5">
        <v>53.239467225144409</v>
      </c>
      <c r="AR114" s="5">
        <v>654.14170436933432</v>
      </c>
      <c r="AS114" s="5">
        <v>28.552202922274791</v>
      </c>
      <c r="AT114" s="5">
        <v>27.247917083455405</v>
      </c>
      <c r="AU114" s="5">
        <v>292.74182113153802</v>
      </c>
      <c r="AV114" s="5">
        <v>24.078763748980158</v>
      </c>
      <c r="AW114" s="5">
        <v>57.113420663133795</v>
      </c>
      <c r="AX114" s="5">
        <v>131.02976447981109</v>
      </c>
      <c r="AY114" s="5">
        <v>27.01323970110132</v>
      </c>
      <c r="AZ114" s="5">
        <v>7.8586926793526164</v>
      </c>
      <c r="BA114" s="5">
        <v>13.53101642382291</v>
      </c>
      <c r="BB114" s="5">
        <v>127.06034891449893</v>
      </c>
      <c r="BC114" s="5">
        <v>134.25252335901246</v>
      </c>
      <c r="BD114" s="5">
        <v>35.603386307499534</v>
      </c>
      <c r="BE114" s="5">
        <v>145.32250930774674</v>
      </c>
      <c r="BF114" s="5">
        <v>27.331344485310083</v>
      </c>
      <c r="BG114" s="5">
        <v>25.279225505560838</v>
      </c>
      <c r="BH114" s="5">
        <v>251.93783904362334</v>
      </c>
      <c r="BI114" s="5">
        <v>337.64368709588837</v>
      </c>
      <c r="BJ114" s="5">
        <v>51.920878912383152</v>
      </c>
      <c r="BK114" s="5">
        <v>87.949688775630094</v>
      </c>
      <c r="BL114" s="5">
        <v>87.38394270023295</v>
      </c>
      <c r="BM114" s="5">
        <v>80.819439348525307</v>
      </c>
      <c r="BN114" s="5">
        <v>22.69883819888506</v>
      </c>
      <c r="BO114" s="5">
        <v>64.227115699017389</v>
      </c>
      <c r="BP114" s="5">
        <v>26.919468038208542</v>
      </c>
      <c r="BQ114" s="5">
        <v>2.3076775170656605</v>
      </c>
      <c r="BR114" s="5">
        <v>75.420920722423077</v>
      </c>
      <c r="BS114" s="5">
        <v>60.215036374646431</v>
      </c>
      <c r="BT114" s="5">
        <v>37.907451162677525</v>
      </c>
      <c r="BU114" s="5">
        <v>33.080595009166863</v>
      </c>
      <c r="BV114" s="5">
        <v>69.310407589668785</v>
      </c>
      <c r="BW114" s="5">
        <v>29.711963839454569</v>
      </c>
      <c r="BX114" s="5">
        <v>512.00543324828686</v>
      </c>
      <c r="BY114" s="5">
        <v>18.604079412214752</v>
      </c>
      <c r="BZ114" s="5">
        <v>293.43798369761333</v>
      </c>
      <c r="CA114" s="5">
        <v>323.77021381805991</v>
      </c>
      <c r="CB114" s="5">
        <v>62.473974921559453</v>
      </c>
      <c r="CC114" s="5">
        <v>23.154114078740747</v>
      </c>
      <c r="CD114" s="5">
        <v>34.57189446513847</v>
      </c>
      <c r="CE114" s="5">
        <v>38.228152275862641</v>
      </c>
      <c r="CF114" s="5">
        <v>23.853917644767311</v>
      </c>
      <c r="CG114" s="5">
        <v>14.482581077118041</v>
      </c>
      <c r="CH114" s="5">
        <v>11.830251047039351</v>
      </c>
      <c r="CI114" s="5">
        <v>77.17373083326072</v>
      </c>
      <c r="CJ114" s="8">
        <v>8.9844899999999992</v>
      </c>
      <c r="CK114" s="5">
        <v>847.28765679827734</v>
      </c>
      <c r="CL114" s="5">
        <v>33.581308687236437</v>
      </c>
      <c r="CM114" s="5">
        <v>1869.2338958106257</v>
      </c>
      <c r="CN114" s="5">
        <v>137.72450169243089</v>
      </c>
      <c r="CO114" s="5">
        <v>115.85493481833745</v>
      </c>
      <c r="CP114" s="5">
        <v>757.61345675323969</v>
      </c>
      <c r="CQ114" s="5">
        <v>1849.2917610331008</v>
      </c>
      <c r="CR114" s="5">
        <v>1167.9629931909301</v>
      </c>
      <c r="CS114" s="5">
        <v>188.1431851429449</v>
      </c>
      <c r="CT114" s="5">
        <v>345.31920738528765</v>
      </c>
      <c r="CU114" s="5">
        <v>197.93307929861766</v>
      </c>
      <c r="CV114" s="5">
        <v>641.50240505189481</v>
      </c>
      <c r="CW114" s="5">
        <v>372.306170277565</v>
      </c>
      <c r="CX114" s="5">
        <v>305.64637469803722</v>
      </c>
      <c r="CY114" s="5">
        <v>530.60951266050165</v>
      </c>
      <c r="CZ114" s="5">
        <v>293.43798369761333</v>
      </c>
      <c r="DA114" s="5">
        <v>386.24418873961929</v>
      </c>
      <c r="DB114" s="5">
        <v>119.80807846450918</v>
      </c>
      <c r="DC114" s="5">
        <v>103.4865629574181</v>
      </c>
      <c r="DD114" s="5">
        <v>8.9844899999999992</v>
      </c>
      <c r="DE114" s="8">
        <v>10271.971747158183</v>
      </c>
      <c r="DF114" s="5">
        <v>847.28765679827734</v>
      </c>
      <c r="DG114" s="5">
        <v>2156.3946410086305</v>
      </c>
      <c r="DH114" s="5">
        <v>1869.2338958106257</v>
      </c>
      <c r="DI114" s="5">
        <v>757.61345675323969</v>
      </c>
      <c r="DJ114" s="5">
        <v>3205.3979393669756</v>
      </c>
      <c r="DK114" s="5">
        <v>345.31920738528765</v>
      </c>
      <c r="DL114" s="5">
        <v>197.93307929861766</v>
      </c>
      <c r="DM114" s="5">
        <v>641.50240505189481</v>
      </c>
      <c r="DN114" s="5">
        <v>677.95254497560222</v>
      </c>
      <c r="DO114" s="5">
        <v>1210.2916850977344</v>
      </c>
      <c r="DP114" s="8">
        <v>232.27913142192727</v>
      </c>
      <c r="DQ114" s="5">
        <v>1273.3820657352944</v>
      </c>
      <c r="DR114" s="5">
        <v>89.962100000000007</v>
      </c>
      <c r="DS114" s="5">
        <v>1183.4199657352945</v>
      </c>
      <c r="DT114" s="5">
        <v>11455.391712893477</v>
      </c>
    </row>
    <row r="115" spans="1:124">
      <c r="A115" s="7">
        <v>43009</v>
      </c>
      <c r="B115" s="5">
        <v>140.1126414753667</v>
      </c>
      <c r="C115" s="5">
        <v>47.293616286472613</v>
      </c>
      <c r="D115" s="5">
        <v>6.101691574965681</v>
      </c>
      <c r="E115" s="5">
        <v>3.5151792713016872</v>
      </c>
      <c r="F115" s="5">
        <v>23.874835326700282</v>
      </c>
      <c r="G115" s="5">
        <v>341.07769088092198</v>
      </c>
      <c r="H115" s="5">
        <v>53.391958368288179</v>
      </c>
      <c r="I115" s="5">
        <v>17.810573801420073</v>
      </c>
      <c r="J115" s="5">
        <v>65.060758916190395</v>
      </c>
      <c r="K115" s="5">
        <v>68.991219524264409</v>
      </c>
      <c r="L115" s="5">
        <v>4.5148002475641498</v>
      </c>
      <c r="M115" s="5">
        <v>138.84078691132686</v>
      </c>
      <c r="N115" s="5">
        <v>56.6881927713697</v>
      </c>
      <c r="O115" s="5">
        <v>37.619606266873831</v>
      </c>
      <c r="P115" s="5">
        <v>68.812059659399438</v>
      </c>
      <c r="Q115" s="5">
        <v>151.58686039676093</v>
      </c>
      <c r="R115" s="5">
        <v>19.544266848176346</v>
      </c>
      <c r="S115" s="5">
        <v>137.98268197511163</v>
      </c>
      <c r="T115" s="5">
        <v>67.241224756370883</v>
      </c>
      <c r="U115" s="5">
        <v>3.6466292439386798</v>
      </c>
      <c r="V115" s="5">
        <v>104.54868207832908</v>
      </c>
      <c r="W115" s="5">
        <v>67.16545425162731</v>
      </c>
      <c r="X115" s="5">
        <v>32.001152314336991</v>
      </c>
      <c r="Y115" s="5">
        <v>68.151411109979506</v>
      </c>
      <c r="Z115" s="5">
        <v>51.352038565473947</v>
      </c>
      <c r="AA115" s="5">
        <v>26.571364328528478</v>
      </c>
      <c r="AB115" s="5">
        <v>223.15153631574515</v>
      </c>
      <c r="AC115" s="5">
        <v>43.45411959314157</v>
      </c>
      <c r="AD115" s="5">
        <v>76.848796448184061</v>
      </c>
      <c r="AE115" s="5">
        <v>187.89890756834239</v>
      </c>
      <c r="AF115" s="5">
        <v>32.347022222223643</v>
      </c>
      <c r="AG115" s="5">
        <v>3.7331861137201088</v>
      </c>
      <c r="AH115" s="5">
        <v>68.627296360466701</v>
      </c>
      <c r="AI115" s="5">
        <v>0</v>
      </c>
      <c r="AJ115" s="5">
        <v>246.84056932000107</v>
      </c>
      <c r="AK115" s="5">
        <v>146.46592730733639</v>
      </c>
      <c r="AL115" s="5">
        <v>331.71013622785307</v>
      </c>
      <c r="AM115" s="5">
        <v>176.62637584754876</v>
      </c>
      <c r="AN115" s="5">
        <v>901.20281863127002</v>
      </c>
      <c r="AO115" s="5">
        <v>798.71185145074253</v>
      </c>
      <c r="AP115" s="5">
        <v>86.674377663597198</v>
      </c>
      <c r="AQ115" s="5">
        <v>49.861912655717788</v>
      </c>
      <c r="AR115" s="5">
        <v>685.53608530477527</v>
      </c>
      <c r="AS115" s="5">
        <v>17.646264036294511</v>
      </c>
      <c r="AT115" s="5">
        <v>7.8062438497947539</v>
      </c>
      <c r="AU115" s="5">
        <v>333.62840572789162</v>
      </c>
      <c r="AV115" s="5">
        <v>27.909244670468723</v>
      </c>
      <c r="AW115" s="5">
        <v>40.444153893466442</v>
      </c>
      <c r="AX115" s="5">
        <v>130.47159320671747</v>
      </c>
      <c r="AY115" s="5">
        <v>26.218251156084726</v>
      </c>
      <c r="AZ115" s="5">
        <v>12.525278834338678</v>
      </c>
      <c r="BA115" s="5">
        <v>17.296785401219442</v>
      </c>
      <c r="BB115" s="5">
        <v>120.13943128735065</v>
      </c>
      <c r="BC115" s="5">
        <v>165.73875113316836</v>
      </c>
      <c r="BD115" s="5">
        <v>41.986305456400935</v>
      </c>
      <c r="BE115" s="5">
        <v>138.77414468575586</v>
      </c>
      <c r="BF115" s="5">
        <v>26.800751752353058</v>
      </c>
      <c r="BG115" s="5">
        <v>27.867179346498489</v>
      </c>
      <c r="BH115" s="5">
        <v>250.1051584496239</v>
      </c>
      <c r="BI115" s="5">
        <v>347.89884077234433</v>
      </c>
      <c r="BJ115" s="5">
        <v>50.627596235989664</v>
      </c>
      <c r="BK115" s="5">
        <v>114.42637665334692</v>
      </c>
      <c r="BL115" s="5">
        <v>105.83266705071641</v>
      </c>
      <c r="BM115" s="5">
        <v>84.143746180272018</v>
      </c>
      <c r="BN115" s="5">
        <v>25.124151186670481</v>
      </c>
      <c r="BO115" s="5">
        <v>83.539954698432041</v>
      </c>
      <c r="BP115" s="5">
        <v>36.771421669306136</v>
      </c>
      <c r="BQ115" s="5">
        <v>2.2124258884577963</v>
      </c>
      <c r="BR115" s="5">
        <v>94.114189765401306</v>
      </c>
      <c r="BS115" s="5">
        <v>37.438203236007325</v>
      </c>
      <c r="BT115" s="5">
        <v>30.403663255844567</v>
      </c>
      <c r="BU115" s="5">
        <v>32.963407030745344</v>
      </c>
      <c r="BV115" s="5">
        <v>59.217462616672265</v>
      </c>
      <c r="BW115" s="5">
        <v>38.656559990862121</v>
      </c>
      <c r="BX115" s="5">
        <v>525.67961019512268</v>
      </c>
      <c r="BY115" s="5">
        <v>20.588802071169791</v>
      </c>
      <c r="BZ115" s="5">
        <v>447.35091825022579</v>
      </c>
      <c r="CA115" s="5">
        <v>352.525949707427</v>
      </c>
      <c r="CB115" s="5">
        <v>61.50898970872538</v>
      </c>
      <c r="CC115" s="5">
        <v>33.549137771573506</v>
      </c>
      <c r="CD115" s="5">
        <v>32.534718000434232</v>
      </c>
      <c r="CE115" s="5">
        <v>34.698117230328407</v>
      </c>
      <c r="CF115" s="5">
        <v>17.909031325668533</v>
      </c>
      <c r="CG115" s="5">
        <v>14.662009368618353</v>
      </c>
      <c r="CH115" s="5">
        <v>10.783703570667198</v>
      </c>
      <c r="CI115" s="5">
        <v>76.894909367545722</v>
      </c>
      <c r="CJ115" s="8">
        <v>8.852976</v>
      </c>
      <c r="CK115" s="5">
        <v>193.50794933680498</v>
      </c>
      <c r="CL115" s="5">
        <v>27.390014598001972</v>
      </c>
      <c r="CM115" s="5">
        <v>1926.0538655733239</v>
      </c>
      <c r="CN115" s="5">
        <v>187.89890756834239</v>
      </c>
      <c r="CO115" s="5">
        <v>104.70750469641044</v>
      </c>
      <c r="CP115" s="5">
        <v>725.01663285519044</v>
      </c>
      <c r="CQ115" s="5">
        <v>1876.5410459295613</v>
      </c>
      <c r="CR115" s="5">
        <v>1209.0625339085395</v>
      </c>
      <c r="CS115" s="5">
        <v>170.91574710018389</v>
      </c>
      <c r="CT115" s="5">
        <v>383.90480326856289</v>
      </c>
      <c r="CU115" s="5">
        <v>193.44207578460743</v>
      </c>
      <c r="CV115" s="5">
        <v>648.63159545795793</v>
      </c>
      <c r="CW115" s="5">
        <v>452.0507433272017</v>
      </c>
      <c r="CX115" s="5">
        <v>292.79348589553302</v>
      </c>
      <c r="CY115" s="5">
        <v>546.26841226629244</v>
      </c>
      <c r="CZ115" s="5">
        <v>447.35091825022579</v>
      </c>
      <c r="DA115" s="5">
        <v>414.03493941615238</v>
      </c>
      <c r="DB115" s="5">
        <v>118.69100432800468</v>
      </c>
      <c r="DC115" s="5">
        <v>102.34062230683128</v>
      </c>
      <c r="DD115" s="5">
        <v>8.852976</v>
      </c>
      <c r="DE115" s="8">
        <v>10029.45577786773</v>
      </c>
      <c r="DF115" s="5">
        <v>193.50794933680498</v>
      </c>
      <c r="DG115" s="5">
        <v>2246.050292436079</v>
      </c>
      <c r="DH115" s="5">
        <v>1926.0538655733239</v>
      </c>
      <c r="DI115" s="5">
        <v>725.01663285519044</v>
      </c>
      <c r="DJ115" s="5">
        <v>3256.5193269382848</v>
      </c>
      <c r="DK115" s="5">
        <v>383.90480326856289</v>
      </c>
      <c r="DL115" s="5">
        <v>193.44207578460743</v>
      </c>
      <c r="DM115" s="5">
        <v>648.63159545795793</v>
      </c>
      <c r="DN115" s="5">
        <v>744.84422922273473</v>
      </c>
      <c r="DO115" s="5">
        <v>1407.6542699326706</v>
      </c>
      <c r="DP115" s="8">
        <v>229.88460263483597</v>
      </c>
      <c r="DQ115" s="5">
        <v>1250.7163107352937</v>
      </c>
      <c r="DR115" s="5">
        <v>264.17200000000003</v>
      </c>
      <c r="DS115" s="5">
        <v>986.54431073529372</v>
      </c>
      <c r="DT115" s="5">
        <v>11016.000088603023</v>
      </c>
    </row>
    <row r="116" spans="1:124" s="10" customFormat="1">
      <c r="A116" s="9">
        <v>2017</v>
      </c>
      <c r="B116" s="11">
        <v>1238.6055095735082</v>
      </c>
      <c r="C116" s="11">
        <v>211.53916822160841</v>
      </c>
      <c r="D116" s="11">
        <v>32.701561614874301</v>
      </c>
      <c r="E116" s="11">
        <v>15.287747500776314</v>
      </c>
      <c r="F116" s="11">
        <v>98.978618892317826</v>
      </c>
      <c r="G116" s="11">
        <v>1243.8923874919196</v>
      </c>
      <c r="H116" s="11">
        <v>221.13623352745518</v>
      </c>
      <c r="I116" s="11">
        <v>57.954676542540213</v>
      </c>
      <c r="J116" s="11">
        <v>236.35687202940193</v>
      </c>
      <c r="K116" s="11">
        <v>288.13304273644917</v>
      </c>
      <c r="L116" s="11">
        <v>17.5428312709018</v>
      </c>
      <c r="M116" s="11">
        <v>508.05892421851706</v>
      </c>
      <c r="N116" s="11">
        <v>216.50513758436728</v>
      </c>
      <c r="O116" s="11">
        <v>129.66146886070084</v>
      </c>
      <c r="P116" s="11">
        <v>334.38625865888889</v>
      </c>
      <c r="Q116" s="11">
        <v>529.38360731863031</v>
      </c>
      <c r="R116" s="11">
        <v>103.37370160636968</v>
      </c>
      <c r="S116" s="11">
        <v>455.85392510520774</v>
      </c>
      <c r="T116" s="11">
        <v>269.19010062671936</v>
      </c>
      <c r="U116" s="11">
        <v>22.631114525478893</v>
      </c>
      <c r="V116" s="11">
        <v>424.50645119433239</v>
      </c>
      <c r="W116" s="11">
        <v>215.23756738263339</v>
      </c>
      <c r="X116" s="11">
        <v>143.84744523232507</v>
      </c>
      <c r="Y116" s="11">
        <v>239.6401977265653</v>
      </c>
      <c r="Z116" s="11">
        <v>160.04983978496892</v>
      </c>
      <c r="AA116" s="11">
        <v>94.940145228477164</v>
      </c>
      <c r="AB116" s="11">
        <v>825.80167869765728</v>
      </c>
      <c r="AC116" s="11">
        <v>158.08416732865206</v>
      </c>
      <c r="AD116" s="11">
        <v>278.48413455935543</v>
      </c>
      <c r="AE116" s="11">
        <v>705.08483563490699</v>
      </c>
      <c r="AF116" s="11">
        <v>128.84578691943801</v>
      </c>
      <c r="AG116" s="11">
        <v>13.89175117569453</v>
      </c>
      <c r="AH116" s="11">
        <v>270.71015917726453</v>
      </c>
      <c r="AI116" s="11">
        <v>0</v>
      </c>
      <c r="AJ116" s="11">
        <v>1061.5280260551649</v>
      </c>
      <c r="AK116" s="11">
        <v>473.30699691607219</v>
      </c>
      <c r="AL116" s="11">
        <v>1005.7286645149403</v>
      </c>
      <c r="AM116" s="11">
        <v>851.70331650115963</v>
      </c>
      <c r="AN116" s="11">
        <v>3211.4593241404227</v>
      </c>
      <c r="AO116" s="11">
        <v>2732.7476885631359</v>
      </c>
      <c r="AP116" s="11">
        <v>324.22002137589203</v>
      </c>
      <c r="AQ116" s="11">
        <v>209.20213803420069</v>
      </c>
      <c r="AR116" s="11">
        <v>2547.203417912945</v>
      </c>
      <c r="AS116" s="11">
        <v>88.704821379395582</v>
      </c>
      <c r="AT116" s="11">
        <v>58.547954470296844</v>
      </c>
      <c r="AU116" s="11">
        <v>1240.286189225234</v>
      </c>
      <c r="AV116" s="11">
        <v>95.680995675080638</v>
      </c>
      <c r="AW116" s="11">
        <v>177.09901610737384</v>
      </c>
      <c r="AX116" s="11">
        <v>481.76420038097518</v>
      </c>
      <c r="AY116" s="11">
        <v>91.647081076029423</v>
      </c>
      <c r="AZ116" s="11">
        <v>37.879346296613996</v>
      </c>
      <c r="BA116" s="11">
        <v>58.533022464029543</v>
      </c>
      <c r="BB116" s="11">
        <v>479.84400048950948</v>
      </c>
      <c r="BC116" s="11">
        <v>577.80192097481063</v>
      </c>
      <c r="BD116" s="11">
        <v>138.43736163051602</v>
      </c>
      <c r="BE116" s="11">
        <v>566.14910349228148</v>
      </c>
      <c r="BF116" s="11">
        <v>109.76652643339619</v>
      </c>
      <c r="BG116" s="11">
        <v>99.01676361913681</v>
      </c>
      <c r="BH116" s="11">
        <v>1004.1725892617476</v>
      </c>
      <c r="BI116" s="11">
        <v>1314.0629962989817</v>
      </c>
      <c r="BJ116" s="11">
        <v>186.08924992611006</v>
      </c>
      <c r="BK116" s="11">
        <v>398.99060987705991</v>
      </c>
      <c r="BL116" s="11">
        <v>331.11587844225903</v>
      </c>
      <c r="BM116" s="11">
        <v>297.76722252310219</v>
      </c>
      <c r="BN116" s="11">
        <v>82.375469291677234</v>
      </c>
      <c r="BO116" s="11">
        <v>277.57679685438359</v>
      </c>
      <c r="BP116" s="11">
        <v>112.03234917172141</v>
      </c>
      <c r="BQ116" s="11">
        <v>9.4437027888813994</v>
      </c>
      <c r="BR116" s="11">
        <v>321.6208417083285</v>
      </c>
      <c r="BS116" s="11">
        <v>207.86548318351433</v>
      </c>
      <c r="BT116" s="11">
        <v>116.44330751193658</v>
      </c>
      <c r="BU116" s="11">
        <v>119.61192120013666</v>
      </c>
      <c r="BV116" s="11">
        <v>245.05606095440575</v>
      </c>
      <c r="BW116" s="11">
        <v>136.79696081434625</v>
      </c>
      <c r="BX116" s="11">
        <v>2079.096277563066</v>
      </c>
      <c r="BY116" s="11">
        <v>77.733425385110976</v>
      </c>
      <c r="BZ116" s="11">
        <v>1665.4710488828348</v>
      </c>
      <c r="CA116" s="11">
        <v>1274.5883293279369</v>
      </c>
      <c r="CB116" s="11">
        <v>244.70607571262593</v>
      </c>
      <c r="CC116" s="11">
        <v>102.76799617261567</v>
      </c>
      <c r="CD116" s="11">
        <v>138.93866944745366</v>
      </c>
      <c r="CE116" s="11">
        <v>134.55884185484865</v>
      </c>
      <c r="CF116" s="11">
        <v>72.27822287334692</v>
      </c>
      <c r="CG116" s="11">
        <v>57.128375021382723</v>
      </c>
      <c r="CH116" s="11">
        <v>42.697744113351277</v>
      </c>
      <c r="CI116" s="11">
        <v>287.2143117535345</v>
      </c>
      <c r="CJ116" s="12">
        <v>35.107767000000003</v>
      </c>
      <c r="CK116" s="11">
        <v>1482.8462394099906</v>
      </c>
      <c r="CL116" s="11">
        <v>114.26636639309413</v>
      </c>
      <c r="CM116" s="11">
        <v>7174.6519092385151</v>
      </c>
      <c r="CN116" s="11">
        <v>705.08483563490699</v>
      </c>
      <c r="CO116" s="11">
        <v>413.44769727239708</v>
      </c>
      <c r="CP116" s="11">
        <v>2540.5636874861775</v>
      </c>
      <c r="CQ116" s="11">
        <v>6795.9103292047175</v>
      </c>
      <c r="CR116" s="11">
        <v>4563.8455380730466</v>
      </c>
      <c r="CS116" s="11">
        <v>658.86321648834917</v>
      </c>
      <c r="CT116" s="11">
        <v>1384.1427329315093</v>
      </c>
      <c r="CU116" s="11">
        <v>774.93239354481466</v>
      </c>
      <c r="CV116" s="11">
        <v>2504.3248354868397</v>
      </c>
      <c r="CW116" s="11">
        <v>1509.3020289490846</v>
      </c>
      <c r="CX116" s="11">
        <v>1147.394575372668</v>
      </c>
      <c r="CY116" s="11">
        <v>2156.8297029481764</v>
      </c>
      <c r="CZ116" s="11">
        <v>1665.4710488828348</v>
      </c>
      <c r="DA116" s="11">
        <v>1519.2944050405627</v>
      </c>
      <c r="DB116" s="11">
        <v>448.54373034826494</v>
      </c>
      <c r="DC116" s="11">
        <v>387.04043088826853</v>
      </c>
      <c r="DD116" s="11">
        <v>35.107767000000003</v>
      </c>
      <c r="DE116" s="12">
        <v>37981.863470594224</v>
      </c>
      <c r="DF116" s="11">
        <v>1482.8462394099906</v>
      </c>
      <c r="DG116" s="11">
        <v>8407.4508085389134</v>
      </c>
      <c r="DH116" s="11">
        <v>7174.6519092385151</v>
      </c>
      <c r="DI116" s="11">
        <v>2540.5636874861775</v>
      </c>
      <c r="DJ116" s="11">
        <v>12018.619083766112</v>
      </c>
      <c r="DK116" s="11">
        <v>1384.1427329315093</v>
      </c>
      <c r="DL116" s="11">
        <v>774.93239354481466</v>
      </c>
      <c r="DM116" s="11">
        <v>2504.3248354868397</v>
      </c>
      <c r="DN116" s="11">
        <v>2656.6966043217526</v>
      </c>
      <c r="DO116" s="11">
        <v>5341.5951568715736</v>
      </c>
      <c r="DP116" s="12">
        <v>870.69192823653339</v>
      </c>
      <c r="DQ116" s="11">
        <v>4814.2617779411758</v>
      </c>
      <c r="DR116" s="11">
        <v>519.82799999999997</v>
      </c>
      <c r="DS116" s="11">
        <v>4294.4337779411762</v>
      </c>
      <c r="DT116" s="11">
        <v>42276.297248535397</v>
      </c>
    </row>
    <row r="117" spans="1:124">
      <c r="A117" s="7">
        <v>43101</v>
      </c>
      <c r="B117" s="5">
        <v>110.70859140420977</v>
      </c>
      <c r="C117" s="5">
        <v>68.597678614647009</v>
      </c>
      <c r="D117" s="5">
        <v>1.8491624341815065</v>
      </c>
      <c r="E117" s="5">
        <v>5.7260395050214683</v>
      </c>
      <c r="F117" s="5">
        <v>16.6316159732336</v>
      </c>
      <c r="G117" s="5">
        <v>281.30471959075146</v>
      </c>
      <c r="H117" s="5">
        <v>54.752758316774788</v>
      </c>
      <c r="I117" s="5">
        <v>13.494435495713196</v>
      </c>
      <c r="J117" s="5">
        <v>58.716730836762352</v>
      </c>
      <c r="K117" s="5">
        <v>69.174550669781368</v>
      </c>
      <c r="L117" s="5">
        <v>4.1214331252009657</v>
      </c>
      <c r="M117" s="5">
        <v>134.14384662925778</v>
      </c>
      <c r="N117" s="5">
        <v>57.492963085895695</v>
      </c>
      <c r="O117" s="5">
        <v>31.767015778878093</v>
      </c>
      <c r="P117" s="5">
        <v>50.404843550693613</v>
      </c>
      <c r="Q117" s="5">
        <v>164.27296193324185</v>
      </c>
      <c r="R117" s="5">
        <v>24.716985635222201</v>
      </c>
      <c r="S117" s="5">
        <v>107.53097611565522</v>
      </c>
      <c r="T117" s="5">
        <v>57.893113574665335</v>
      </c>
      <c r="U117" s="5">
        <v>5.30742743644287</v>
      </c>
      <c r="V117" s="5">
        <v>107.74752114699072</v>
      </c>
      <c r="W117" s="5">
        <v>53.055259077778956</v>
      </c>
      <c r="X117" s="5">
        <v>48.443719781659865</v>
      </c>
      <c r="Y117" s="5">
        <v>59.444606547343184</v>
      </c>
      <c r="Z117" s="5">
        <v>54.104722553923864</v>
      </c>
      <c r="AA117" s="5">
        <v>32.63678793240387</v>
      </c>
      <c r="AB117" s="5">
        <v>210.8264595639983</v>
      </c>
      <c r="AC117" s="5">
        <v>37.422725893729755</v>
      </c>
      <c r="AD117" s="5">
        <v>74.711564976377701</v>
      </c>
      <c r="AE117" s="5">
        <v>239.42067439197683</v>
      </c>
      <c r="AF117" s="5">
        <v>29.734520541332714</v>
      </c>
      <c r="AG117" s="5">
        <v>2.2641534294818784</v>
      </c>
      <c r="AH117" s="5">
        <v>57.123722995345005</v>
      </c>
      <c r="AI117" s="5">
        <v>0</v>
      </c>
      <c r="AJ117" s="5">
        <v>223.7621872516701</v>
      </c>
      <c r="AK117" s="5">
        <v>37.328425187599677</v>
      </c>
      <c r="AL117" s="5">
        <v>229.61342833674991</v>
      </c>
      <c r="AM117" s="5">
        <v>241.74923781796264</v>
      </c>
      <c r="AN117" s="5">
        <v>624.02236700992592</v>
      </c>
      <c r="AO117" s="5">
        <v>569.19683458518648</v>
      </c>
      <c r="AP117" s="5">
        <v>78.958004377865365</v>
      </c>
      <c r="AQ117" s="5">
        <v>48.533515895454968</v>
      </c>
      <c r="AR117" s="5">
        <v>618.12974041075051</v>
      </c>
      <c r="AS117" s="5">
        <v>25.654520437383304</v>
      </c>
      <c r="AT117" s="5">
        <v>2.1194114792509069</v>
      </c>
      <c r="AU117" s="5">
        <v>316.80704714947257</v>
      </c>
      <c r="AV117" s="5">
        <v>22.044328585336377</v>
      </c>
      <c r="AW117" s="5">
        <v>29.8895005775261</v>
      </c>
      <c r="AX117" s="5">
        <v>114.33066682080666</v>
      </c>
      <c r="AY117" s="5">
        <v>20.968316714970356</v>
      </c>
      <c r="AZ117" s="5">
        <v>8.8582999682564285</v>
      </c>
      <c r="BA117" s="5">
        <v>12.351056510953185</v>
      </c>
      <c r="BB117" s="5">
        <v>106.80253625102453</v>
      </c>
      <c r="BC117" s="5">
        <v>163.40143058426489</v>
      </c>
      <c r="BD117" s="5">
        <v>35.257580951824821</v>
      </c>
      <c r="BE117" s="5">
        <v>145.68924173367674</v>
      </c>
      <c r="BF117" s="5">
        <v>46.853384441215482</v>
      </c>
      <c r="BG117" s="5">
        <v>27.131282659214527</v>
      </c>
      <c r="BH117" s="5">
        <v>270.45083275275664</v>
      </c>
      <c r="BI117" s="5">
        <v>325.27025910064481</v>
      </c>
      <c r="BJ117" s="5">
        <v>39.3926307646555</v>
      </c>
      <c r="BK117" s="5">
        <v>108.07559266587396</v>
      </c>
      <c r="BL117" s="5">
        <v>91.576231387963659</v>
      </c>
      <c r="BM117" s="5">
        <v>59.858763883892742</v>
      </c>
      <c r="BN117" s="5">
        <v>20.794180203606054</v>
      </c>
      <c r="BO117" s="5">
        <v>64.517063200787689</v>
      </c>
      <c r="BP117" s="5">
        <v>21.995834609630194</v>
      </c>
      <c r="BQ117" s="5">
        <v>1.5197437511826708</v>
      </c>
      <c r="BR117" s="5">
        <v>68.102483837210784</v>
      </c>
      <c r="BS117" s="5">
        <v>57.172809331970569</v>
      </c>
      <c r="BT117" s="5">
        <v>14.379994103363043</v>
      </c>
      <c r="BU117" s="5">
        <v>28.482591049522764</v>
      </c>
      <c r="BV117" s="5">
        <v>60.24496666836523</v>
      </c>
      <c r="BW117" s="5">
        <v>48.382300724933835</v>
      </c>
      <c r="BX117" s="5">
        <v>541.2050035942392</v>
      </c>
      <c r="BY117" s="5">
        <v>19.952033167466325</v>
      </c>
      <c r="BZ117" s="5">
        <v>453.61664060155732</v>
      </c>
      <c r="CA117" s="5">
        <v>321.81280360290361</v>
      </c>
      <c r="CB117" s="5">
        <v>70.613857175479836</v>
      </c>
      <c r="CC117" s="5">
        <v>23.430006577570868</v>
      </c>
      <c r="CD117" s="5">
        <v>39.4594973377313</v>
      </c>
      <c r="CE117" s="5">
        <v>36.602498863413082</v>
      </c>
      <c r="CF117" s="5">
        <v>23.546150576342754</v>
      </c>
      <c r="CG117" s="5">
        <v>15.1897463636042</v>
      </c>
      <c r="CH117" s="5">
        <v>10.270513181912541</v>
      </c>
      <c r="CI117" s="5">
        <v>77.086631067153291</v>
      </c>
      <c r="CJ117" s="8">
        <v>9.1173600000000015</v>
      </c>
      <c r="CK117" s="5">
        <v>181.15543245303832</v>
      </c>
      <c r="CL117" s="5">
        <v>22.357655478255069</v>
      </c>
      <c r="CM117" s="5">
        <v>1793.4881292491436</v>
      </c>
      <c r="CN117" s="5">
        <v>239.42067439197683</v>
      </c>
      <c r="CO117" s="5">
        <v>89.122396966159613</v>
      </c>
      <c r="CP117" s="5">
        <v>490.70404077601967</v>
      </c>
      <c r="CQ117" s="5">
        <v>1434.9684394130752</v>
      </c>
      <c r="CR117" s="5">
        <v>1112.246568335514</v>
      </c>
      <c r="CS117" s="5">
        <v>144.22016739833276</v>
      </c>
      <c r="CT117" s="5">
        <v>347.63922098129416</v>
      </c>
      <c r="CU117" s="5">
        <v>219.6739088341067</v>
      </c>
      <c r="CV117" s="5">
        <v>635.11372261805695</v>
      </c>
      <c r="CW117" s="5">
        <v>368.33740970293695</v>
      </c>
      <c r="CX117" s="5">
        <v>276.76514571536615</v>
      </c>
      <c r="CY117" s="5">
        <v>561.15703676170551</v>
      </c>
      <c r="CZ117" s="5">
        <v>453.61664060155732</v>
      </c>
      <c r="DA117" s="5">
        <v>392.42666077838351</v>
      </c>
      <c r="DB117" s="5">
        <v>123.03815335505799</v>
      </c>
      <c r="DC117" s="5">
        <v>102.54689061267004</v>
      </c>
      <c r="DD117" s="5">
        <v>9.1173600000000015</v>
      </c>
      <c r="DE117" s="8">
        <v>8997.1156544226506</v>
      </c>
      <c r="DF117" s="5">
        <v>181.15543245303832</v>
      </c>
      <c r="DG117" s="5">
        <v>2144.3888560855353</v>
      </c>
      <c r="DH117" s="5">
        <v>1793.4881292491436</v>
      </c>
      <c r="DI117" s="5">
        <v>490.70404077601967</v>
      </c>
      <c r="DJ117" s="5">
        <v>2691.4351751469221</v>
      </c>
      <c r="DK117" s="5">
        <v>347.63922098129416</v>
      </c>
      <c r="DL117" s="5">
        <v>219.6739088341067</v>
      </c>
      <c r="DM117" s="5">
        <v>635.11372261805695</v>
      </c>
      <c r="DN117" s="5">
        <v>645.10255541830315</v>
      </c>
      <c r="DO117" s="5">
        <v>1407.2003381416462</v>
      </c>
      <c r="DP117" s="8">
        <v>234.70240396772803</v>
      </c>
      <c r="DQ117" s="5">
        <v>1118.0616126369705</v>
      </c>
      <c r="DR117" s="5">
        <v>105.9323</v>
      </c>
      <c r="DS117" s="5">
        <v>1012.1293126369706</v>
      </c>
      <c r="DT117" s="5">
        <v>10009.244967059622</v>
      </c>
    </row>
    <row r="118" spans="1:124">
      <c r="A118" s="7">
        <v>43191</v>
      </c>
      <c r="B118" s="5">
        <v>194.47279141722854</v>
      </c>
      <c r="C118" s="5">
        <v>60.37548810818835</v>
      </c>
      <c r="D118" s="5">
        <v>8.3345462679848197</v>
      </c>
      <c r="E118" s="5">
        <v>4.6903066632470711</v>
      </c>
      <c r="F118" s="5">
        <v>30.988249329674581</v>
      </c>
      <c r="G118" s="5">
        <v>297.56077894524219</v>
      </c>
      <c r="H118" s="5">
        <v>56.301206301580734</v>
      </c>
      <c r="I118" s="5">
        <v>16.216672667422891</v>
      </c>
      <c r="J118" s="5">
        <v>62.233493598700193</v>
      </c>
      <c r="K118" s="5">
        <v>59.846995351285216</v>
      </c>
      <c r="L118" s="5">
        <v>4.1685566969758758</v>
      </c>
      <c r="M118" s="5">
        <v>136.99197770047726</v>
      </c>
      <c r="N118" s="5">
        <v>53.602809027670048</v>
      </c>
      <c r="O118" s="5">
        <v>31.119045723069782</v>
      </c>
      <c r="P118" s="5">
        <v>60.792703758630978</v>
      </c>
      <c r="Q118" s="5">
        <v>141.71273073324255</v>
      </c>
      <c r="R118" s="5">
        <v>18.353026061063197</v>
      </c>
      <c r="S118" s="5">
        <v>111.6536572695708</v>
      </c>
      <c r="T118" s="5">
        <v>71.762485807423488</v>
      </c>
      <c r="U118" s="5">
        <v>5.8061030200189894</v>
      </c>
      <c r="V118" s="5">
        <v>113.10523713701139</v>
      </c>
      <c r="W118" s="5">
        <v>55.217696570836559</v>
      </c>
      <c r="X118" s="5">
        <v>34.206508731440536</v>
      </c>
      <c r="Y118" s="5">
        <v>57.989629916820334</v>
      </c>
      <c r="Z118" s="5">
        <v>33.403908118630447</v>
      </c>
      <c r="AA118" s="5">
        <v>23.210113374954751</v>
      </c>
      <c r="AB118" s="5">
        <v>203.67582828442858</v>
      </c>
      <c r="AC118" s="5">
        <v>41.120002483696013</v>
      </c>
      <c r="AD118" s="5">
        <v>91.331312898208154</v>
      </c>
      <c r="AE118" s="5">
        <v>131.82972631063274</v>
      </c>
      <c r="AF118" s="5">
        <v>31.200187367373566</v>
      </c>
      <c r="AG118" s="5">
        <v>3.2056265810682678</v>
      </c>
      <c r="AH118" s="5">
        <v>65.503649550968206</v>
      </c>
      <c r="AI118" s="5">
        <v>0</v>
      </c>
      <c r="AJ118" s="5">
        <v>291.66734836330716</v>
      </c>
      <c r="AK118" s="5">
        <v>166.81434351684857</v>
      </c>
      <c r="AL118" s="5">
        <v>282.75318766853775</v>
      </c>
      <c r="AM118" s="5">
        <v>246.85297959146931</v>
      </c>
      <c r="AN118" s="5">
        <v>844.55289197174579</v>
      </c>
      <c r="AO118" s="5">
        <v>693.40451408084448</v>
      </c>
      <c r="AP118" s="5">
        <v>84.009370363215425</v>
      </c>
      <c r="AQ118" s="5">
        <v>59.075401952080924</v>
      </c>
      <c r="AR118" s="5">
        <v>679.42639317134899</v>
      </c>
      <c r="AS118" s="5">
        <v>21.750972461517819</v>
      </c>
      <c r="AT118" s="5">
        <v>18.928071441070443</v>
      </c>
      <c r="AU118" s="5">
        <v>319.72616816834557</v>
      </c>
      <c r="AV118" s="5">
        <v>24.251644916322586</v>
      </c>
      <c r="AW118" s="5">
        <v>52.848279211290979</v>
      </c>
      <c r="AX118" s="5">
        <v>131.67553678026707</v>
      </c>
      <c r="AY118" s="5">
        <v>18.637424831311382</v>
      </c>
      <c r="AZ118" s="5">
        <v>10.710463158453345</v>
      </c>
      <c r="BA118" s="5">
        <v>17.177783137050319</v>
      </c>
      <c r="BB118" s="5">
        <v>108.87414092779551</v>
      </c>
      <c r="BC118" s="5">
        <v>160.97400829425078</v>
      </c>
      <c r="BD118" s="5">
        <v>50.470380456677887</v>
      </c>
      <c r="BE118" s="5">
        <v>155.93345573593109</v>
      </c>
      <c r="BF118" s="5">
        <v>50.133046989274852</v>
      </c>
      <c r="BG118" s="5">
        <v>28.047965519269628</v>
      </c>
      <c r="BH118" s="5">
        <v>277.61535220537252</v>
      </c>
      <c r="BI118" s="5">
        <v>352.41928729933522</v>
      </c>
      <c r="BJ118" s="5">
        <v>51.913930209122178</v>
      </c>
      <c r="BK118" s="5">
        <v>134.69911490445526</v>
      </c>
      <c r="BL118" s="5">
        <v>103.29012146885763</v>
      </c>
      <c r="BM118" s="5">
        <v>66.908941086437991</v>
      </c>
      <c r="BN118" s="5">
        <v>20.197972536437423</v>
      </c>
      <c r="BO118" s="5">
        <v>79.942622661882353</v>
      </c>
      <c r="BP118" s="5">
        <v>22.502797276175553</v>
      </c>
      <c r="BQ118" s="5">
        <v>2.9916443149578869</v>
      </c>
      <c r="BR118" s="5">
        <v>101.53504708673026</v>
      </c>
      <c r="BS118" s="5">
        <v>56.307990528195646</v>
      </c>
      <c r="BT118" s="5">
        <v>33.135011091934317</v>
      </c>
      <c r="BU118" s="5">
        <v>29.52501374136413</v>
      </c>
      <c r="BV118" s="5">
        <v>67.13065455903299</v>
      </c>
      <c r="BW118" s="5">
        <v>45.103860985204697</v>
      </c>
      <c r="BX118" s="5">
        <v>560.14041068463234</v>
      </c>
      <c r="BY118" s="5">
        <v>20.116715571104301</v>
      </c>
      <c r="BZ118" s="5">
        <v>533.61972858630111</v>
      </c>
      <c r="CA118" s="5">
        <v>347.24874489017839</v>
      </c>
      <c r="CB118" s="5">
        <v>68.877399008666771</v>
      </c>
      <c r="CC118" s="5">
        <v>24.605415651197625</v>
      </c>
      <c r="CD118" s="5">
        <v>36.792844605487133</v>
      </c>
      <c r="CE118" s="5">
        <v>26.363096068940457</v>
      </c>
      <c r="CF118" s="5">
        <v>20.957325123222699</v>
      </c>
      <c r="CG118" s="5">
        <v>15.751769684284547</v>
      </c>
      <c r="CH118" s="5">
        <v>10.937688671722668</v>
      </c>
      <c r="CI118" s="5">
        <v>68.718364512650965</v>
      </c>
      <c r="CJ118" s="8">
        <v>10.278744000000001</v>
      </c>
      <c r="CK118" s="5">
        <v>263.18282579340166</v>
      </c>
      <c r="CL118" s="5">
        <v>35.678555992921645</v>
      </c>
      <c r="CM118" s="5">
        <v>1781.3824801784012</v>
      </c>
      <c r="CN118" s="5">
        <v>131.82972631063274</v>
      </c>
      <c r="CO118" s="5">
        <v>99.909463499410023</v>
      </c>
      <c r="CP118" s="5">
        <v>741.23487954869347</v>
      </c>
      <c r="CQ118" s="5">
        <v>1784.8103856440596</v>
      </c>
      <c r="CR118" s="5">
        <v>1207.1680224739018</v>
      </c>
      <c r="CS118" s="5">
        <v>184.52381599155802</v>
      </c>
      <c r="CT118" s="5">
        <v>366.84420080553929</v>
      </c>
      <c r="CU118" s="5">
        <v>234.11446824447557</v>
      </c>
      <c r="CV118" s="5">
        <v>681.94856971383001</v>
      </c>
      <c r="CW118" s="5">
        <v>430.53321424920404</v>
      </c>
      <c r="CX118" s="5">
        <v>332.73757799246204</v>
      </c>
      <c r="CY118" s="5">
        <v>580.25712625573669</v>
      </c>
      <c r="CZ118" s="5">
        <v>533.61972858630111</v>
      </c>
      <c r="DA118" s="5">
        <v>416.12614389884521</v>
      </c>
      <c r="DB118" s="5">
        <v>108.71868144884789</v>
      </c>
      <c r="DC118" s="5">
        <v>95.407822868658172</v>
      </c>
      <c r="DD118" s="5">
        <v>10.278744000000001</v>
      </c>
      <c r="DE118" s="8">
        <v>10020.306433496879</v>
      </c>
      <c r="DF118" s="5">
        <v>263.18282579340166</v>
      </c>
      <c r="DG118" s="5">
        <v>2048.8002259813657</v>
      </c>
      <c r="DH118" s="5">
        <v>1781.3824801784012</v>
      </c>
      <c r="DI118" s="5">
        <v>741.23487954869347</v>
      </c>
      <c r="DJ118" s="5">
        <v>3176.5022241095194</v>
      </c>
      <c r="DK118" s="5">
        <v>366.84420080553929</v>
      </c>
      <c r="DL118" s="5">
        <v>234.11446824447557</v>
      </c>
      <c r="DM118" s="5">
        <v>681.94856971383001</v>
      </c>
      <c r="DN118" s="5">
        <v>763.27079224166607</v>
      </c>
      <c r="DO118" s="5">
        <v>1530.002998740883</v>
      </c>
      <c r="DP118" s="8">
        <v>214.40524831750605</v>
      </c>
      <c r="DQ118" s="5">
        <v>1320.7228514859705</v>
      </c>
      <c r="DR118" s="5">
        <v>52.221123719999987</v>
      </c>
      <c r="DS118" s="5">
        <v>1268.5017277659706</v>
      </c>
      <c r="DT118" s="5">
        <v>11288.808161262848</v>
      </c>
    </row>
    <row r="119" spans="1:124">
      <c r="A119" s="7">
        <v>43282</v>
      </c>
      <c r="B119" s="5">
        <v>597.04546440466311</v>
      </c>
      <c r="C119" s="5">
        <v>76.519172974203627</v>
      </c>
      <c r="D119" s="5">
        <v>12.577996431157558</v>
      </c>
      <c r="E119" s="5">
        <v>4.5919262621282186</v>
      </c>
      <c r="F119" s="5">
        <v>31.524928628794235</v>
      </c>
      <c r="G119" s="5">
        <v>345.16337503104023</v>
      </c>
      <c r="H119" s="5">
        <v>53.086705830998731</v>
      </c>
      <c r="I119" s="5">
        <v>16.280268038530256</v>
      </c>
      <c r="J119" s="5">
        <v>57.045146651422755</v>
      </c>
      <c r="K119" s="5">
        <v>71.089925729471588</v>
      </c>
      <c r="L119" s="5">
        <v>4.0443440798146764</v>
      </c>
      <c r="M119" s="5">
        <v>116.50854172757997</v>
      </c>
      <c r="N119" s="5">
        <v>60.417214749466794</v>
      </c>
      <c r="O119" s="5">
        <v>31.058644702768191</v>
      </c>
      <c r="P119" s="5">
        <v>151.19077286969787</v>
      </c>
      <c r="Q119" s="5">
        <v>141.33304764149295</v>
      </c>
      <c r="R119" s="5">
        <v>22.518187430566574</v>
      </c>
      <c r="S119" s="5">
        <v>122.09968646481576</v>
      </c>
      <c r="T119" s="5">
        <v>77.70942908330619</v>
      </c>
      <c r="U119" s="5">
        <v>4.7377310869114773</v>
      </c>
      <c r="V119" s="5">
        <v>121.65687735160355</v>
      </c>
      <c r="W119" s="5">
        <v>47.639250883773201</v>
      </c>
      <c r="X119" s="5">
        <v>33.324908746244674</v>
      </c>
      <c r="Y119" s="5">
        <v>57.04443329643999</v>
      </c>
      <c r="Z119" s="5">
        <v>33.29608097795203</v>
      </c>
      <c r="AA119" s="5">
        <v>31.742811115129317</v>
      </c>
      <c r="AB119" s="5">
        <v>218.1962775517801</v>
      </c>
      <c r="AC119" s="5">
        <v>44.253202888362907</v>
      </c>
      <c r="AD119" s="5">
        <v>72.735054640046798</v>
      </c>
      <c r="AE119" s="5">
        <v>131.36896128889998</v>
      </c>
      <c r="AF119" s="5">
        <v>36.24876038631389</v>
      </c>
      <c r="AG119" s="5">
        <v>3.0106485226870756</v>
      </c>
      <c r="AH119" s="5">
        <v>78.187911530481088</v>
      </c>
      <c r="AI119" s="5">
        <v>0</v>
      </c>
      <c r="AJ119" s="5">
        <v>353.81391602852273</v>
      </c>
      <c r="AK119" s="5">
        <v>168.16243051445483</v>
      </c>
      <c r="AL119" s="5">
        <v>334.53419945596386</v>
      </c>
      <c r="AM119" s="5">
        <v>190.2641610878556</v>
      </c>
      <c r="AN119" s="5">
        <v>996.67468511245625</v>
      </c>
      <c r="AO119" s="5">
        <v>805.40866585010463</v>
      </c>
      <c r="AP119" s="5">
        <v>100.75036721743734</v>
      </c>
      <c r="AQ119" s="5">
        <v>58.660147539956078</v>
      </c>
      <c r="AR119" s="5">
        <v>758.39239688969178</v>
      </c>
      <c r="AS119" s="5">
        <v>26.484117088684265</v>
      </c>
      <c r="AT119" s="5">
        <v>38.271428372299965</v>
      </c>
      <c r="AU119" s="5">
        <v>304.2119733175947</v>
      </c>
      <c r="AV119" s="5">
        <v>23.655256508267104</v>
      </c>
      <c r="AW119" s="5">
        <v>66.06749107047608</v>
      </c>
      <c r="AX119" s="5">
        <v>152.94100816405702</v>
      </c>
      <c r="AY119" s="5">
        <v>28.219255893118724</v>
      </c>
      <c r="AZ119" s="5">
        <v>10.654047921613824</v>
      </c>
      <c r="BA119" s="5">
        <v>14.075008433509417</v>
      </c>
      <c r="BB119" s="5">
        <v>124.020313877463</v>
      </c>
      <c r="BC119" s="5">
        <v>158.58830332594334</v>
      </c>
      <c r="BD119" s="5">
        <v>43.144870250095288</v>
      </c>
      <c r="BE119" s="5">
        <v>155.78944138028254</v>
      </c>
      <c r="BF119" s="5">
        <v>53.167561781756774</v>
      </c>
      <c r="BG119" s="5">
        <v>26.660914670728786</v>
      </c>
      <c r="BH119" s="5">
        <v>323.24485097182378</v>
      </c>
      <c r="BI119" s="5">
        <v>359.87431061568225</v>
      </c>
      <c r="BJ119" s="5">
        <v>56.348346614235062</v>
      </c>
      <c r="BK119" s="5">
        <v>75.521764221375264</v>
      </c>
      <c r="BL119" s="5">
        <v>99.867876366842935</v>
      </c>
      <c r="BM119" s="5">
        <v>88.604824601194366</v>
      </c>
      <c r="BN119" s="5">
        <v>21.229191490492489</v>
      </c>
      <c r="BO119" s="5">
        <v>65.097402643214778</v>
      </c>
      <c r="BP119" s="5">
        <v>28.430735034459822</v>
      </c>
      <c r="BQ119" s="5">
        <v>4.6098256765386969</v>
      </c>
      <c r="BR119" s="5">
        <v>107.52589221594943</v>
      </c>
      <c r="BS119" s="5">
        <v>63.229046064312797</v>
      </c>
      <c r="BT119" s="5">
        <v>42.542844009929084</v>
      </c>
      <c r="BU119" s="5">
        <v>35.510949506224719</v>
      </c>
      <c r="BV119" s="5">
        <v>65.427699362750019</v>
      </c>
      <c r="BW119" s="5">
        <v>39.588231170237137</v>
      </c>
      <c r="BX119" s="5">
        <v>554.06043420605579</v>
      </c>
      <c r="BY119" s="5">
        <v>14.465831606835888</v>
      </c>
      <c r="BZ119" s="5">
        <v>341.04992905842266</v>
      </c>
      <c r="CA119" s="5">
        <v>357.00351472759394</v>
      </c>
      <c r="CB119" s="5">
        <v>73.580139121989887</v>
      </c>
      <c r="CC119" s="5">
        <v>25.806059254970283</v>
      </c>
      <c r="CD119" s="5">
        <v>38.62215767937694</v>
      </c>
      <c r="CE119" s="5">
        <v>30.366727251083919</v>
      </c>
      <c r="CF119" s="5">
        <v>27.486494522698315</v>
      </c>
      <c r="CG119" s="5">
        <v>16.038802090469751</v>
      </c>
      <c r="CH119" s="5">
        <v>12.962229888514265</v>
      </c>
      <c r="CI119" s="5">
        <v>78.473934659475532</v>
      </c>
      <c r="CJ119" s="8">
        <v>9.5567999999999991</v>
      </c>
      <c r="CK119" s="5">
        <v>686.14263381002411</v>
      </c>
      <c r="CL119" s="5">
        <v>36.116854890922454</v>
      </c>
      <c r="CM119" s="5">
        <v>1934.1719185692177</v>
      </c>
      <c r="CN119" s="5">
        <v>131.36896128889998</v>
      </c>
      <c r="CO119" s="5">
        <v>117.44732043948206</v>
      </c>
      <c r="CP119" s="5">
        <v>856.51054599894132</v>
      </c>
      <c r="CQ119" s="5">
        <v>1992.3475120504168</v>
      </c>
      <c r="CR119" s="5">
        <v>1310.4256869339313</v>
      </c>
      <c r="CS119" s="5">
        <v>219.00849923453308</v>
      </c>
      <c r="CT119" s="5">
        <v>378.70179970174365</v>
      </c>
      <c r="CU119" s="5">
        <v>235.61791783276806</v>
      </c>
      <c r="CV119" s="5">
        <v>739.46750820174111</v>
      </c>
      <c r="CW119" s="5">
        <v>383.36162003411829</v>
      </c>
      <c r="CX119" s="5">
        <v>353.82466232940322</v>
      </c>
      <c r="CY119" s="5">
        <v>568.52626581289178</v>
      </c>
      <c r="CZ119" s="5">
        <v>341.04992905842266</v>
      </c>
      <c r="DA119" s="5">
        <v>430.58365384958387</v>
      </c>
      <c r="DB119" s="5">
        <v>122.28143870812943</v>
      </c>
      <c r="DC119" s="5">
        <v>107.47496663845953</v>
      </c>
      <c r="DD119" s="5">
        <v>9.5567999999999991</v>
      </c>
      <c r="DE119" s="8">
        <v>10953.986495383631</v>
      </c>
      <c r="DF119" s="5">
        <v>686.14263381002411</v>
      </c>
      <c r="DG119" s="5">
        <v>2219.1050551885223</v>
      </c>
      <c r="DH119" s="5">
        <v>1934.1719185692177</v>
      </c>
      <c r="DI119" s="5">
        <v>856.51054599894132</v>
      </c>
      <c r="DJ119" s="5">
        <v>3521.781698218881</v>
      </c>
      <c r="DK119" s="5">
        <v>378.70179970174365</v>
      </c>
      <c r="DL119" s="5">
        <v>235.61791783276806</v>
      </c>
      <c r="DM119" s="5">
        <v>739.46750820174111</v>
      </c>
      <c r="DN119" s="5">
        <v>737.18628236352151</v>
      </c>
      <c r="DO119" s="5">
        <v>1340.1598487208983</v>
      </c>
      <c r="DP119" s="8">
        <v>239.31320534658897</v>
      </c>
      <c r="DQ119" s="5">
        <v>1301.0520044064704</v>
      </c>
      <c r="DR119" s="5">
        <v>108.34448404000004</v>
      </c>
      <c r="DS119" s="5">
        <v>1192.7075203664704</v>
      </c>
      <c r="DT119" s="5">
        <v>12146.694015750101</v>
      </c>
    </row>
    <row r="120" spans="1:124">
      <c r="A120" s="7">
        <v>43374</v>
      </c>
      <c r="B120" s="5">
        <v>110.4199914194389</v>
      </c>
      <c r="C120" s="5">
        <v>62.759668257274186</v>
      </c>
      <c r="D120" s="5">
        <v>6.9976563035514001</v>
      </c>
      <c r="E120" s="5">
        <v>4.7510233884901005</v>
      </c>
      <c r="F120" s="5">
        <v>25.723350227971611</v>
      </c>
      <c r="G120" s="5">
        <v>344.02232955724389</v>
      </c>
      <c r="H120" s="5">
        <v>53.86366092008781</v>
      </c>
      <c r="I120" s="5">
        <v>15.866793435799032</v>
      </c>
      <c r="J120" s="5">
        <v>59.315113135100816</v>
      </c>
      <c r="K120" s="5">
        <v>72.094131652467127</v>
      </c>
      <c r="L120" s="5">
        <v>3.5174640037143341</v>
      </c>
      <c r="M120" s="5">
        <v>147.86643060791852</v>
      </c>
      <c r="N120" s="5">
        <v>60.043254404085744</v>
      </c>
      <c r="O120" s="5">
        <v>36.408590200632567</v>
      </c>
      <c r="P120" s="5">
        <v>91.694719505946523</v>
      </c>
      <c r="Q120" s="5">
        <v>169.77151229930314</v>
      </c>
      <c r="R120" s="5">
        <v>22.541217711534564</v>
      </c>
      <c r="S120" s="5">
        <v>134.66631150271206</v>
      </c>
      <c r="T120" s="5">
        <v>69.258124161688826</v>
      </c>
      <c r="U120" s="5">
        <v>3.7284986017806876</v>
      </c>
      <c r="V120" s="5">
        <v>108.8551245799103</v>
      </c>
      <c r="W120" s="5">
        <v>65.923532160062067</v>
      </c>
      <c r="X120" s="5">
        <v>30.344417327624711</v>
      </c>
      <c r="Y120" s="5">
        <v>65.094690971133673</v>
      </c>
      <c r="Z120" s="5">
        <v>43.108114561637279</v>
      </c>
      <c r="AA120" s="5">
        <v>29.324311010856128</v>
      </c>
      <c r="AB120" s="5">
        <v>258.65327438929307</v>
      </c>
      <c r="AC120" s="5">
        <v>49.043045848282048</v>
      </c>
      <c r="AD120" s="5">
        <v>102.08100652244255</v>
      </c>
      <c r="AE120" s="5">
        <v>199.55444859504348</v>
      </c>
      <c r="AF120" s="5">
        <v>30.830936705081012</v>
      </c>
      <c r="AG120" s="5">
        <v>2.8119734178469091</v>
      </c>
      <c r="AH120" s="5">
        <v>68.824554160823695</v>
      </c>
      <c r="AI120" s="5">
        <v>0</v>
      </c>
      <c r="AJ120" s="5">
        <v>309.00349588273946</v>
      </c>
      <c r="AK120" s="5">
        <v>151.08457415984122</v>
      </c>
      <c r="AL120" s="5">
        <v>329.65359446001389</v>
      </c>
      <c r="AM120" s="5">
        <v>304.68536543399284</v>
      </c>
      <c r="AN120" s="5">
        <v>977.2231833707898</v>
      </c>
      <c r="AO120" s="5">
        <v>730.24342211812257</v>
      </c>
      <c r="AP120" s="5">
        <v>93.635715748843324</v>
      </c>
      <c r="AQ120" s="5">
        <v>55.230395418201866</v>
      </c>
      <c r="AR120" s="5">
        <v>777.29702473706368</v>
      </c>
      <c r="AS120" s="5">
        <v>20.631855497690434</v>
      </c>
      <c r="AT120" s="5">
        <v>14.339542460510671</v>
      </c>
      <c r="AU120" s="5">
        <v>385.64629006186266</v>
      </c>
      <c r="AV120" s="5">
        <v>28.409176816433142</v>
      </c>
      <c r="AW120" s="5">
        <v>41.990810941665856</v>
      </c>
      <c r="AX120" s="5">
        <v>151.01574281280966</v>
      </c>
      <c r="AY120" s="5">
        <v>26.117154395893515</v>
      </c>
      <c r="AZ120" s="5">
        <v>13.436748611377347</v>
      </c>
      <c r="BA120" s="5">
        <v>18.322681785837187</v>
      </c>
      <c r="BB120" s="5">
        <v>124.36449083522423</v>
      </c>
      <c r="BC120" s="5">
        <v>195.94397989514596</v>
      </c>
      <c r="BD120" s="5">
        <v>49.746776672595324</v>
      </c>
      <c r="BE120" s="5">
        <v>149.43236868992093</v>
      </c>
      <c r="BF120" s="5">
        <v>52.776541750365126</v>
      </c>
      <c r="BG120" s="5">
        <v>26.084618187614801</v>
      </c>
      <c r="BH120" s="5">
        <v>313.93793938789372</v>
      </c>
      <c r="BI120" s="5">
        <v>375.29665054360089</v>
      </c>
      <c r="BJ120" s="5">
        <v>54.564157799047848</v>
      </c>
      <c r="BK120" s="5">
        <v>105.7026389294589</v>
      </c>
      <c r="BL120" s="5">
        <v>102.17172845222393</v>
      </c>
      <c r="BM120" s="5">
        <v>98.715169120585486</v>
      </c>
      <c r="BN120" s="5">
        <v>30.354105767676678</v>
      </c>
      <c r="BO120" s="5">
        <v>79.275330057091679</v>
      </c>
      <c r="BP120" s="5">
        <v>42.563526731612185</v>
      </c>
      <c r="BQ120" s="5">
        <v>1.8692566670963844</v>
      </c>
      <c r="BR120" s="5">
        <v>115.34151274794475</v>
      </c>
      <c r="BS120" s="5">
        <v>49.068034542457234</v>
      </c>
      <c r="BT120" s="5">
        <v>33.505630619817431</v>
      </c>
      <c r="BU120" s="5">
        <v>32.669838613969965</v>
      </c>
      <c r="BV120" s="5">
        <v>72.799101237968927</v>
      </c>
      <c r="BW120" s="5">
        <v>36.185827163376629</v>
      </c>
      <c r="BX120" s="5">
        <v>562.44185911138857</v>
      </c>
      <c r="BY120" s="5">
        <v>17.483057964661057</v>
      </c>
      <c r="BZ120" s="5">
        <v>506.17052122768689</v>
      </c>
      <c r="CA120" s="5">
        <v>408.96220511466782</v>
      </c>
      <c r="CB120" s="5">
        <v>71.414798828299794</v>
      </c>
      <c r="CC120" s="5">
        <v>37.918209397451918</v>
      </c>
      <c r="CD120" s="5">
        <v>34.525192016518055</v>
      </c>
      <c r="CE120" s="5">
        <v>31.050465821744094</v>
      </c>
      <c r="CF120" s="5">
        <v>26.775410346131359</v>
      </c>
      <c r="CG120" s="5">
        <v>16.133586031946727</v>
      </c>
      <c r="CH120" s="5">
        <v>12.548748519235737</v>
      </c>
      <c r="CI120" s="5">
        <v>77.062100720059703</v>
      </c>
      <c r="CJ120" s="8">
        <v>9.9968040000000009</v>
      </c>
      <c r="CK120" s="5">
        <v>180.17731598026438</v>
      </c>
      <c r="CL120" s="5">
        <v>30.474373616461705</v>
      </c>
      <c r="CM120" s="5">
        <v>2037.0856690712571</v>
      </c>
      <c r="CN120" s="5">
        <v>199.55444859504348</v>
      </c>
      <c r="CO120" s="5">
        <v>102.46746428375161</v>
      </c>
      <c r="CP120" s="5">
        <v>789.74166450259463</v>
      </c>
      <c r="CQ120" s="5">
        <v>2012.1519709229049</v>
      </c>
      <c r="CR120" s="5">
        <v>1375.1900007406059</v>
      </c>
      <c r="CS120" s="5">
        <v>193.00655375447553</v>
      </c>
      <c r="CT120" s="5">
        <v>427.93183219607357</v>
      </c>
      <c r="CU120" s="5">
        <v>228.29352862790088</v>
      </c>
      <c r="CV120" s="5">
        <v>743.79874773054235</v>
      </c>
      <c r="CW120" s="5">
        <v>460.65175572574503</v>
      </c>
      <c r="CX120" s="5">
        <v>339.56994492553497</v>
      </c>
      <c r="CY120" s="5">
        <v>579.92491707604961</v>
      </c>
      <c r="CZ120" s="5">
        <v>506.17052122768689</v>
      </c>
      <c r="DA120" s="5">
        <v>480.37700394296763</v>
      </c>
      <c r="DB120" s="5">
        <v>130.26927758184544</v>
      </c>
      <c r="DC120" s="5">
        <v>105.74443527124217</v>
      </c>
      <c r="DD120" s="5">
        <v>9.9968040000000009</v>
      </c>
      <c r="DE120" s="8">
        <v>10932.578229772947</v>
      </c>
      <c r="DF120" s="5">
        <v>180.17731598026438</v>
      </c>
      <c r="DG120" s="5">
        <v>2369.5819555665139</v>
      </c>
      <c r="DH120" s="5">
        <v>2037.0856690712571</v>
      </c>
      <c r="DI120" s="5">
        <v>789.74166450259463</v>
      </c>
      <c r="DJ120" s="5">
        <v>3580.3485254179864</v>
      </c>
      <c r="DK120" s="5">
        <v>427.93183219607357</v>
      </c>
      <c r="DL120" s="5">
        <v>228.29352862790088</v>
      </c>
      <c r="DM120" s="5">
        <v>743.79874773054235</v>
      </c>
      <c r="DN120" s="5">
        <v>800.22170065128</v>
      </c>
      <c r="DO120" s="5">
        <v>1566.4724422467041</v>
      </c>
      <c r="DP120" s="8">
        <v>246.01051685308761</v>
      </c>
      <c r="DQ120" s="5">
        <v>1413.8403031764706</v>
      </c>
      <c r="DR120" s="5">
        <v>300.09664365999998</v>
      </c>
      <c r="DS120" s="5">
        <v>1113.7436595164706</v>
      </c>
      <c r="DT120" s="5">
        <v>12046.321889289418</v>
      </c>
    </row>
    <row r="121" spans="1:124" s="10" customFormat="1">
      <c r="A121" s="9">
        <v>2018</v>
      </c>
      <c r="B121" s="11">
        <v>1012.6468386455393</v>
      </c>
      <c r="C121" s="11">
        <v>268.25200795431311</v>
      </c>
      <c r="D121" s="11">
        <v>29.759361436875295</v>
      </c>
      <c r="E121" s="11">
        <v>19.759295818886862</v>
      </c>
      <c r="F121" s="11">
        <v>104.86814415967403</v>
      </c>
      <c r="G121" s="11">
        <v>1268.0512031242779</v>
      </c>
      <c r="H121" s="11">
        <v>218.00433136944204</v>
      </c>
      <c r="I121" s="11">
        <v>61.858169637465366</v>
      </c>
      <c r="J121" s="11">
        <v>237.31048422198609</v>
      </c>
      <c r="K121" s="11">
        <v>272.20560340300528</v>
      </c>
      <c r="L121" s="11">
        <v>15.851797905705851</v>
      </c>
      <c r="M121" s="11">
        <v>535.51079666523344</v>
      </c>
      <c r="N121" s="11">
        <v>231.55624126711831</v>
      </c>
      <c r="O121" s="11">
        <v>130.35329640534866</v>
      </c>
      <c r="P121" s="11">
        <v>354.08303968496784</v>
      </c>
      <c r="Q121" s="11">
        <v>617.09025260727981</v>
      </c>
      <c r="R121" s="11">
        <v>88.129416838386561</v>
      </c>
      <c r="S121" s="11">
        <v>475.95063135275382</v>
      </c>
      <c r="T121" s="11">
        <v>276.62315262708398</v>
      </c>
      <c r="U121" s="11">
        <v>19.579760145154026</v>
      </c>
      <c r="V121" s="11">
        <v>451.36476021551584</v>
      </c>
      <c r="W121" s="11">
        <v>221.83573869245075</v>
      </c>
      <c r="X121" s="11">
        <v>146.31955458696979</v>
      </c>
      <c r="Y121" s="11">
        <v>239.57336073173718</v>
      </c>
      <c r="Z121" s="11">
        <v>163.91282621214364</v>
      </c>
      <c r="AA121" s="11">
        <v>116.91402343334407</v>
      </c>
      <c r="AB121" s="11">
        <v>891.35183978949999</v>
      </c>
      <c r="AC121" s="11">
        <v>171.83897711407079</v>
      </c>
      <c r="AD121" s="11">
        <v>340.85893903707517</v>
      </c>
      <c r="AE121" s="11">
        <v>702.17381058655315</v>
      </c>
      <c r="AF121" s="11">
        <v>128.01440500010119</v>
      </c>
      <c r="AG121" s="11">
        <v>11.292401951084132</v>
      </c>
      <c r="AH121" s="11">
        <v>269.63983823761782</v>
      </c>
      <c r="AI121" s="11">
        <v>0</v>
      </c>
      <c r="AJ121" s="11">
        <v>1178.2469475262399</v>
      </c>
      <c r="AK121" s="11">
        <v>523.38977337874439</v>
      </c>
      <c r="AL121" s="11">
        <v>1176.5544099212655</v>
      </c>
      <c r="AM121" s="11">
        <v>983.55174393128027</v>
      </c>
      <c r="AN121" s="11">
        <v>3442.4731274649184</v>
      </c>
      <c r="AO121" s="11">
        <v>2798.2534366342588</v>
      </c>
      <c r="AP121" s="11">
        <v>357.35345770736149</v>
      </c>
      <c r="AQ121" s="11">
        <v>221.49946080569384</v>
      </c>
      <c r="AR121" s="11">
        <v>2833.245555208855</v>
      </c>
      <c r="AS121" s="11">
        <v>94.521465485275812</v>
      </c>
      <c r="AT121" s="11">
        <v>73.658453753131937</v>
      </c>
      <c r="AU121" s="11">
        <v>1326.3914786972753</v>
      </c>
      <c r="AV121" s="11">
        <v>98.360406826359196</v>
      </c>
      <c r="AW121" s="11">
        <v>190.79608180095903</v>
      </c>
      <c r="AX121" s="11">
        <v>549.96295457794054</v>
      </c>
      <c r="AY121" s="11">
        <v>93.942151835294027</v>
      </c>
      <c r="AZ121" s="11">
        <v>43.659559659700946</v>
      </c>
      <c r="BA121" s="11">
        <v>61.926529867350098</v>
      </c>
      <c r="BB121" s="11">
        <v>464.0614818915073</v>
      </c>
      <c r="BC121" s="11">
        <v>678.90772209960528</v>
      </c>
      <c r="BD121" s="11">
        <v>178.61960833119329</v>
      </c>
      <c r="BE121" s="11">
        <v>606.84450753981139</v>
      </c>
      <c r="BF121" s="11">
        <v>202.93053496261231</v>
      </c>
      <c r="BG121" s="11">
        <v>107.92478103682772</v>
      </c>
      <c r="BH121" s="11">
        <v>1185.2489753178465</v>
      </c>
      <c r="BI121" s="11">
        <v>1412.8605075592632</v>
      </c>
      <c r="BJ121" s="11">
        <v>202.2190653870606</v>
      </c>
      <c r="BK121" s="11">
        <v>423.99911072116339</v>
      </c>
      <c r="BL121" s="11">
        <v>396.90595767588832</v>
      </c>
      <c r="BM121" s="11">
        <v>314.08769869211056</v>
      </c>
      <c r="BN121" s="11">
        <v>92.575449998212633</v>
      </c>
      <c r="BO121" s="11">
        <v>288.83241856297644</v>
      </c>
      <c r="BP121" s="11">
        <v>115.49289365187774</v>
      </c>
      <c r="BQ121" s="11">
        <v>10.990470409775636</v>
      </c>
      <c r="BR121" s="11">
        <v>392.50493588783519</v>
      </c>
      <c r="BS121" s="11">
        <v>225.77788046693621</v>
      </c>
      <c r="BT121" s="11">
        <v>123.56347982504394</v>
      </c>
      <c r="BU121" s="11">
        <v>126.18839291108158</v>
      </c>
      <c r="BV121" s="11">
        <v>265.60242182811714</v>
      </c>
      <c r="BW121" s="11">
        <v>169.2602200437523</v>
      </c>
      <c r="BX121" s="11">
        <v>2217.847707596316</v>
      </c>
      <c r="BY121" s="11">
        <v>72.017638310067568</v>
      </c>
      <c r="BZ121" s="11">
        <v>1834.4568194739675</v>
      </c>
      <c r="CA121" s="11">
        <v>1435.0272683353442</v>
      </c>
      <c r="CB121" s="11">
        <v>284.4861941344364</v>
      </c>
      <c r="CC121" s="11">
        <v>111.75969088119069</v>
      </c>
      <c r="CD121" s="11">
        <v>149.39969163911346</v>
      </c>
      <c r="CE121" s="11">
        <v>124.38278800518157</v>
      </c>
      <c r="CF121" s="11">
        <v>98.76538056839513</v>
      </c>
      <c r="CG121" s="11">
        <v>63.113904170305233</v>
      </c>
      <c r="CH121" s="11">
        <v>46.719180261385212</v>
      </c>
      <c r="CI121" s="11">
        <v>301.34103095933949</v>
      </c>
      <c r="CJ121" s="12">
        <v>38.949708000000001</v>
      </c>
      <c r="CK121" s="11">
        <v>1310.658208036728</v>
      </c>
      <c r="CL121" s="11">
        <v>124.62743997856089</v>
      </c>
      <c r="CM121" s="11">
        <v>7546.1281970680157</v>
      </c>
      <c r="CN121" s="11">
        <v>702.17381058655315</v>
      </c>
      <c r="CO121" s="11">
        <v>408.94664518880313</v>
      </c>
      <c r="CP121" s="11">
        <v>2878.1911308262497</v>
      </c>
      <c r="CQ121" s="11">
        <v>7224.278308030458</v>
      </c>
      <c r="CR121" s="11">
        <v>5005.0302784839523</v>
      </c>
      <c r="CS121" s="11">
        <v>740.75903637889951</v>
      </c>
      <c r="CT121" s="11">
        <v>1521.1170536846514</v>
      </c>
      <c r="CU121" s="11">
        <v>917.69982353925138</v>
      </c>
      <c r="CV121" s="11">
        <v>2800.3285482641704</v>
      </c>
      <c r="CW121" s="11">
        <v>1642.8839997120044</v>
      </c>
      <c r="CX121" s="11">
        <v>1302.8973309627661</v>
      </c>
      <c r="CY121" s="11">
        <v>2289.8653459063835</v>
      </c>
      <c r="CZ121" s="11">
        <v>1834.4568194739675</v>
      </c>
      <c r="DA121" s="11">
        <v>1719.5134624697807</v>
      </c>
      <c r="DB121" s="11">
        <v>484.30755109388076</v>
      </c>
      <c r="DC121" s="11">
        <v>411.17411539103</v>
      </c>
      <c r="DD121" s="11">
        <v>38.949708000000001</v>
      </c>
      <c r="DE121" s="12">
        <v>40903.986813076124</v>
      </c>
      <c r="DF121" s="11">
        <v>1310.658208036728</v>
      </c>
      <c r="DG121" s="11">
        <v>8781.8760928219326</v>
      </c>
      <c r="DH121" s="11">
        <v>7546.1281970680157</v>
      </c>
      <c r="DI121" s="11">
        <v>2878.1911308262497</v>
      </c>
      <c r="DJ121" s="11">
        <v>12970.067622893308</v>
      </c>
      <c r="DK121" s="11">
        <v>1521.1170536846514</v>
      </c>
      <c r="DL121" s="11">
        <v>917.69982353925138</v>
      </c>
      <c r="DM121" s="11">
        <v>2800.3285482641704</v>
      </c>
      <c r="DN121" s="11">
        <v>2945.7813306747703</v>
      </c>
      <c r="DO121" s="11">
        <v>5843.8356278501324</v>
      </c>
      <c r="DP121" s="12">
        <v>934.43137448491075</v>
      </c>
      <c r="DQ121" s="11">
        <v>5153.6767717058829</v>
      </c>
      <c r="DR121" s="11">
        <v>566.59455142000002</v>
      </c>
      <c r="DS121" s="11">
        <v>4587.0822202858826</v>
      </c>
      <c r="DT121" s="11">
        <v>45491.069033362008</v>
      </c>
    </row>
    <row r="122" spans="1:124">
      <c r="A122" s="7">
        <v>43466</v>
      </c>
      <c r="B122" s="5">
        <v>120.51074048169211</v>
      </c>
      <c r="C122" s="5">
        <v>80.69966453546769</v>
      </c>
      <c r="D122" s="5">
        <v>7.5389889862750721</v>
      </c>
      <c r="E122" s="5">
        <v>3.5170320872084648</v>
      </c>
      <c r="F122" s="5">
        <v>17.131031040147494</v>
      </c>
      <c r="G122" s="5">
        <v>288.59759725285119</v>
      </c>
      <c r="H122" s="5">
        <v>57.795658863092335</v>
      </c>
      <c r="I122" s="5">
        <v>15.369796944178375</v>
      </c>
      <c r="J122" s="5">
        <v>69.405324204521364</v>
      </c>
      <c r="K122" s="5">
        <v>76.787448903101051</v>
      </c>
      <c r="L122" s="5">
        <v>3.5062989363746242</v>
      </c>
      <c r="M122" s="5">
        <v>130.93001658269424</v>
      </c>
      <c r="N122" s="5">
        <v>54.010439534369596</v>
      </c>
      <c r="O122" s="5">
        <v>32.962473908582481</v>
      </c>
      <c r="P122" s="5">
        <v>70.14458394042515</v>
      </c>
      <c r="Q122" s="5">
        <v>197.36655140037408</v>
      </c>
      <c r="R122" s="5">
        <v>21.214393581573383</v>
      </c>
      <c r="S122" s="5">
        <v>114.54842878428093</v>
      </c>
      <c r="T122" s="5">
        <v>62.919104532668499</v>
      </c>
      <c r="U122" s="5">
        <v>4.3928766520775007</v>
      </c>
      <c r="V122" s="5">
        <v>122.43331480027734</v>
      </c>
      <c r="W122" s="5">
        <v>63.17729369120007</v>
      </c>
      <c r="X122" s="5">
        <v>45.843446568638896</v>
      </c>
      <c r="Y122" s="5">
        <v>60.966126537555326</v>
      </c>
      <c r="Z122" s="5">
        <v>40.686295437069667</v>
      </c>
      <c r="AA122" s="5">
        <v>34.739870651681819</v>
      </c>
      <c r="AB122" s="5">
        <v>222.85935446157265</v>
      </c>
      <c r="AC122" s="5">
        <v>40.517427936438956</v>
      </c>
      <c r="AD122" s="5">
        <v>83.793327179355586</v>
      </c>
      <c r="AE122" s="5">
        <v>241.22986721137704</v>
      </c>
      <c r="AF122" s="5">
        <v>33.48484479015918</v>
      </c>
      <c r="AG122" s="5">
        <v>1.7902856798529905</v>
      </c>
      <c r="AH122" s="5">
        <v>65.757583870086393</v>
      </c>
      <c r="AI122" s="5">
        <v>0</v>
      </c>
      <c r="AJ122" s="5">
        <v>274.60723735587396</v>
      </c>
      <c r="AK122" s="5">
        <v>62.143891295197065</v>
      </c>
      <c r="AL122" s="5">
        <v>262.79594232415587</v>
      </c>
      <c r="AM122" s="5">
        <v>260.40091620020996</v>
      </c>
      <c r="AN122" s="5">
        <v>649.68165807354671</v>
      </c>
      <c r="AO122" s="5">
        <v>614.31666572926156</v>
      </c>
      <c r="AP122" s="5">
        <v>71.191923006283787</v>
      </c>
      <c r="AQ122" s="5">
        <v>52.944127146620822</v>
      </c>
      <c r="AR122" s="5">
        <v>658.74476941104911</v>
      </c>
      <c r="AS122" s="5">
        <v>22.954486078095442</v>
      </c>
      <c r="AT122" s="5">
        <v>1.7364600869260514</v>
      </c>
      <c r="AU122" s="5">
        <v>388.00772569713831</v>
      </c>
      <c r="AV122" s="5">
        <v>18.768594369490689</v>
      </c>
      <c r="AW122" s="5">
        <v>28.048445499476131</v>
      </c>
      <c r="AX122" s="5">
        <v>130.12500166142257</v>
      </c>
      <c r="AY122" s="5">
        <v>18.678811323130958</v>
      </c>
      <c r="AZ122" s="5">
        <v>12.532302874624801</v>
      </c>
      <c r="BA122" s="5">
        <v>14.284929618342755</v>
      </c>
      <c r="BB122" s="5">
        <v>120.56369797260085</v>
      </c>
      <c r="BC122" s="5">
        <v>158.4216957116879</v>
      </c>
      <c r="BD122" s="5">
        <v>31.099592332053589</v>
      </c>
      <c r="BE122" s="5">
        <v>170.86677483141082</v>
      </c>
      <c r="BF122" s="5">
        <v>45.426480126533669</v>
      </c>
      <c r="BG122" s="5">
        <v>31.66017272408358</v>
      </c>
      <c r="BH122" s="5">
        <v>227.67676606358117</v>
      </c>
      <c r="BI122" s="5">
        <v>340.86222019115553</v>
      </c>
      <c r="BJ122" s="5">
        <v>44.019551258237705</v>
      </c>
      <c r="BK122" s="5">
        <v>127.36269637134367</v>
      </c>
      <c r="BL122" s="5">
        <v>75.70063353612467</v>
      </c>
      <c r="BM122" s="5">
        <v>62.161890182141661</v>
      </c>
      <c r="BN122" s="5">
        <v>22.852737504387125</v>
      </c>
      <c r="BO122" s="5">
        <v>64.797140501639745</v>
      </c>
      <c r="BP122" s="5">
        <v>26.215463409434435</v>
      </c>
      <c r="BQ122" s="5">
        <v>2.0683813573438421</v>
      </c>
      <c r="BR122" s="5">
        <v>98.135886355893163</v>
      </c>
      <c r="BS122" s="5">
        <v>62.674159342838415</v>
      </c>
      <c r="BT122" s="5">
        <v>15.481158151213315</v>
      </c>
      <c r="BU122" s="5">
        <v>29.734291373835546</v>
      </c>
      <c r="BV122" s="5">
        <v>60.994050559039451</v>
      </c>
      <c r="BW122" s="5">
        <v>45.086889672616309</v>
      </c>
      <c r="BX122" s="5">
        <v>580.97921674073871</v>
      </c>
      <c r="BY122" s="5">
        <v>16.903911625614629</v>
      </c>
      <c r="BZ122" s="5">
        <v>489.95780767440345</v>
      </c>
      <c r="CA122" s="5">
        <v>390.31758728408226</v>
      </c>
      <c r="CB122" s="5">
        <v>78.263907650116579</v>
      </c>
      <c r="CC122" s="5">
        <v>27.641706118144512</v>
      </c>
      <c r="CD122" s="5">
        <v>41.937743889582421</v>
      </c>
      <c r="CE122" s="5">
        <v>35.306148758006856</v>
      </c>
      <c r="CF122" s="5">
        <v>23.162070017329548</v>
      </c>
      <c r="CG122" s="5">
        <v>16.602751578746606</v>
      </c>
      <c r="CH122" s="5">
        <v>9.3265649868908582</v>
      </c>
      <c r="CI122" s="5">
        <v>82.215074874035651</v>
      </c>
      <c r="CJ122" s="8">
        <v>11.070762</v>
      </c>
      <c r="CK122" s="5">
        <v>208.74939400343487</v>
      </c>
      <c r="CL122" s="5">
        <v>20.648063127355957</v>
      </c>
      <c r="CM122" s="5">
        <v>1914.9674512849565</v>
      </c>
      <c r="CN122" s="5">
        <v>241.22986721137704</v>
      </c>
      <c r="CO122" s="5">
        <v>101.03271434009856</v>
      </c>
      <c r="CP122" s="5">
        <v>599.54707097522692</v>
      </c>
      <c r="CQ122" s="5">
        <v>1524.3992400030183</v>
      </c>
      <c r="CR122" s="5">
        <v>1214.3480857956044</v>
      </c>
      <c r="CS122" s="5">
        <v>158.17344716089869</v>
      </c>
      <c r="CT122" s="5">
        <v>355.58102983244089</v>
      </c>
      <c r="CU122" s="5">
        <v>247.95342768202806</v>
      </c>
      <c r="CV122" s="5">
        <v>612.55853751297445</v>
      </c>
      <c r="CW122" s="5">
        <v>381.15894286241524</v>
      </c>
      <c r="CX122" s="5">
        <v>312.10643545543621</v>
      </c>
      <c r="CY122" s="5">
        <v>597.88312836635339</v>
      </c>
      <c r="CZ122" s="5">
        <v>489.95780767440345</v>
      </c>
      <c r="DA122" s="5">
        <v>468.58149493419882</v>
      </c>
      <c r="DB122" s="5">
        <v>128.04766878306333</v>
      </c>
      <c r="DC122" s="5">
        <v>108.14439143967311</v>
      </c>
      <c r="DD122" s="5">
        <v>11.070762</v>
      </c>
      <c r="DE122" s="8">
        <v>9696.138960444956</v>
      </c>
      <c r="DF122" s="5">
        <v>208.74939400343487</v>
      </c>
      <c r="DG122" s="5">
        <v>2277.8780959637879</v>
      </c>
      <c r="DH122" s="5">
        <v>1914.9674512849565</v>
      </c>
      <c r="DI122" s="5">
        <v>599.54707097522692</v>
      </c>
      <c r="DJ122" s="5">
        <v>2896.9207729595219</v>
      </c>
      <c r="DK122" s="5">
        <v>355.58102983244089</v>
      </c>
      <c r="DL122" s="5">
        <v>247.95342768202806</v>
      </c>
      <c r="DM122" s="5">
        <v>612.55853751297445</v>
      </c>
      <c r="DN122" s="5">
        <v>693.2653783178514</v>
      </c>
      <c r="DO122" s="5">
        <v>1556.4224309749557</v>
      </c>
      <c r="DP122" s="8">
        <v>247.26282222273645</v>
      </c>
      <c r="DQ122" s="5">
        <v>1215.0316187000001</v>
      </c>
      <c r="DR122" s="5">
        <v>101.86240738000001</v>
      </c>
      <c r="DS122" s="5">
        <v>1113.1692113200002</v>
      </c>
      <c r="DT122" s="5">
        <v>10809.308171764957</v>
      </c>
    </row>
    <row r="123" spans="1:124">
      <c r="A123" s="7">
        <v>43556</v>
      </c>
      <c r="B123" s="5">
        <v>211.93348950942166</v>
      </c>
      <c r="C123" s="5">
        <v>58.425387347835169</v>
      </c>
      <c r="D123" s="5">
        <v>15.673997240902175</v>
      </c>
      <c r="E123" s="5">
        <v>2.748662271720042</v>
      </c>
      <c r="F123" s="5">
        <v>33.284278399137023</v>
      </c>
      <c r="G123" s="5">
        <v>308.25267948920794</v>
      </c>
      <c r="H123" s="5">
        <v>60.219785455212943</v>
      </c>
      <c r="I123" s="5">
        <v>15.836462907700014</v>
      </c>
      <c r="J123" s="5">
        <v>54.918442706163006</v>
      </c>
      <c r="K123" s="5">
        <v>56.428860696110419</v>
      </c>
      <c r="L123" s="5">
        <v>3.9783130296587088</v>
      </c>
      <c r="M123" s="5">
        <v>127.632635007461</v>
      </c>
      <c r="N123" s="5">
        <v>62.154583691928778</v>
      </c>
      <c r="O123" s="5">
        <v>40.044467147548907</v>
      </c>
      <c r="P123" s="5">
        <v>57.898055800517795</v>
      </c>
      <c r="Q123" s="5">
        <v>163.67449211801255</v>
      </c>
      <c r="R123" s="5">
        <v>25.939657764820204</v>
      </c>
      <c r="S123" s="5">
        <v>117.14007871391752</v>
      </c>
      <c r="T123" s="5">
        <v>77.64015682529029</v>
      </c>
      <c r="U123" s="5">
        <v>2.8380823561082273</v>
      </c>
      <c r="V123" s="5">
        <v>113.56676188921142</v>
      </c>
      <c r="W123" s="5">
        <v>58.973720951523042</v>
      </c>
      <c r="X123" s="5">
        <v>35.343349636889286</v>
      </c>
      <c r="Y123" s="5">
        <v>58.186800534697014</v>
      </c>
      <c r="Z123" s="5">
        <v>32.381400454636406</v>
      </c>
      <c r="AA123" s="5">
        <v>43.564129456627754</v>
      </c>
      <c r="AB123" s="5">
        <v>219.6103618341059</v>
      </c>
      <c r="AC123" s="5">
        <v>46.627930381158791</v>
      </c>
      <c r="AD123" s="5">
        <v>98.440325375898098</v>
      </c>
      <c r="AE123" s="5">
        <v>146.06879242338658</v>
      </c>
      <c r="AF123" s="5">
        <v>30.124692503829898</v>
      </c>
      <c r="AG123" s="5">
        <v>2.866403101847812</v>
      </c>
      <c r="AH123" s="5">
        <v>64.173267047718682</v>
      </c>
      <c r="AI123" s="5">
        <v>0</v>
      </c>
      <c r="AJ123" s="5">
        <v>329.19889017679321</v>
      </c>
      <c r="AK123" s="5">
        <v>169.48118773790705</v>
      </c>
      <c r="AL123" s="5">
        <v>320.46655155669453</v>
      </c>
      <c r="AM123" s="5">
        <v>233.31198221429909</v>
      </c>
      <c r="AN123" s="5">
        <v>842.50953747470589</v>
      </c>
      <c r="AO123" s="5">
        <v>695.25699499023528</v>
      </c>
      <c r="AP123" s="5">
        <v>88.247568667932043</v>
      </c>
      <c r="AQ123" s="5">
        <v>61.965286661838832</v>
      </c>
      <c r="AR123" s="5">
        <v>780.99843135678327</v>
      </c>
      <c r="AS123" s="5">
        <v>19.67370011155657</v>
      </c>
      <c r="AT123" s="5">
        <v>25.305238344620776</v>
      </c>
      <c r="AU123" s="5">
        <v>380.73181167487974</v>
      </c>
      <c r="AV123" s="5">
        <v>30.638568541579804</v>
      </c>
      <c r="AW123" s="5">
        <v>54.798167718643839</v>
      </c>
      <c r="AX123" s="5">
        <v>141.57087741252849</v>
      </c>
      <c r="AY123" s="5">
        <v>15.303198381481398</v>
      </c>
      <c r="AZ123" s="5">
        <v>13.135111107373596</v>
      </c>
      <c r="BA123" s="5">
        <v>17.922428492261645</v>
      </c>
      <c r="BB123" s="5">
        <v>111.76934678262938</v>
      </c>
      <c r="BC123" s="5">
        <v>206.04009365531357</v>
      </c>
      <c r="BD123" s="5">
        <v>57.702566314747095</v>
      </c>
      <c r="BE123" s="5">
        <v>178.54457947665978</v>
      </c>
      <c r="BF123" s="5">
        <v>50.814332463654168</v>
      </c>
      <c r="BG123" s="5">
        <v>32.531708798500183</v>
      </c>
      <c r="BH123" s="5">
        <v>252.34239039682652</v>
      </c>
      <c r="BI123" s="5">
        <v>369.85646526121911</v>
      </c>
      <c r="BJ123" s="5">
        <v>58.152357183005229</v>
      </c>
      <c r="BK123" s="5">
        <v>145.16850491917734</v>
      </c>
      <c r="BL123" s="5">
        <v>86.988340311424636</v>
      </c>
      <c r="BM123" s="5">
        <v>80.868696449302362</v>
      </c>
      <c r="BN123" s="5">
        <v>26.243859235157558</v>
      </c>
      <c r="BO123" s="5">
        <v>69.024415015825241</v>
      </c>
      <c r="BP123" s="5">
        <v>25.804981445497233</v>
      </c>
      <c r="BQ123" s="5">
        <v>2.7840749060342427</v>
      </c>
      <c r="BR123" s="5">
        <v>101.50907282192074</v>
      </c>
      <c r="BS123" s="5">
        <v>79.70163227549773</v>
      </c>
      <c r="BT123" s="5">
        <v>34.843180279313046</v>
      </c>
      <c r="BU123" s="5">
        <v>29.709293742722355</v>
      </c>
      <c r="BV123" s="5">
        <v>65.85452467501355</v>
      </c>
      <c r="BW123" s="5">
        <v>53.651340693853783</v>
      </c>
      <c r="BX123" s="5">
        <v>608.03544152306893</v>
      </c>
      <c r="BY123" s="5">
        <v>18.787246309696592</v>
      </c>
      <c r="BZ123" s="5">
        <v>622.72569212371661</v>
      </c>
      <c r="CA123" s="5">
        <v>399.7705477723627</v>
      </c>
      <c r="CB123" s="5">
        <v>80.370752415328965</v>
      </c>
      <c r="CC123" s="5">
        <v>31.235470369459183</v>
      </c>
      <c r="CD123" s="5">
        <v>41.239363756383042</v>
      </c>
      <c r="CE123" s="5">
        <v>27.553168127642703</v>
      </c>
      <c r="CF123" s="5">
        <v>25.52468392535415</v>
      </c>
      <c r="CG123" s="5">
        <v>17.25647116858638</v>
      </c>
      <c r="CH123" s="5">
        <v>11.328650552413805</v>
      </c>
      <c r="CI123" s="5">
        <v>75.90983122134827</v>
      </c>
      <c r="CJ123" s="8">
        <v>11.587680000000001</v>
      </c>
      <c r="CK123" s="5">
        <v>286.03287409815897</v>
      </c>
      <c r="CL123" s="5">
        <v>36.032940670857066</v>
      </c>
      <c r="CM123" s="5">
        <v>1881.291534224406</v>
      </c>
      <c r="CN123" s="5">
        <v>146.06879242338658</v>
      </c>
      <c r="CO123" s="5">
        <v>97.164362653396381</v>
      </c>
      <c r="CP123" s="5">
        <v>819.14662947139482</v>
      </c>
      <c r="CQ123" s="5">
        <v>1771.0785146792405</v>
      </c>
      <c r="CR123" s="5">
        <v>1387.5606053591907</v>
      </c>
      <c r="CS123" s="5">
        <v>196.3690451311723</v>
      </c>
      <c r="CT123" s="5">
        <v>421.87274473380677</v>
      </c>
      <c r="CU123" s="5">
        <v>261.89062073881416</v>
      </c>
      <c r="CV123" s="5">
        <v>680.35121284105082</v>
      </c>
      <c r="CW123" s="5">
        <v>436.88287228241853</v>
      </c>
      <c r="CX123" s="5">
        <v>365.26904448832124</v>
      </c>
      <c r="CY123" s="5">
        <v>626.8226878327655</v>
      </c>
      <c r="CZ123" s="5">
        <v>622.72569212371661</v>
      </c>
      <c r="DA123" s="5">
        <v>480.14130018769168</v>
      </c>
      <c r="DB123" s="5">
        <v>125.5526861788391</v>
      </c>
      <c r="DC123" s="5">
        <v>104.49495294234843</v>
      </c>
      <c r="DD123" s="5">
        <v>11.587680000000001</v>
      </c>
      <c r="DE123" s="8">
        <v>10758.336793060978</v>
      </c>
      <c r="DF123" s="5">
        <v>286.03287409815897</v>
      </c>
      <c r="DG123" s="5">
        <v>2160.557629972046</v>
      </c>
      <c r="DH123" s="5">
        <v>1881.291534224406</v>
      </c>
      <c r="DI123" s="5">
        <v>819.14662947139482</v>
      </c>
      <c r="DJ123" s="5">
        <v>3355.0081651696037</v>
      </c>
      <c r="DK123" s="5">
        <v>421.87274473380677</v>
      </c>
      <c r="DL123" s="5">
        <v>261.89062073881416</v>
      </c>
      <c r="DM123" s="5">
        <v>680.35121284105082</v>
      </c>
      <c r="DN123" s="5">
        <v>802.15191677073972</v>
      </c>
      <c r="DO123" s="5">
        <v>1729.689680144174</v>
      </c>
      <c r="DP123" s="8">
        <v>241.63531912118754</v>
      </c>
      <c r="DQ123" s="5">
        <v>1408.3958823500002</v>
      </c>
      <c r="DR123" s="5">
        <v>57.581411089999996</v>
      </c>
      <c r="DS123" s="5">
        <v>1350.8144712600001</v>
      </c>
      <c r="DT123" s="5">
        <v>12109.151264320979</v>
      </c>
    </row>
    <row r="124" spans="1:124">
      <c r="A124" s="7">
        <v>43647</v>
      </c>
      <c r="B124" s="5">
        <v>792.01607368461634</v>
      </c>
      <c r="C124" s="5">
        <v>49.118908847342325</v>
      </c>
      <c r="D124" s="5">
        <v>5.6483642634881086</v>
      </c>
      <c r="E124" s="5">
        <v>2.6079533282930827</v>
      </c>
      <c r="F124" s="5">
        <v>33.335464702693614</v>
      </c>
      <c r="G124" s="5">
        <v>339.58887853237991</v>
      </c>
      <c r="H124" s="5">
        <v>56.226741476848247</v>
      </c>
      <c r="I124" s="5">
        <v>18.219887161739585</v>
      </c>
      <c r="J124" s="5">
        <v>54.726438505260248</v>
      </c>
      <c r="K124" s="5">
        <v>65.878404517463935</v>
      </c>
      <c r="L124" s="5">
        <v>4.2704650912656703</v>
      </c>
      <c r="M124" s="5">
        <v>114.66974345904916</v>
      </c>
      <c r="N124" s="5">
        <v>58.95110140585065</v>
      </c>
      <c r="O124" s="5">
        <v>31.767838418962342</v>
      </c>
      <c r="P124" s="5">
        <v>107.79174393940912</v>
      </c>
      <c r="Q124" s="5">
        <v>154.70155497261652</v>
      </c>
      <c r="R124" s="5">
        <v>19.12948553709257</v>
      </c>
      <c r="S124" s="5">
        <v>122.27764673559022</v>
      </c>
      <c r="T124" s="5">
        <v>79.123595155927234</v>
      </c>
      <c r="U124" s="5">
        <v>2.6149146496474307</v>
      </c>
      <c r="V124" s="5">
        <v>123.52123184511976</v>
      </c>
      <c r="W124" s="5">
        <v>61.570729252729663</v>
      </c>
      <c r="X124" s="5">
        <v>42.494731075594757</v>
      </c>
      <c r="Y124" s="5">
        <v>68.932991889871644</v>
      </c>
      <c r="Z124" s="5">
        <v>32.567391658777069</v>
      </c>
      <c r="AA124" s="5">
        <v>40.201953224315766</v>
      </c>
      <c r="AB124" s="5">
        <v>244.03157737796909</v>
      </c>
      <c r="AC124" s="5">
        <v>45.187045839552994</v>
      </c>
      <c r="AD124" s="5">
        <v>104.07638364458967</v>
      </c>
      <c r="AE124" s="5">
        <v>149.49549059820993</v>
      </c>
      <c r="AF124" s="5">
        <v>32.269805713494826</v>
      </c>
      <c r="AG124" s="5">
        <v>3.0224160787889596</v>
      </c>
      <c r="AH124" s="5">
        <v>77.379915720892129</v>
      </c>
      <c r="AI124" s="5">
        <v>0</v>
      </c>
      <c r="AJ124" s="5">
        <v>363.6435690521335</v>
      </c>
      <c r="AK124" s="5">
        <v>177.6739320828209</v>
      </c>
      <c r="AL124" s="5">
        <v>388.27924085519737</v>
      </c>
      <c r="AM124" s="5">
        <v>292.44465263077325</v>
      </c>
      <c r="AN124" s="5">
        <v>1000.6094269025393</v>
      </c>
      <c r="AO124" s="5">
        <v>732.0998047779392</v>
      </c>
      <c r="AP124" s="5">
        <v>150.87858221972832</v>
      </c>
      <c r="AQ124" s="5">
        <v>68.34081607292427</v>
      </c>
      <c r="AR124" s="5">
        <v>814.62418474870628</v>
      </c>
      <c r="AS124" s="5">
        <v>27.890011101417489</v>
      </c>
      <c r="AT124" s="5">
        <v>62.603252712086174</v>
      </c>
      <c r="AU124" s="5">
        <v>337.9843043411181</v>
      </c>
      <c r="AV124" s="5">
        <v>23.169022314532221</v>
      </c>
      <c r="AW124" s="5">
        <v>67.602962127146327</v>
      </c>
      <c r="AX124" s="5">
        <v>177.95254153518999</v>
      </c>
      <c r="AY124" s="5">
        <v>31.084963757787744</v>
      </c>
      <c r="AZ124" s="5">
        <v>12.76246471873467</v>
      </c>
      <c r="BA124" s="5">
        <v>16.669194620194233</v>
      </c>
      <c r="BB124" s="5">
        <v>127.01743158946627</v>
      </c>
      <c r="BC124" s="5">
        <v>203.72107507364302</v>
      </c>
      <c r="BD124" s="5">
        <v>43.82889635107724</v>
      </c>
      <c r="BE124" s="5">
        <v>185.72144949825946</v>
      </c>
      <c r="BF124" s="5">
        <v>49.224692058246156</v>
      </c>
      <c r="BG124" s="5">
        <v>32.865229749420408</v>
      </c>
      <c r="BH124" s="5">
        <v>309.67001173740925</v>
      </c>
      <c r="BI124" s="5">
        <v>381.58750978175107</v>
      </c>
      <c r="BJ124" s="5">
        <v>61.429025983361313</v>
      </c>
      <c r="BK124" s="5">
        <v>97.745788710515228</v>
      </c>
      <c r="BL124" s="5">
        <v>109.58738790098529</v>
      </c>
      <c r="BM124" s="5">
        <v>94.281580001466139</v>
      </c>
      <c r="BN124" s="5">
        <v>29.816297982687466</v>
      </c>
      <c r="BO124" s="5">
        <v>71.679733322673897</v>
      </c>
      <c r="BP124" s="5">
        <v>26.068994669770166</v>
      </c>
      <c r="BQ124" s="5">
        <v>4.4447299406957592</v>
      </c>
      <c r="BR124" s="5">
        <v>121.75124596969039</v>
      </c>
      <c r="BS124" s="5">
        <v>82.352867865449639</v>
      </c>
      <c r="BT124" s="5">
        <v>39.791483218170328</v>
      </c>
      <c r="BU124" s="5">
        <v>33.251155823875216</v>
      </c>
      <c r="BV124" s="5">
        <v>62.997688696227236</v>
      </c>
      <c r="BW124" s="5">
        <v>56.703776972460965</v>
      </c>
      <c r="BX124" s="5">
        <v>598.14849491449365</v>
      </c>
      <c r="BY124" s="5">
        <v>16.706920329171385</v>
      </c>
      <c r="BZ124" s="5">
        <v>372.53039471945988</v>
      </c>
      <c r="CA124" s="5">
        <v>404.38290279040461</v>
      </c>
      <c r="CB124" s="5">
        <v>81.158459136975821</v>
      </c>
      <c r="CC124" s="5">
        <v>25.293261299592103</v>
      </c>
      <c r="CD124" s="5">
        <v>41.723994348672477</v>
      </c>
      <c r="CE124" s="5">
        <v>28.938210479110005</v>
      </c>
      <c r="CF124" s="5">
        <v>36.718927145747102</v>
      </c>
      <c r="CG124" s="5">
        <v>17.591983434722358</v>
      </c>
      <c r="CH124" s="5">
        <v>11.361151853739855</v>
      </c>
      <c r="CI124" s="5">
        <v>81.349195282254925</v>
      </c>
      <c r="CJ124" s="8">
        <v>10.931724000000001</v>
      </c>
      <c r="CK124" s="5">
        <v>846.78334679544673</v>
      </c>
      <c r="CL124" s="5">
        <v>35.943418030986692</v>
      </c>
      <c r="CM124" s="5">
        <v>1992.5224753676248</v>
      </c>
      <c r="CN124" s="5">
        <v>149.49549059820993</v>
      </c>
      <c r="CO124" s="5">
        <v>112.67213751317591</v>
      </c>
      <c r="CP124" s="5">
        <v>929.59674199015171</v>
      </c>
      <c r="CQ124" s="5">
        <v>2025.1538843112521</v>
      </c>
      <c r="CR124" s="5">
        <v>1485.4901735105134</v>
      </c>
      <c r="CS124" s="5">
        <v>245.55550366233632</v>
      </c>
      <c r="CT124" s="5">
        <v>435.08402611090315</v>
      </c>
      <c r="CU124" s="5">
        <v>267.81137130592595</v>
      </c>
      <c r="CV124" s="5">
        <v>752.68654750252176</v>
      </c>
      <c r="CW124" s="5">
        <v>433.62451252879379</v>
      </c>
      <c r="CX124" s="5">
        <v>396.84821854587375</v>
      </c>
      <c r="CY124" s="5">
        <v>614.85541524366499</v>
      </c>
      <c r="CZ124" s="5">
        <v>372.53039471945988</v>
      </c>
      <c r="DA124" s="5">
        <v>485.54136192738042</v>
      </c>
      <c r="DB124" s="5">
        <v>132.67439327312167</v>
      </c>
      <c r="DC124" s="5">
        <v>110.30233057071715</v>
      </c>
      <c r="DD124" s="5">
        <v>10.931724000000001</v>
      </c>
      <c r="DE124" s="8">
        <v>11836.103467508057</v>
      </c>
      <c r="DF124" s="5">
        <v>846.78334679544673</v>
      </c>
      <c r="DG124" s="5">
        <v>2290.6335215099975</v>
      </c>
      <c r="DH124" s="5">
        <v>1992.5224753676248</v>
      </c>
      <c r="DI124" s="5">
        <v>929.59674199015171</v>
      </c>
      <c r="DJ124" s="5">
        <v>3756.1995614841017</v>
      </c>
      <c r="DK124" s="5">
        <v>435.08402611090315</v>
      </c>
      <c r="DL124" s="5">
        <v>267.81137130592595</v>
      </c>
      <c r="DM124" s="5">
        <v>752.68654750252176</v>
      </c>
      <c r="DN124" s="5">
        <v>830.47273107466754</v>
      </c>
      <c r="DO124" s="5">
        <v>1472.9271718905052</v>
      </c>
      <c r="DP124" s="8">
        <v>253.90844784383881</v>
      </c>
      <c r="DQ124" s="5">
        <v>1371.5146111999998</v>
      </c>
      <c r="DR124" s="5">
        <v>146.74451332999988</v>
      </c>
      <c r="DS124" s="5">
        <v>1224.77009787</v>
      </c>
      <c r="DT124" s="5">
        <v>13060.873565378057</v>
      </c>
    </row>
    <row r="125" spans="1:124">
      <c r="A125" s="7">
        <v>43739</v>
      </c>
      <c r="B125" s="5">
        <v>181.28252358801356</v>
      </c>
      <c r="C125" s="5">
        <v>42.856526197305456</v>
      </c>
      <c r="D125" s="5">
        <v>7.5086707657900149</v>
      </c>
      <c r="E125" s="5">
        <v>2.0350544297155646</v>
      </c>
      <c r="F125" s="5">
        <v>28.213922898871221</v>
      </c>
      <c r="G125" s="5">
        <v>378.46967507681052</v>
      </c>
      <c r="H125" s="5">
        <v>55.277515452192276</v>
      </c>
      <c r="I125" s="5">
        <v>15.412616501738409</v>
      </c>
      <c r="J125" s="5">
        <v>59.941417826197522</v>
      </c>
      <c r="K125" s="5">
        <v>60.83068339381785</v>
      </c>
      <c r="L125" s="5">
        <v>3.2926277394326888</v>
      </c>
      <c r="M125" s="5">
        <v>157.74316987224304</v>
      </c>
      <c r="N125" s="5">
        <v>59.49952936835966</v>
      </c>
      <c r="O125" s="5">
        <v>38.718525731219138</v>
      </c>
      <c r="P125" s="5">
        <v>93.398236966290142</v>
      </c>
      <c r="Q125" s="5">
        <v>149.90565676443788</v>
      </c>
      <c r="R125" s="5">
        <v>24.916030507660103</v>
      </c>
      <c r="S125" s="5">
        <v>115.50557240290578</v>
      </c>
      <c r="T125" s="5">
        <v>69.319312261388475</v>
      </c>
      <c r="U125" s="5">
        <v>3.5722407767970501</v>
      </c>
      <c r="V125" s="5">
        <v>126.31783766287583</v>
      </c>
      <c r="W125" s="5">
        <v>77.165482886292054</v>
      </c>
      <c r="X125" s="5">
        <v>32.215394800399565</v>
      </c>
      <c r="Y125" s="5">
        <v>62.047145327012714</v>
      </c>
      <c r="Z125" s="5">
        <v>36.593382265633387</v>
      </c>
      <c r="AA125" s="5">
        <v>40.690921158202713</v>
      </c>
      <c r="AB125" s="5">
        <v>256.26529214843129</v>
      </c>
      <c r="AC125" s="5">
        <v>42.024925814548887</v>
      </c>
      <c r="AD125" s="5">
        <v>114.89758401924036</v>
      </c>
      <c r="AE125" s="5">
        <v>172.46652836314888</v>
      </c>
      <c r="AF125" s="5">
        <v>30.200147748439974</v>
      </c>
      <c r="AG125" s="5">
        <v>3.4828559170298408</v>
      </c>
      <c r="AH125" s="5">
        <v>66.26951277098253</v>
      </c>
      <c r="AI125" s="5">
        <v>0</v>
      </c>
      <c r="AJ125" s="5">
        <v>358.7271148156828</v>
      </c>
      <c r="AK125" s="5">
        <v>168.44077990749184</v>
      </c>
      <c r="AL125" s="5">
        <v>343.05587983769101</v>
      </c>
      <c r="AM125" s="5">
        <v>268.63979468443506</v>
      </c>
      <c r="AN125" s="5">
        <v>952.73388648638581</v>
      </c>
      <c r="AO125" s="5">
        <v>829.13723038607043</v>
      </c>
      <c r="AP125" s="5">
        <v>142.11576770557645</v>
      </c>
      <c r="AQ125" s="5">
        <v>59.447773179281747</v>
      </c>
      <c r="AR125" s="5">
        <v>851.76366336900514</v>
      </c>
      <c r="AS125" s="5">
        <v>23.705121725935037</v>
      </c>
      <c r="AT125" s="5">
        <v>27.64009751195433</v>
      </c>
      <c r="AU125" s="5">
        <v>372.8253497657106</v>
      </c>
      <c r="AV125" s="5">
        <v>27.853438395914022</v>
      </c>
      <c r="AW125" s="5">
        <v>59.763475296220498</v>
      </c>
      <c r="AX125" s="5">
        <v>147.89599089224458</v>
      </c>
      <c r="AY125" s="5">
        <v>23.128719921021631</v>
      </c>
      <c r="AZ125" s="5">
        <v>14.456508162212653</v>
      </c>
      <c r="BA125" s="5">
        <v>18.531139776203119</v>
      </c>
      <c r="BB125" s="5">
        <v>124.67858354321584</v>
      </c>
      <c r="BC125" s="5">
        <v>228.01503530277404</v>
      </c>
      <c r="BD125" s="5">
        <v>51.515186518861604</v>
      </c>
      <c r="BE125" s="5">
        <v>150.53026123432392</v>
      </c>
      <c r="BF125" s="5">
        <v>48.768264420728094</v>
      </c>
      <c r="BG125" s="5">
        <v>33.376509033393397</v>
      </c>
      <c r="BH125" s="5">
        <v>325.66403663519793</v>
      </c>
      <c r="BI125" s="5">
        <v>393.21766001662331</v>
      </c>
      <c r="BJ125" s="5">
        <v>59.789146556443825</v>
      </c>
      <c r="BK125" s="5">
        <v>83.00262263005402</v>
      </c>
      <c r="BL125" s="5">
        <v>173.88166141514944</v>
      </c>
      <c r="BM125" s="5">
        <v>97.239767960640407</v>
      </c>
      <c r="BN125" s="5">
        <v>28.268517505291687</v>
      </c>
      <c r="BO125" s="5">
        <v>96.634728312685738</v>
      </c>
      <c r="BP125" s="5">
        <v>44.630180715951226</v>
      </c>
      <c r="BQ125" s="5">
        <v>3.3106481541203814</v>
      </c>
      <c r="BR125" s="5">
        <v>94.339290886695167</v>
      </c>
      <c r="BS125" s="5">
        <v>64.985695362491271</v>
      </c>
      <c r="BT125" s="5">
        <v>31.734435851266248</v>
      </c>
      <c r="BU125" s="5">
        <v>30.237204119026295</v>
      </c>
      <c r="BV125" s="5">
        <v>92.281505700384429</v>
      </c>
      <c r="BW125" s="5">
        <v>29.453547252609098</v>
      </c>
      <c r="BX125" s="5">
        <v>623.92671152201274</v>
      </c>
      <c r="BY125" s="5">
        <v>18.128613214039053</v>
      </c>
      <c r="BZ125" s="5">
        <v>528.48612438780901</v>
      </c>
      <c r="CA125" s="5">
        <v>465.11129756601349</v>
      </c>
      <c r="CB125" s="5">
        <v>78.272330041792173</v>
      </c>
      <c r="CC125" s="5">
        <v>34.874780510956455</v>
      </c>
      <c r="CD125" s="5">
        <v>40.416640682527969</v>
      </c>
      <c r="CE125" s="5">
        <v>35.585975376208147</v>
      </c>
      <c r="CF125" s="5">
        <v>33.765678584617937</v>
      </c>
      <c r="CG125" s="5">
        <v>17.764763896757088</v>
      </c>
      <c r="CH125" s="5">
        <v>11.134387342989518</v>
      </c>
      <c r="CI125" s="5">
        <v>76.312873323576923</v>
      </c>
      <c r="CJ125" s="8">
        <v>11.510729999999999</v>
      </c>
      <c r="CK125" s="5">
        <v>231.64772055110899</v>
      </c>
      <c r="CL125" s="5">
        <v>30.24897732858679</v>
      </c>
      <c r="CM125" s="5">
        <v>2074.0207767241268</v>
      </c>
      <c r="CN125" s="5">
        <v>172.46652836314888</v>
      </c>
      <c r="CO125" s="5">
        <v>99.952516436452342</v>
      </c>
      <c r="CP125" s="5">
        <v>870.22377456086565</v>
      </c>
      <c r="CQ125" s="5">
        <v>2050.5109115568912</v>
      </c>
      <c r="CR125" s="5">
        <v>1505.351211653377</v>
      </c>
      <c r="CS125" s="5">
        <v>207.6594661884651</v>
      </c>
      <c r="CT125" s="5">
        <v>460.32517322428885</v>
      </c>
      <c r="CU125" s="5">
        <v>232.67503468844541</v>
      </c>
      <c r="CV125" s="5">
        <v>778.67084320826496</v>
      </c>
      <c r="CW125" s="5">
        <v>526.96812669389294</v>
      </c>
      <c r="CX125" s="5">
        <v>343.03167917247248</v>
      </c>
      <c r="CY125" s="5">
        <v>642.05532473605172</v>
      </c>
      <c r="CZ125" s="5">
        <v>528.48612438780901</v>
      </c>
      <c r="DA125" s="5">
        <v>543.38362760780569</v>
      </c>
      <c r="DB125" s="5">
        <v>144.64307515431048</v>
      </c>
      <c r="DC125" s="5">
        <v>105.21202456332352</v>
      </c>
      <c r="DD125" s="5">
        <v>11.510729999999999</v>
      </c>
      <c r="DE125" s="8">
        <v>11559.043646799691</v>
      </c>
      <c r="DF125" s="5">
        <v>231.64772055110899</v>
      </c>
      <c r="DG125" s="5">
        <v>2376.6887988523149</v>
      </c>
      <c r="DH125" s="5">
        <v>2074.0207767241268</v>
      </c>
      <c r="DI125" s="5">
        <v>870.22377456086565</v>
      </c>
      <c r="DJ125" s="5">
        <v>3763.5215893987333</v>
      </c>
      <c r="DK125" s="5">
        <v>460.32517322428885</v>
      </c>
      <c r="DL125" s="5">
        <v>232.67503468844541</v>
      </c>
      <c r="DM125" s="5">
        <v>778.67084320826496</v>
      </c>
      <c r="DN125" s="5">
        <v>869.99980586636548</v>
      </c>
      <c r="DO125" s="5">
        <v>1713.9250767316664</v>
      </c>
      <c r="DP125" s="8">
        <v>261.36582971763403</v>
      </c>
      <c r="DQ125" s="5">
        <v>1551.8459012999999</v>
      </c>
      <c r="DR125" s="22">
        <v>292.85251545</v>
      </c>
      <c r="DS125" s="5">
        <v>1258.9933858499999</v>
      </c>
      <c r="DT125" s="5">
        <v>12818.037032649692</v>
      </c>
    </row>
    <row r="126" spans="1:124">
      <c r="A126" s="9">
        <v>2019</v>
      </c>
      <c r="B126" s="11">
        <v>1305.7428272637437</v>
      </c>
      <c r="C126" s="11">
        <v>231.10048692795067</v>
      </c>
      <c r="D126" s="11">
        <v>36.37002125645536</v>
      </c>
      <c r="E126" s="11">
        <v>10.908702116937155</v>
      </c>
      <c r="F126" s="11">
        <v>111.96469704084937</v>
      </c>
      <c r="G126" s="11">
        <v>1314.908830351249</v>
      </c>
      <c r="H126" s="11">
        <v>229.51970124734572</v>
      </c>
      <c r="I126" s="11">
        <v>64.838763515356391</v>
      </c>
      <c r="J126" s="11">
        <v>238.99162324214217</v>
      </c>
      <c r="K126" s="11">
        <v>259.92539751049327</v>
      </c>
      <c r="L126" s="11">
        <v>15.047704796731693</v>
      </c>
      <c r="M126" s="11">
        <v>530.97556492144724</v>
      </c>
      <c r="N126" s="11">
        <v>234.61565400050864</v>
      </c>
      <c r="O126" s="11">
        <v>143.49330520631287</v>
      </c>
      <c r="P126" s="11">
        <v>329.23262064664141</v>
      </c>
      <c r="Q126" s="11">
        <v>665.6482552554412</v>
      </c>
      <c r="R126" s="11">
        <v>91.199567391146275</v>
      </c>
      <c r="S126" s="11">
        <v>469.47172663669437</v>
      </c>
      <c r="T126" s="11">
        <v>289.00216877527453</v>
      </c>
      <c r="U126" s="11">
        <v>13.418114434630212</v>
      </c>
      <c r="V126" s="11">
        <v>485.83914619748452</v>
      </c>
      <c r="W126" s="11">
        <v>260.88722678174486</v>
      </c>
      <c r="X126" s="11">
        <v>155.8969220815224</v>
      </c>
      <c r="Y126" s="11">
        <v>250.13306428913666</v>
      </c>
      <c r="Z126" s="11">
        <v>142.22846981611661</v>
      </c>
      <c r="AA126" s="11">
        <v>159.19687449082809</v>
      </c>
      <c r="AB126" s="11">
        <v>942.7665858220787</v>
      </c>
      <c r="AC126" s="11">
        <v>174.35732997169958</v>
      </c>
      <c r="AD126" s="11">
        <v>401.20762021908382</v>
      </c>
      <c r="AE126" s="11">
        <v>709.26067859612272</v>
      </c>
      <c r="AF126" s="11">
        <v>126.0794907559239</v>
      </c>
      <c r="AG126" s="11">
        <v>11.161960777519607</v>
      </c>
      <c r="AH126" s="11">
        <v>273.58027940967958</v>
      </c>
      <c r="AI126" s="11">
        <v>0</v>
      </c>
      <c r="AJ126" s="11">
        <v>1326.1768114004835</v>
      </c>
      <c r="AK126" s="11">
        <v>577.73979102341684</v>
      </c>
      <c r="AL126" s="11">
        <v>1314.5976145737391</v>
      </c>
      <c r="AM126" s="11">
        <v>1054.7973457297176</v>
      </c>
      <c r="AN126" s="11">
        <v>3445.5345089371776</v>
      </c>
      <c r="AO126" s="11">
        <v>2870.810695883506</v>
      </c>
      <c r="AP126" s="11">
        <v>452.43384159952052</v>
      </c>
      <c r="AQ126" s="11">
        <v>242.69800306066566</v>
      </c>
      <c r="AR126" s="11">
        <v>3106.1310488855452</v>
      </c>
      <c r="AS126" s="11">
        <v>94.223319017004542</v>
      </c>
      <c r="AT126" s="11">
        <v>117.28504865558739</v>
      </c>
      <c r="AU126" s="11">
        <v>1479.5491914788468</v>
      </c>
      <c r="AV126" s="11">
        <v>100.42962362151673</v>
      </c>
      <c r="AW126" s="11">
        <v>210.2130506414868</v>
      </c>
      <c r="AX126" s="11">
        <v>597.54441150138587</v>
      </c>
      <c r="AY126" s="11">
        <v>88.195693383421755</v>
      </c>
      <c r="AZ126" s="11">
        <v>52.886386862945713</v>
      </c>
      <c r="BA126" s="11">
        <v>67.407692507001769</v>
      </c>
      <c r="BB126" s="11">
        <v>484.02905988791235</v>
      </c>
      <c r="BC126" s="11">
        <v>796.19789974341859</v>
      </c>
      <c r="BD126" s="11">
        <v>184.14624151673954</v>
      </c>
      <c r="BE126" s="11">
        <v>685.66306504065392</v>
      </c>
      <c r="BF126" s="11">
        <v>194.23376906916212</v>
      </c>
      <c r="BG126" s="11">
        <v>130.4336203053976</v>
      </c>
      <c r="BH126" s="11">
        <v>1115.3532048330148</v>
      </c>
      <c r="BI126" s="11">
        <v>1485.523855250749</v>
      </c>
      <c r="BJ126" s="11">
        <v>223.39008098104804</v>
      </c>
      <c r="BK126" s="11">
        <v>453.27961263109034</v>
      </c>
      <c r="BL126" s="11">
        <v>446.15802316368405</v>
      </c>
      <c r="BM126" s="11">
        <v>334.55193459355053</v>
      </c>
      <c r="BN126" s="11">
        <v>107.18141222752379</v>
      </c>
      <c r="BO126" s="11">
        <v>302.13601715282465</v>
      </c>
      <c r="BP126" s="11">
        <v>122.71962024065306</v>
      </c>
      <c r="BQ126" s="11">
        <v>12.607834358194221</v>
      </c>
      <c r="BR126" s="11">
        <v>415.73549603419951</v>
      </c>
      <c r="BS126" s="11">
        <v>289.71435484627699</v>
      </c>
      <c r="BT126" s="11">
        <v>121.85025749996296</v>
      </c>
      <c r="BU126" s="11">
        <v>122.93194505945942</v>
      </c>
      <c r="BV126" s="11">
        <v>282.12776963066472</v>
      </c>
      <c r="BW126" s="11">
        <v>184.89555459154019</v>
      </c>
      <c r="BX126" s="11">
        <v>2411.0898647003141</v>
      </c>
      <c r="BY126" s="11">
        <v>70.526691478521641</v>
      </c>
      <c r="BZ126" s="11">
        <v>2013.7000189053888</v>
      </c>
      <c r="CA126" s="11">
        <v>1659.5823354128631</v>
      </c>
      <c r="CB126" s="11">
        <v>318.06544924421348</v>
      </c>
      <c r="CC126" s="11">
        <v>119.04521829815219</v>
      </c>
      <c r="CD126" s="11">
        <v>165.31774267716594</v>
      </c>
      <c r="CE126" s="11">
        <v>127.3835027409677</v>
      </c>
      <c r="CF126" s="11">
        <v>119.17135967304873</v>
      </c>
      <c r="CG126" s="11">
        <v>69.215970078812461</v>
      </c>
      <c r="CH126" s="11">
        <v>43.150754736034031</v>
      </c>
      <c r="CI126" s="11">
        <v>315.78697470121574</v>
      </c>
      <c r="CJ126" s="12">
        <v>45.100896000000006</v>
      </c>
      <c r="CK126" s="11">
        <v>1573.2133354481498</v>
      </c>
      <c r="CL126" s="11">
        <v>122.87339915778654</v>
      </c>
      <c r="CM126" s="11">
        <v>7862.8022376011086</v>
      </c>
      <c r="CN126" s="11">
        <v>709.26067859612272</v>
      </c>
      <c r="CO126" s="11">
        <v>410.82173094312304</v>
      </c>
      <c r="CP126" s="11">
        <v>3218.5142169976398</v>
      </c>
      <c r="CQ126" s="11">
        <v>7371.1425505504021</v>
      </c>
      <c r="CR126" s="11">
        <v>5592.7500763186854</v>
      </c>
      <c r="CS126" s="11">
        <v>807.75746214287267</v>
      </c>
      <c r="CT126" s="11">
        <v>1672.8629739014398</v>
      </c>
      <c r="CU126" s="11">
        <v>1010.3304544152138</v>
      </c>
      <c r="CV126" s="11">
        <v>2824.2671410648118</v>
      </c>
      <c r="CW126" s="11">
        <v>1778.6344543675209</v>
      </c>
      <c r="CX126" s="11">
        <v>1417.2553776621039</v>
      </c>
      <c r="CY126" s="11">
        <v>2481.6165561788357</v>
      </c>
      <c r="CZ126" s="11">
        <v>2013.7000189053888</v>
      </c>
      <c r="DA126" s="11">
        <v>1977.6477846570765</v>
      </c>
      <c r="DB126" s="11">
        <v>530.91782338933456</v>
      </c>
      <c r="DC126" s="11">
        <v>428.1536995160622</v>
      </c>
      <c r="DD126" s="11">
        <v>45.100896000000006</v>
      </c>
      <c r="DE126" s="12">
        <v>43849.62286781369</v>
      </c>
      <c r="DF126" s="11">
        <v>1573.2133354481498</v>
      </c>
      <c r="DG126" s="11">
        <v>9105.7580462981405</v>
      </c>
      <c r="DH126" s="11">
        <v>7862.8022376011086</v>
      </c>
      <c r="DI126" s="11">
        <v>3218.5142169976398</v>
      </c>
      <c r="DJ126" s="11">
        <v>13771.650089011961</v>
      </c>
      <c r="DK126" s="11">
        <v>1672.8629739014398</v>
      </c>
      <c r="DL126" s="11">
        <v>1010.3304544152138</v>
      </c>
      <c r="DM126" s="11">
        <v>2824.2671410648118</v>
      </c>
      <c r="DN126" s="11">
        <v>3195.8898320296248</v>
      </c>
      <c r="DO126" s="11">
        <v>6472.9643597413015</v>
      </c>
      <c r="DP126" s="12">
        <v>1004.1724189053967</v>
      </c>
      <c r="DQ126" s="11">
        <v>5546.78801355</v>
      </c>
      <c r="DR126" s="11">
        <v>599.04084724999984</v>
      </c>
      <c r="DS126" s="11">
        <v>4947.7471662999997</v>
      </c>
      <c r="DT126" s="11">
        <v>48797.370034113686</v>
      </c>
    </row>
    <row r="127" spans="1:124">
      <c r="A127" s="7">
        <v>43831</v>
      </c>
      <c r="B127" s="5">
        <v>135.57984211295357</v>
      </c>
      <c r="C127" s="5">
        <v>63.17036124243397</v>
      </c>
      <c r="D127" s="5">
        <v>6.4317074852957923</v>
      </c>
      <c r="E127" s="5">
        <v>1.797095804038598</v>
      </c>
      <c r="F127" s="5">
        <v>20.430220400245346</v>
      </c>
      <c r="G127" s="5">
        <v>310.21080628161042</v>
      </c>
      <c r="H127" s="5">
        <v>57.591790638131314</v>
      </c>
      <c r="I127" s="5">
        <v>14.129619187128466</v>
      </c>
      <c r="J127" s="5">
        <v>63.592566619494377</v>
      </c>
      <c r="K127" s="5">
        <v>70.241369089448142</v>
      </c>
      <c r="L127" s="5">
        <v>2.5083010025418799</v>
      </c>
      <c r="M127" s="5">
        <v>139.20344261045668</v>
      </c>
      <c r="N127" s="5">
        <v>58.568430477035506</v>
      </c>
      <c r="O127" s="5">
        <v>35.016322937186303</v>
      </c>
      <c r="P127" s="5">
        <v>3.6682420360111792</v>
      </c>
      <c r="Q127" s="5">
        <v>196.56486968918659</v>
      </c>
      <c r="R127" s="5">
        <v>27.018627995596905</v>
      </c>
      <c r="S127" s="5">
        <v>114.97719528131202</v>
      </c>
      <c r="T127" s="5">
        <v>62.907335604741661</v>
      </c>
      <c r="U127" s="5">
        <v>3.2726140203888283</v>
      </c>
      <c r="V127" s="5">
        <v>128.81874035377686</v>
      </c>
      <c r="W127" s="5">
        <v>66.579124117280926</v>
      </c>
      <c r="X127" s="5">
        <v>39.201218767958395</v>
      </c>
      <c r="Y127" s="5">
        <v>66.649794370101404</v>
      </c>
      <c r="Z127" s="5">
        <v>27.821682741140236</v>
      </c>
      <c r="AA127" s="5">
        <v>37.957550555143762</v>
      </c>
      <c r="AB127" s="5">
        <v>232.72250370844893</v>
      </c>
      <c r="AC127" s="5">
        <v>52.429098493388686</v>
      </c>
      <c r="AD127" s="5">
        <v>106.31995642345754</v>
      </c>
      <c r="AE127" s="5">
        <v>244.63217474941578</v>
      </c>
      <c r="AF127" s="5">
        <v>32.406778887516772</v>
      </c>
      <c r="AG127" s="5">
        <v>2.0383328016937385</v>
      </c>
      <c r="AH127" s="5">
        <v>68.517487512125797</v>
      </c>
      <c r="AI127" s="5">
        <v>0</v>
      </c>
      <c r="AJ127" s="5">
        <v>311.06527274335451</v>
      </c>
      <c r="AK127" s="5">
        <v>78.745414968065518</v>
      </c>
      <c r="AL127" s="5">
        <v>279.06930659677283</v>
      </c>
      <c r="AM127" s="5">
        <v>247.56522461111939</v>
      </c>
      <c r="AN127" s="5">
        <v>770.19707886820015</v>
      </c>
      <c r="AO127" s="5">
        <v>558.65397052276558</v>
      </c>
      <c r="AP127" s="5">
        <v>72.373191453935732</v>
      </c>
      <c r="AQ127" s="5">
        <v>51.746103722311219</v>
      </c>
      <c r="AR127" s="5">
        <v>722.5719563144221</v>
      </c>
      <c r="AS127" s="5">
        <v>21.551970604201497</v>
      </c>
      <c r="AT127" s="5">
        <v>1.0495452390005653</v>
      </c>
      <c r="AU127" s="5">
        <v>411.69071539504381</v>
      </c>
      <c r="AV127" s="5">
        <v>16.321650539379057</v>
      </c>
      <c r="AW127" s="5">
        <v>31.614198095375524</v>
      </c>
      <c r="AX127" s="5">
        <v>114.95922007032607</v>
      </c>
      <c r="AY127" s="5">
        <v>20.736751107357488</v>
      </c>
      <c r="AZ127" s="5">
        <v>14.513247134216002</v>
      </c>
      <c r="BA127" s="5">
        <v>15.741550476968612</v>
      </c>
      <c r="BB127" s="5">
        <v>121.03879139922429</v>
      </c>
      <c r="BC127" s="5">
        <v>204.74906590305565</v>
      </c>
      <c r="BD127" s="5">
        <v>42.565545767530111</v>
      </c>
      <c r="BE127" s="5">
        <v>165.3305867945661</v>
      </c>
      <c r="BF127" s="5">
        <v>49.126512412221665</v>
      </c>
      <c r="BG127" s="5">
        <v>36.139444133074505</v>
      </c>
      <c r="BH127" s="5">
        <v>278.80417839894881</v>
      </c>
      <c r="BI127" s="5">
        <v>333.19763545317778</v>
      </c>
      <c r="BJ127" s="5">
        <v>46.528456785091009</v>
      </c>
      <c r="BK127" s="5">
        <v>116.20500942297986</v>
      </c>
      <c r="BL127" s="5">
        <v>111.70749680963935</v>
      </c>
      <c r="BM127" s="5">
        <v>92.853172167995808</v>
      </c>
      <c r="BN127" s="5">
        <v>28.570477034424499</v>
      </c>
      <c r="BO127" s="5">
        <v>78.800820461671947</v>
      </c>
      <c r="BP127" s="5">
        <v>22.420115961556618</v>
      </c>
      <c r="BQ127" s="5">
        <v>3.8315408172084711</v>
      </c>
      <c r="BR127" s="5">
        <v>102.91760713731284</v>
      </c>
      <c r="BS127" s="5">
        <v>71.827435939236793</v>
      </c>
      <c r="BT127" s="5">
        <v>13.174966270346442</v>
      </c>
      <c r="BU127" s="5">
        <v>31.042312257339596</v>
      </c>
      <c r="BV127" s="5">
        <v>76.773025292248917</v>
      </c>
      <c r="BW127" s="5">
        <v>47.931703984330078</v>
      </c>
      <c r="BX127" s="5">
        <v>597.81171488488496</v>
      </c>
      <c r="BY127" s="5">
        <v>20.289588442891052</v>
      </c>
      <c r="BZ127" s="5">
        <v>540.55149513359231</v>
      </c>
      <c r="CA127" s="5">
        <v>398.05918305888224</v>
      </c>
      <c r="CB127" s="5">
        <v>83.130453352424581</v>
      </c>
      <c r="CC127" s="5">
        <v>23.208088963962254</v>
      </c>
      <c r="CD127" s="5">
        <v>45.662470176116699</v>
      </c>
      <c r="CE127" s="5">
        <v>32.157167499272674</v>
      </c>
      <c r="CF127" s="5">
        <v>24.252910785247895</v>
      </c>
      <c r="CG127" s="5">
        <v>16.126400841924458</v>
      </c>
      <c r="CH127" s="5">
        <v>12.589887850530644</v>
      </c>
      <c r="CI127" s="5">
        <v>76.807808106068691</v>
      </c>
      <c r="CJ127" s="8">
        <v>12.377549999999999</v>
      </c>
      <c r="CK127" s="5">
        <v>205.18191084068332</v>
      </c>
      <c r="CL127" s="5">
        <v>22.227316204283948</v>
      </c>
      <c r="CM127" s="5">
        <v>1917.9712030009691</v>
      </c>
      <c r="CN127" s="5">
        <v>244.63217474941578</v>
      </c>
      <c r="CO127" s="5">
        <v>102.96259920133632</v>
      </c>
      <c r="CP127" s="5">
        <v>668.87999430819286</v>
      </c>
      <c r="CQ127" s="5">
        <v>1576.4162740020849</v>
      </c>
      <c r="CR127" s="5">
        <v>1297.305133268294</v>
      </c>
      <c r="CS127" s="5">
        <v>146.57341816570161</v>
      </c>
      <c r="CT127" s="5">
        <v>419.34495178835215</v>
      </c>
      <c r="CU127" s="5">
        <v>250.59654333986228</v>
      </c>
      <c r="CV127" s="5">
        <v>658.53027063721754</v>
      </c>
      <c r="CW127" s="5">
        <v>454.38863267547652</v>
      </c>
      <c r="CX127" s="5">
        <v>343.6670508808146</v>
      </c>
      <c r="CY127" s="5">
        <v>618.10130332777612</v>
      </c>
      <c r="CZ127" s="5">
        <v>540.55149513359231</v>
      </c>
      <c r="DA127" s="5">
        <v>481.18963641130676</v>
      </c>
      <c r="DB127" s="5">
        <v>125.28063742459952</v>
      </c>
      <c r="DC127" s="5">
        <v>105.52409679852381</v>
      </c>
      <c r="DD127" s="5">
        <v>12.377549999999999</v>
      </c>
      <c r="DE127" s="8">
        <v>10191.702192158482</v>
      </c>
      <c r="DF127" s="5">
        <v>205.18191084068332</v>
      </c>
      <c r="DG127" s="5">
        <v>2287.7932931560049</v>
      </c>
      <c r="DH127" s="5">
        <v>1917.9712030009691</v>
      </c>
      <c r="DI127" s="5">
        <v>668.87999430819286</v>
      </c>
      <c r="DJ127" s="5">
        <v>3020.2948254360808</v>
      </c>
      <c r="DK127" s="5">
        <v>419.34495178835215</v>
      </c>
      <c r="DL127" s="5">
        <v>250.59654333986228</v>
      </c>
      <c r="DM127" s="5">
        <v>658.53027063721754</v>
      </c>
      <c r="DN127" s="5">
        <v>798.05568355629111</v>
      </c>
      <c r="DO127" s="5">
        <v>1639.8424348726753</v>
      </c>
      <c r="DP127" s="8">
        <v>243.1822842231233</v>
      </c>
      <c r="DQ127" s="5">
        <v>1128.3213800499998</v>
      </c>
      <c r="DR127" s="22">
        <v>101.75964258</v>
      </c>
      <c r="DS127" s="5">
        <f>DQ127-DR127</f>
        <v>1026.5617374699998</v>
      </c>
      <c r="DT127" s="5">
        <f>DE127+DS127</f>
        <v>11218.263929628481</v>
      </c>
    </row>
    <row r="128" spans="1:124">
      <c r="A128" s="7">
        <v>43922</v>
      </c>
      <c r="B128" s="5">
        <v>198.06290998817323</v>
      </c>
      <c r="C128" s="5">
        <v>51.464074649246299</v>
      </c>
      <c r="D128" s="5">
        <v>10.605676020533513</v>
      </c>
      <c r="E128" s="5">
        <v>6.5647088388222752E-2</v>
      </c>
      <c r="F128" s="5">
        <v>35.446028946677146</v>
      </c>
      <c r="G128" s="5">
        <v>301.90781003906272</v>
      </c>
      <c r="H128" s="5">
        <v>51.477078863530977</v>
      </c>
      <c r="I128" s="5">
        <v>13.82090546319608</v>
      </c>
      <c r="J128" s="5">
        <v>43.224199835282562</v>
      </c>
      <c r="K128" s="5">
        <v>63.070791155949664</v>
      </c>
      <c r="L128" s="5">
        <v>1.9883841759666097</v>
      </c>
      <c r="M128" s="5">
        <v>113.53421076183034</v>
      </c>
      <c r="N128" s="5">
        <v>55.114659099459985</v>
      </c>
      <c r="O128" s="5">
        <v>33.537854299683367</v>
      </c>
      <c r="P128" s="5">
        <v>49.634638672835194</v>
      </c>
      <c r="Q128" s="5">
        <v>207.46313928230177</v>
      </c>
      <c r="R128" s="5">
        <v>23.992004310503454</v>
      </c>
      <c r="S128" s="5">
        <v>102.15872287483876</v>
      </c>
      <c r="T128" s="5">
        <v>73.978337530434146</v>
      </c>
      <c r="U128" s="5">
        <v>2.6245924068929876</v>
      </c>
      <c r="V128" s="5">
        <v>105.07705920436456</v>
      </c>
      <c r="W128" s="5">
        <v>61.504227960640264</v>
      </c>
      <c r="X128" s="5">
        <v>29.701871103253183</v>
      </c>
      <c r="Y128" s="5">
        <v>56.555343686386962</v>
      </c>
      <c r="Z128" s="5">
        <v>16.937973979271604</v>
      </c>
      <c r="AA128" s="5">
        <v>31.745518850705722</v>
      </c>
      <c r="AB128" s="5">
        <v>171.08965589456767</v>
      </c>
      <c r="AC128" s="5">
        <v>59.888967679866617</v>
      </c>
      <c r="AD128" s="5">
        <v>85.300816646463375</v>
      </c>
      <c r="AE128" s="5">
        <v>155.09099071024059</v>
      </c>
      <c r="AF128" s="5">
        <v>31.519042354074951</v>
      </c>
      <c r="AG128" s="5">
        <v>3.2683270424326372</v>
      </c>
      <c r="AH128" s="5">
        <v>63.839703326826623</v>
      </c>
      <c r="AI128" s="5">
        <v>0</v>
      </c>
      <c r="AJ128" s="5">
        <v>328.33964188117864</v>
      </c>
      <c r="AK128" s="5">
        <v>171.24870602506957</v>
      </c>
      <c r="AL128" s="5">
        <v>283.65836975436196</v>
      </c>
      <c r="AM128" s="5">
        <v>196.34213233411046</v>
      </c>
      <c r="AN128" s="5">
        <v>701.18353742086106</v>
      </c>
      <c r="AO128" s="5">
        <v>805.87964399071893</v>
      </c>
      <c r="AP128" s="5">
        <v>49.551843219230221</v>
      </c>
      <c r="AQ128" s="5">
        <v>37.454226148248189</v>
      </c>
      <c r="AR128" s="5">
        <v>683.46148587978143</v>
      </c>
      <c r="AS128" s="5">
        <v>20.051868842458308</v>
      </c>
      <c r="AT128" s="5">
        <v>11.72726138938836</v>
      </c>
      <c r="AU128" s="5">
        <v>380.74931302002727</v>
      </c>
      <c r="AV128" s="5">
        <v>26.929719236478853</v>
      </c>
      <c r="AW128" s="5">
        <v>23.697587209314836</v>
      </c>
      <c r="AX128" s="5">
        <v>93.438240475160839</v>
      </c>
      <c r="AY128" s="5">
        <v>18.911118800528701</v>
      </c>
      <c r="AZ128" s="5">
        <v>8.4965535339184264</v>
      </c>
      <c r="BA128" s="5">
        <v>15.815553922382731</v>
      </c>
      <c r="BB128" s="5">
        <v>109.09667512161241</v>
      </c>
      <c r="BC128" s="5">
        <v>223.92669337497233</v>
      </c>
      <c r="BD128" s="5">
        <v>54.102865031685681</v>
      </c>
      <c r="BE128" s="5">
        <v>181.03634014432086</v>
      </c>
      <c r="BF128" s="5">
        <v>44.575823133014858</v>
      </c>
      <c r="BG128" s="5">
        <v>29.67233494673772</v>
      </c>
      <c r="BH128" s="5">
        <v>296.53135467056177</v>
      </c>
      <c r="BI128" s="5">
        <v>362.17718722966248</v>
      </c>
      <c r="BJ128" s="5">
        <v>56.028428244181441</v>
      </c>
      <c r="BK128" s="5">
        <v>128.75525111534176</v>
      </c>
      <c r="BL128" s="5">
        <v>95.093848038282957</v>
      </c>
      <c r="BM128" s="5">
        <v>84.008875775887716</v>
      </c>
      <c r="BN128" s="5">
        <v>23.810314439639718</v>
      </c>
      <c r="BO128" s="5">
        <v>62.528927163082798</v>
      </c>
      <c r="BP128" s="5">
        <v>24.082285897766283</v>
      </c>
      <c r="BQ128" s="5">
        <v>3.4630813287148308</v>
      </c>
      <c r="BR128" s="5">
        <v>94.463610470201814</v>
      </c>
      <c r="BS128" s="5">
        <v>64.797455746697523</v>
      </c>
      <c r="BT128" s="5">
        <v>3.7575313170186648</v>
      </c>
      <c r="BU128" s="5">
        <v>29.730918792629318</v>
      </c>
      <c r="BV128" s="5">
        <v>68.180100222149022</v>
      </c>
      <c r="BW128" s="5">
        <v>52.176061783162126</v>
      </c>
      <c r="BX128" s="5">
        <v>665.5930449621037</v>
      </c>
      <c r="BY128" s="5">
        <v>20.421376575727432</v>
      </c>
      <c r="BZ128" s="5">
        <v>641.60839229235307</v>
      </c>
      <c r="CA128" s="5">
        <v>421.09861683707368</v>
      </c>
      <c r="CB128" s="5">
        <v>86.321047836149489</v>
      </c>
      <c r="CC128" s="5">
        <v>19.208959117104442</v>
      </c>
      <c r="CD128" s="5">
        <v>46.452475371420284</v>
      </c>
      <c r="CE128" s="5">
        <v>22.21274103736441</v>
      </c>
      <c r="CF128" s="5">
        <v>10.949414789356487</v>
      </c>
      <c r="CG128" s="5">
        <v>16.72740186975156</v>
      </c>
      <c r="CH128" s="5">
        <v>10.535221919735939</v>
      </c>
      <c r="CI128" s="5">
        <v>66.662771551906673</v>
      </c>
      <c r="CJ128" s="8">
        <v>12.200760000000001</v>
      </c>
      <c r="CK128" s="5">
        <v>260.13266065795301</v>
      </c>
      <c r="CL128" s="5">
        <v>35.511676035065364</v>
      </c>
      <c r="CM128" s="5">
        <v>1755.3287637772892</v>
      </c>
      <c r="CN128" s="5">
        <v>155.09099071024059</v>
      </c>
      <c r="CO128" s="5">
        <v>98.627072723334223</v>
      </c>
      <c r="CP128" s="5">
        <v>783.24671766060999</v>
      </c>
      <c r="CQ128" s="5">
        <v>1703.4053137456904</v>
      </c>
      <c r="CR128" s="5">
        <v>1209.925717735613</v>
      </c>
      <c r="CS128" s="5">
        <v>117.13582768447569</v>
      </c>
      <c r="CT128" s="5">
        <v>430.34945978510024</v>
      </c>
      <c r="CU128" s="5">
        <v>255.28449822407345</v>
      </c>
      <c r="CV128" s="5">
        <v>714.73697014440563</v>
      </c>
      <c r="CW128" s="5">
        <v>421.74258375871602</v>
      </c>
      <c r="CX128" s="5">
        <v>313.10567833185854</v>
      </c>
      <c r="CY128" s="5">
        <v>686.01442153783114</v>
      </c>
      <c r="CZ128" s="5">
        <v>641.60839229235307</v>
      </c>
      <c r="DA128" s="5">
        <v>507.41966467322311</v>
      </c>
      <c r="DB128" s="5">
        <v>98.823590315245625</v>
      </c>
      <c r="DC128" s="5">
        <v>93.925395341394164</v>
      </c>
      <c r="DD128" s="5">
        <v>12.200760000000001</v>
      </c>
      <c r="DE128" s="8">
        <v>10293.616155134468</v>
      </c>
      <c r="DF128" s="5">
        <v>260.13266065795301</v>
      </c>
      <c r="DG128" s="5">
        <v>2044.5585032459294</v>
      </c>
      <c r="DH128" s="5">
        <v>1755.3287637772892</v>
      </c>
      <c r="DI128" s="5">
        <v>783.24671766060999</v>
      </c>
      <c r="DJ128" s="5">
        <v>3030.4668591657792</v>
      </c>
      <c r="DK128" s="5">
        <v>430.34945978510024</v>
      </c>
      <c r="DL128" s="5">
        <v>255.28449822407345</v>
      </c>
      <c r="DM128" s="5">
        <v>714.73697014440563</v>
      </c>
      <c r="DN128" s="5">
        <v>734.84826209057451</v>
      </c>
      <c r="DO128" s="5">
        <v>1835.0424785034074</v>
      </c>
      <c r="DP128" s="8">
        <v>204.94974565663978</v>
      </c>
      <c r="DQ128" s="5">
        <v>1359.5140606300001</v>
      </c>
      <c r="DR128" s="22">
        <v>80.993257419999992</v>
      </c>
      <c r="DS128" s="5">
        <f>DQ128-DR128</f>
        <v>1278.5208032100002</v>
      </c>
      <c r="DT128" s="5">
        <f>DE128+DS128</f>
        <v>11572.136958344468</v>
      </c>
    </row>
    <row r="129" spans="1:124">
      <c r="A129" s="7">
        <v>44013</v>
      </c>
      <c r="B129" s="5">
        <v>829.93278383526297</v>
      </c>
      <c r="C129" s="5">
        <v>65.585254384329303</v>
      </c>
      <c r="D129" s="5">
        <v>13.297289363789179</v>
      </c>
      <c r="E129" s="5">
        <v>1.7804730384187288</v>
      </c>
      <c r="F129" s="5">
        <v>36.312000618942299</v>
      </c>
      <c r="G129" s="5">
        <v>366.26406096281755</v>
      </c>
      <c r="H129" s="5">
        <v>58.835441912279578</v>
      </c>
      <c r="I129" s="5">
        <v>15.755956365654244</v>
      </c>
      <c r="J129" s="5">
        <v>59.967631852252858</v>
      </c>
      <c r="K129" s="5">
        <v>59.869315439808453</v>
      </c>
      <c r="L129" s="5">
        <v>2.9735575402907108</v>
      </c>
      <c r="M129" s="5">
        <v>129.35018218519204</v>
      </c>
      <c r="N129" s="5">
        <v>58.298549533037182</v>
      </c>
      <c r="O129" s="5">
        <v>33.932476940889011</v>
      </c>
      <c r="P129" s="5">
        <v>60.547333473895506</v>
      </c>
      <c r="Q129" s="5">
        <v>156.66217544053254</v>
      </c>
      <c r="R129" s="5">
        <v>37.032972513986891</v>
      </c>
      <c r="S129" s="5">
        <v>113.6194368658427</v>
      </c>
      <c r="T129" s="5">
        <v>71.016074358970457</v>
      </c>
      <c r="U129" s="5">
        <v>1.9620161834555876</v>
      </c>
      <c r="V129" s="5">
        <v>111.61018036036809</v>
      </c>
      <c r="W129" s="5">
        <v>66.862819998968149</v>
      </c>
      <c r="X129" s="5">
        <v>36.850957960261937</v>
      </c>
      <c r="Y129" s="5">
        <v>64.511668597444256</v>
      </c>
      <c r="Z129" s="5">
        <v>35.067819587659493</v>
      </c>
      <c r="AA129" s="5">
        <v>35.928734136525762</v>
      </c>
      <c r="AB129" s="5">
        <v>242.4048681634913</v>
      </c>
      <c r="AC129" s="5">
        <v>50.276603673637659</v>
      </c>
      <c r="AD129" s="5">
        <v>84.31418589913001</v>
      </c>
      <c r="AE129" s="5">
        <v>154.347638813234</v>
      </c>
      <c r="AF129" s="5">
        <v>36.145953705678807</v>
      </c>
      <c r="AG129" s="5">
        <v>3.6954645156731027</v>
      </c>
      <c r="AH129" s="5">
        <v>75.348625585461022</v>
      </c>
      <c r="AI129" s="5">
        <v>0</v>
      </c>
      <c r="AJ129" s="5">
        <v>337.24778473485071</v>
      </c>
      <c r="AK129" s="5">
        <v>199.62418406087093</v>
      </c>
      <c r="AL129" s="5">
        <v>350.40862449054703</v>
      </c>
      <c r="AM129" s="5">
        <v>261.43856522737002</v>
      </c>
      <c r="AN129" s="5">
        <v>1013.1611151204</v>
      </c>
      <c r="AO129" s="5">
        <v>789.6457218312587</v>
      </c>
      <c r="AP129" s="5">
        <v>145.3446881353</v>
      </c>
      <c r="AQ129" s="5">
        <v>40.551891957353817</v>
      </c>
      <c r="AR129" s="5">
        <v>782.35874496027213</v>
      </c>
      <c r="AS129" s="5">
        <v>32.952697709096491</v>
      </c>
      <c r="AT129" s="5">
        <v>1.5234019159073009</v>
      </c>
      <c r="AU129" s="5">
        <v>370.28440945784041</v>
      </c>
      <c r="AV129" s="5">
        <v>26.508431535026755</v>
      </c>
      <c r="AW129" s="5">
        <v>42.579361524355697</v>
      </c>
      <c r="AX129" s="5">
        <v>165.96297104287601</v>
      </c>
      <c r="AY129" s="5">
        <v>28.82332241097253</v>
      </c>
      <c r="AZ129" s="5">
        <v>10.189931944628542</v>
      </c>
      <c r="BA129" s="5">
        <v>14.342343581793161</v>
      </c>
      <c r="BB129" s="5">
        <v>129.06604819722901</v>
      </c>
      <c r="BC129" s="5">
        <v>228.00407136677245</v>
      </c>
      <c r="BD129" s="5">
        <v>52.494167661115924</v>
      </c>
      <c r="BE129" s="5">
        <v>191.86664230889599</v>
      </c>
      <c r="BF129" s="5">
        <v>50.617252866051786</v>
      </c>
      <c r="BG129" s="5">
        <v>32.752735766399141</v>
      </c>
      <c r="BH129" s="5">
        <v>328.51791089685702</v>
      </c>
      <c r="BI129" s="5">
        <v>396.68745431534302</v>
      </c>
      <c r="BJ129" s="5">
        <v>56.002554286509998</v>
      </c>
      <c r="BK129" s="5">
        <v>119.78721072656988</v>
      </c>
      <c r="BL129" s="5">
        <v>96.722426442284004</v>
      </c>
      <c r="BM129" s="5">
        <v>94.664776602599687</v>
      </c>
      <c r="BN129" s="5">
        <v>31.104953641215623</v>
      </c>
      <c r="BO129" s="5">
        <v>73.421375294554394</v>
      </c>
      <c r="BP129" s="5">
        <v>26.297533853340628</v>
      </c>
      <c r="BQ129" s="5">
        <v>3.816505352677253</v>
      </c>
      <c r="BR129" s="5">
        <v>111.19872000169001</v>
      </c>
      <c r="BS129" s="5">
        <v>76.990075923783166</v>
      </c>
      <c r="BT129" s="5">
        <v>12.069329406363661</v>
      </c>
      <c r="BU129" s="5">
        <v>34.261269055085407</v>
      </c>
      <c r="BV129" s="5">
        <v>83.426816405691639</v>
      </c>
      <c r="BW129" s="5">
        <v>47.916863668840662</v>
      </c>
      <c r="BX129" s="5">
        <v>621.59799470943904</v>
      </c>
      <c r="BY129" s="5">
        <v>18.244205249194476</v>
      </c>
      <c r="BZ129" s="5">
        <v>402.74314586420098</v>
      </c>
      <c r="CA129" s="5">
        <v>442.868067000949</v>
      </c>
      <c r="CB129" s="5">
        <v>82.371996495430409</v>
      </c>
      <c r="CC129" s="5">
        <v>25.268137601832237</v>
      </c>
      <c r="CD129" s="5">
        <v>36.4344216871418</v>
      </c>
      <c r="CE129" s="5">
        <v>30.763732477213967</v>
      </c>
      <c r="CF129" s="5">
        <v>25.076991778218357</v>
      </c>
      <c r="CG129" s="5">
        <v>16.738513997712843</v>
      </c>
      <c r="CH129" s="5">
        <v>15.335724100425439</v>
      </c>
      <c r="CI129" s="5">
        <v>81.925969621207102</v>
      </c>
      <c r="CJ129" s="8">
        <v>11.6826084541262</v>
      </c>
      <c r="CK129" s="5">
        <f>SUM(B129:D129)</f>
        <v>908.81532758338153</v>
      </c>
      <c r="CL129" s="5">
        <f>SUM(E129:F129)</f>
        <v>38.092473657361026</v>
      </c>
      <c r="CM129" s="5">
        <f>SUM(G129:AD129)</f>
        <v>1953.9150199463918</v>
      </c>
      <c r="CN129" s="5">
        <f>SUM(AE129)</f>
        <v>154.347638813234</v>
      </c>
      <c r="CO129" s="5">
        <f>SUM(AF129:AI129)</f>
        <v>115.19004380681292</v>
      </c>
      <c r="CP129" s="5">
        <f>SUM(AJ129:AL129)</f>
        <v>887.28059328626864</v>
      </c>
      <c r="CQ129" s="5">
        <f>SUM(AM129:AO129)</f>
        <v>2064.245402179029</v>
      </c>
      <c r="CR129" s="5">
        <f>SUM(AP129:AV129)</f>
        <v>1399.5242656707969</v>
      </c>
      <c r="CS129" s="5">
        <f>SUM(AW129:AX129)</f>
        <v>208.54233256723171</v>
      </c>
      <c r="CT129" s="5">
        <f>SUM(AY129:BD129)</f>
        <v>462.9198851625116</v>
      </c>
      <c r="CU129" s="5">
        <f>SUM(BE129:BG129)</f>
        <v>275.2366309413469</v>
      </c>
      <c r="CV129" s="5">
        <f>SUM(BH129:BJ129)</f>
        <v>781.20791949871</v>
      </c>
      <c r="CW129" s="5">
        <f>SUM(BK129:BQ129)</f>
        <v>445.81478191324152</v>
      </c>
      <c r="CX129" s="5">
        <f>SUM(BR129:BW129)</f>
        <v>365.86307446145457</v>
      </c>
      <c r="CY129" s="5">
        <f>SUM(BX129:BY129)</f>
        <v>639.8421999586335</v>
      </c>
      <c r="CZ129" s="5">
        <f>SUM(BZ129)</f>
        <v>402.74314586420098</v>
      </c>
      <c r="DA129" s="5">
        <f>SUM(CA129:CB129)</f>
        <v>525.24006349637943</v>
      </c>
      <c r="DB129" s="5">
        <f>SUM(CC129:CF129)</f>
        <v>117.54328354440636</v>
      </c>
      <c r="DC129" s="5">
        <f>SUM(CG129:CI129)</f>
        <v>114.00020771934538</v>
      </c>
      <c r="DD129" s="5">
        <f>SUM(CJ129)</f>
        <v>11.6826084541262</v>
      </c>
      <c r="DE129" s="8">
        <f>SUM(CK129:DD129)</f>
        <v>11872.046898524864</v>
      </c>
      <c r="DF129" s="5">
        <f>SUM(CK129)</f>
        <v>908.81532758338153</v>
      </c>
      <c r="DG129" s="5">
        <f>SUM(CL129:CO129)</f>
        <v>2261.5451762237999</v>
      </c>
      <c r="DH129" s="5">
        <f>SUM(CM129)</f>
        <v>1953.9150199463918</v>
      </c>
      <c r="DI129" s="5">
        <f>SUM(CP129)</f>
        <v>887.28059328626864</v>
      </c>
      <c r="DJ129" s="5">
        <f>SUM(CQ129:CS129)</f>
        <v>3672.3120004170578</v>
      </c>
      <c r="DK129" s="5">
        <f>SUM(CT129)</f>
        <v>462.9198851625116</v>
      </c>
      <c r="DL129" s="5">
        <f>SUM(CU129)</f>
        <v>275.2366309413469</v>
      </c>
      <c r="DM129" s="5">
        <f>SUM(CV129)</f>
        <v>781.20791949871</v>
      </c>
      <c r="DN129" s="5">
        <f>SUM(CW129:CX129)</f>
        <v>811.67785637469615</v>
      </c>
      <c r="DO129" s="5">
        <f>SUM(CY129:DA129)</f>
        <v>1567.8254093192138</v>
      </c>
      <c r="DP129" s="8">
        <f>SUM(DB129:DD129)</f>
        <v>243.22609971787796</v>
      </c>
      <c r="DQ129" s="65">
        <v>1464.9829999999999</v>
      </c>
      <c r="DR129" s="64">
        <v>150.96</v>
      </c>
      <c r="DS129" s="5">
        <f>DQ129-DR129</f>
        <v>1314.0229999999999</v>
      </c>
      <c r="DT129" s="5">
        <f>DE129+DS129</f>
        <v>13186.069898524864</v>
      </c>
    </row>
    <row r="131" spans="1:124">
      <c r="B131" s="5">
        <v>826.556072076536</v>
      </c>
      <c r="C131" s="5">
        <v>65.200365359021376</v>
      </c>
      <c r="D131" s="5">
        <v>12.797177944244682</v>
      </c>
      <c r="E131" s="5">
        <v>2.2856063613247861</v>
      </c>
      <c r="F131" s="5">
        <v>34.892000618942298</v>
      </c>
      <c r="G131" s="5">
        <v>360.15952765202098</v>
      </c>
      <c r="H131" s="5">
        <v>57.48796337028665</v>
      </c>
      <c r="I131" s="5">
        <v>15.020126287295856</v>
      </c>
      <c r="J131" s="5">
        <v>61.288716427023843</v>
      </c>
      <c r="K131" s="5">
        <v>61.071192895764852</v>
      </c>
      <c r="L131" s="5">
        <v>3.014084179527353</v>
      </c>
      <c r="M131" s="5">
        <v>116.72460224536614</v>
      </c>
      <c r="N131" s="5">
        <v>58.108276699595343</v>
      </c>
      <c r="O131" s="5">
        <v>32.501910335425158</v>
      </c>
      <c r="P131" s="5">
        <v>54.027462211769354</v>
      </c>
      <c r="Q131" s="5">
        <v>155.50962058711733</v>
      </c>
      <c r="R131" s="5">
        <v>37.039493417258043</v>
      </c>
      <c r="S131" s="5">
        <v>116.33595678387938</v>
      </c>
      <c r="T131" s="5">
        <v>70.77083377950116</v>
      </c>
      <c r="U131" s="5">
        <v>1.8928602773490242</v>
      </c>
      <c r="V131" s="5">
        <v>116.08286917508396</v>
      </c>
      <c r="W131" s="5">
        <v>66.718206836721308</v>
      </c>
      <c r="X131" s="5">
        <v>36.84679416730409</v>
      </c>
      <c r="Y131" s="5">
        <v>61.310107348816423</v>
      </c>
      <c r="Z131" s="5">
        <v>28.259101244287638</v>
      </c>
      <c r="AA131" s="5">
        <v>32.762934389205299</v>
      </c>
      <c r="AB131" s="5">
        <v>260.38778958104803</v>
      </c>
      <c r="AC131" s="5">
        <v>50.943430908179621</v>
      </c>
      <c r="AD131" s="5">
        <v>81.419733418330395</v>
      </c>
      <c r="AE131" s="5">
        <v>151.26770902405676</v>
      </c>
      <c r="AF131" s="5">
        <v>35.999800809699749</v>
      </c>
      <c r="AG131" s="5">
        <v>3.686336875439892</v>
      </c>
      <c r="AH131" s="5">
        <v>75.113447945805731</v>
      </c>
      <c r="AI131" s="5">
        <v>0</v>
      </c>
      <c r="AJ131" s="5">
        <v>366.88013293637903</v>
      </c>
      <c r="AK131" s="5">
        <v>185.082408708098</v>
      </c>
      <c r="AL131" s="5">
        <v>349.41511470485494</v>
      </c>
      <c r="AM131" s="5">
        <v>261.94100560856788</v>
      </c>
      <c r="AN131" s="5">
        <v>1033.18611151204</v>
      </c>
      <c r="AO131" s="5">
        <v>789.10773841218054</v>
      </c>
      <c r="AP131" s="5">
        <v>146.34468813530299</v>
      </c>
      <c r="AQ131" s="5">
        <v>56.871294784759897</v>
      </c>
      <c r="AR131" s="5">
        <v>761.726965293533</v>
      </c>
      <c r="AS131" s="5">
        <v>28.348848611011526</v>
      </c>
      <c r="AT131" s="5">
        <v>2.4099923286094178</v>
      </c>
      <c r="AU131" s="5">
        <v>349.28440945784001</v>
      </c>
      <c r="AV131" s="5">
        <v>27.599793638689825</v>
      </c>
      <c r="AW131" s="5">
        <v>40.208805583990397</v>
      </c>
      <c r="AX131" s="5">
        <v>165.328591168842</v>
      </c>
      <c r="AY131" s="5">
        <v>28.996328767574564</v>
      </c>
      <c r="AZ131" s="5">
        <v>10.126164073965301</v>
      </c>
      <c r="BA131" s="5">
        <v>13.250012152818218</v>
      </c>
      <c r="BB131" s="5">
        <v>139.986599861614</v>
      </c>
      <c r="BC131" s="5">
        <v>218.3134367282951</v>
      </c>
      <c r="BD131" s="5">
        <v>51.977913306391095</v>
      </c>
      <c r="BE131" s="5">
        <v>193.92171952054201</v>
      </c>
      <c r="BF131" s="5">
        <v>49.409339237840314</v>
      </c>
      <c r="BG131" s="5">
        <v>32.477652852003487</v>
      </c>
      <c r="BH131" s="5">
        <v>331.51791089685702</v>
      </c>
      <c r="BI131" s="5">
        <v>391.68745431534302</v>
      </c>
      <c r="BJ131" s="5">
        <v>54.447384408345286</v>
      </c>
      <c r="BK131" s="5">
        <v>124.15142030015805</v>
      </c>
      <c r="BL131" s="5">
        <v>107.522426442284</v>
      </c>
      <c r="BM131" s="5">
        <v>85.561252027530287</v>
      </c>
      <c r="BN131" s="5">
        <v>30.130698733594837</v>
      </c>
      <c r="BO131" s="5">
        <v>68.324470424650073</v>
      </c>
      <c r="BP131" s="5">
        <v>24.680536343694087</v>
      </c>
      <c r="BQ131" s="5">
        <v>3.7801644222266164</v>
      </c>
      <c r="BR131" s="5">
        <v>121.720877056772</v>
      </c>
      <c r="BS131" s="5">
        <v>67.568403835412894</v>
      </c>
      <c r="BT131" s="5">
        <v>15.9642975829705</v>
      </c>
      <c r="BU131" s="5">
        <v>34.210713489150756</v>
      </c>
      <c r="BV131" s="5">
        <v>77.703804688421172</v>
      </c>
      <c r="BW131" s="5">
        <v>47.199389813969866</v>
      </c>
      <c r="BX131" s="5">
        <v>616.59799470943904</v>
      </c>
      <c r="BY131" s="5">
        <v>18.686885363636272</v>
      </c>
      <c r="BZ131" s="5">
        <v>403.34314586420101</v>
      </c>
      <c r="CA131" s="5">
        <v>440.76806700094897</v>
      </c>
      <c r="CB131" s="5">
        <v>82.052739025266945</v>
      </c>
      <c r="CC131" s="5">
        <v>28.8476298855356</v>
      </c>
      <c r="CD131" s="5">
        <v>34.9115982434597</v>
      </c>
      <c r="CE131" s="5">
        <v>25.899572632181702</v>
      </c>
      <c r="CF131" s="5">
        <v>23.722213307346493</v>
      </c>
      <c r="CG131" s="5">
        <v>12.690391072165401</v>
      </c>
      <c r="CH131" s="5">
        <v>12.234274712873711</v>
      </c>
      <c r="CI131" s="5">
        <v>80.792608454126196</v>
      </c>
      <c r="CJ131" s="8">
        <v>11.3152693468208</v>
      </c>
      <c r="CK131" s="5">
        <v>907.03991118675015</v>
      </c>
      <c r="CL131" s="5">
        <v>38.035560680120277</v>
      </c>
      <c r="CM131" s="5">
        <v>1934.5851454814622</v>
      </c>
      <c r="CN131" s="5">
        <v>154.49691862792585</v>
      </c>
      <c r="CO131" s="5">
        <v>115.10170640019015</v>
      </c>
      <c r="CP131" s="5">
        <v>904.35324249494374</v>
      </c>
      <c r="CQ131" s="5">
        <v>2082.0419093477981</v>
      </c>
      <c r="CR131" s="5">
        <v>1381.1354721834693</v>
      </c>
      <c r="CS131" s="5">
        <v>206.2369207768499</v>
      </c>
      <c r="CT131" s="5">
        <v>461.51702969864562</v>
      </c>
      <c r="CU131" s="5">
        <v>275.78435702741638</v>
      </c>
      <c r="CV131" s="5">
        <v>791.00215813556349</v>
      </c>
      <c r="CW131" s="5">
        <v>446.82010788114491</v>
      </c>
      <c r="CX131" s="5">
        <v>363.51690243389339</v>
      </c>
      <c r="CY131" s="5">
        <v>639.77825416371388</v>
      </c>
      <c r="CZ131" s="5">
        <v>402.53916207393934</v>
      </c>
      <c r="DA131" s="5">
        <v>523.81761464267686</v>
      </c>
      <c r="DB131" s="5">
        <v>114.01462394206412</v>
      </c>
      <c r="DC131" s="5">
        <v>106.06160251536448</v>
      </c>
      <c r="DD131" s="5">
        <v>11.908628824289959</v>
      </c>
      <c r="DE131" s="8">
        <v>11859.787228518226</v>
      </c>
      <c r="DF131" s="5">
        <v>907.03991118675015</v>
      </c>
      <c r="DG131" s="5">
        <v>2242.2193311896986</v>
      </c>
      <c r="DH131" s="5">
        <v>1934.5851454814622</v>
      </c>
      <c r="DI131" s="5">
        <v>904.35324249494374</v>
      </c>
      <c r="DJ131" s="5">
        <v>3669.4143023081169</v>
      </c>
      <c r="DK131" s="5">
        <v>461.51702969864562</v>
      </c>
      <c r="DL131" s="5">
        <v>275.78435702741638</v>
      </c>
      <c r="DM131" s="5">
        <v>791.00215813556349</v>
      </c>
      <c r="DN131" s="5">
        <v>810.33701031503824</v>
      </c>
      <c r="DO131" s="5">
        <v>1566.1350308803299</v>
      </c>
      <c r="DP131" s="8">
        <v>231.98485528171858</v>
      </c>
      <c r="DQ131" s="5">
        <v>1408.7829999999999</v>
      </c>
      <c r="DR131" s="5">
        <v>171.31939304790524</v>
      </c>
      <c r="DS131" s="5">
        <v>1237.4636069520948</v>
      </c>
      <c r="DT131" s="5">
        <v>13097.25083547032</v>
      </c>
    </row>
    <row r="133" spans="1:124">
      <c r="CL133">
        <v>38.092473657361026</v>
      </c>
      <c r="CQ133">
        <v>2064.245402179029</v>
      </c>
      <c r="CR133">
        <v>1399.5242656707969</v>
      </c>
      <c r="CV133">
        <v>782.61809215043706</v>
      </c>
      <c r="CW133">
        <v>445.81478191324152</v>
      </c>
      <c r="CX133">
        <v>365.86307446145457</v>
      </c>
      <c r="CY133">
        <v>639.8421999586335</v>
      </c>
      <c r="CZ133">
        <v>402.74314586420098</v>
      </c>
      <c r="DA133">
        <v>525.24006349637943</v>
      </c>
      <c r="DB133">
        <v>117.54328354440636</v>
      </c>
      <c r="DC133">
        <v>114.00020771934538</v>
      </c>
      <c r="DD133">
        <v>11.6826084541262</v>
      </c>
      <c r="DE133" s="2">
        <v>11873.44282500267</v>
      </c>
      <c r="DT133" t="s">
        <v>2978</v>
      </c>
    </row>
    <row r="217" spans="114:114">
      <c r="DJ217" s="5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252"/>
  <sheetViews>
    <sheetView topLeftCell="A1081" workbookViewId="0">
      <selection activeCell="F1094" sqref="F1094"/>
    </sheetView>
  </sheetViews>
  <sheetFormatPr defaultColWidth="9.140625" defaultRowHeight="15.75"/>
  <cols>
    <col min="1" max="1" width="10.7109375" style="56" customWidth="1"/>
    <col min="2" max="2" width="10.7109375" style="57" customWidth="1"/>
    <col min="3" max="3" width="10.7109375" style="60" customWidth="1"/>
    <col min="4" max="5" width="10.7109375" style="57" customWidth="1"/>
    <col min="6" max="6" width="64.28515625" style="59" customWidth="1"/>
    <col min="7" max="15" width="9.140625" style="54"/>
    <col min="16" max="16384" width="9.140625" style="55"/>
  </cols>
  <sheetData>
    <row r="1" spans="1:15" s="49" customFormat="1" ht="30" customHeight="1" thickBot="1">
      <c r="A1" s="44" t="s">
        <v>721</v>
      </c>
      <c r="B1" s="45" t="s">
        <v>722</v>
      </c>
      <c r="C1" s="46" t="s">
        <v>723</v>
      </c>
      <c r="D1" s="45" t="s">
        <v>724</v>
      </c>
      <c r="E1" s="45" t="s">
        <v>725</v>
      </c>
      <c r="F1" s="47" t="s">
        <v>726</v>
      </c>
      <c r="G1" s="48"/>
      <c r="H1" s="48"/>
      <c r="I1" s="48"/>
      <c r="J1" s="48"/>
      <c r="K1" s="48"/>
      <c r="L1" s="48"/>
      <c r="M1" s="48"/>
      <c r="N1" s="48"/>
      <c r="O1" s="48"/>
    </row>
    <row r="2" spans="1:15">
      <c r="A2" s="50" t="s">
        <v>105</v>
      </c>
      <c r="B2" s="51"/>
      <c r="C2" s="52"/>
      <c r="D2" s="51"/>
      <c r="E2" s="51"/>
      <c r="F2" s="53" t="s">
        <v>727</v>
      </c>
    </row>
    <row r="3" spans="1:15" ht="23.25" customHeight="1">
      <c r="B3" s="57" t="s">
        <v>728</v>
      </c>
      <c r="C3" s="58"/>
      <c r="F3" s="59" t="s">
        <v>729</v>
      </c>
    </row>
    <row r="4" spans="1:15">
      <c r="C4" s="58" t="s">
        <v>730</v>
      </c>
      <c r="F4" s="59" t="s">
        <v>731</v>
      </c>
    </row>
    <row r="5" spans="1:15">
      <c r="C5" s="58"/>
      <c r="D5" s="57" t="s">
        <v>732</v>
      </c>
      <c r="F5" s="59" t="s">
        <v>733</v>
      </c>
    </row>
    <row r="6" spans="1:15">
      <c r="C6" s="58"/>
      <c r="D6" s="57" t="s">
        <v>734</v>
      </c>
      <c r="F6" s="59" t="s">
        <v>735</v>
      </c>
    </row>
    <row r="7" spans="1:15">
      <c r="C7" s="58"/>
      <c r="D7" s="57" t="s">
        <v>736</v>
      </c>
      <c r="F7" s="59" t="s">
        <v>737</v>
      </c>
    </row>
    <row r="8" spans="1:15">
      <c r="C8" s="58"/>
      <c r="E8" s="57" t="s">
        <v>738</v>
      </c>
      <c r="F8" s="59" t="s">
        <v>739</v>
      </c>
    </row>
    <row r="9" spans="1:15">
      <c r="C9" s="58"/>
      <c r="E9" s="57" t="s">
        <v>740</v>
      </c>
      <c r="F9" s="59" t="s">
        <v>741</v>
      </c>
    </row>
    <row r="10" spans="1:15">
      <c r="C10" s="58"/>
      <c r="E10" s="57" t="s">
        <v>742</v>
      </c>
      <c r="F10" s="59" t="s">
        <v>743</v>
      </c>
    </row>
    <row r="11" spans="1:15">
      <c r="C11" s="58"/>
      <c r="E11" s="57" t="s">
        <v>744</v>
      </c>
      <c r="F11" s="59" t="s">
        <v>745</v>
      </c>
    </row>
    <row r="12" spans="1:15">
      <c r="C12" s="58"/>
      <c r="E12" s="57" t="s">
        <v>746</v>
      </c>
      <c r="F12" s="59" t="s">
        <v>747</v>
      </c>
    </row>
    <row r="13" spans="1:15">
      <c r="C13" s="58"/>
      <c r="E13" s="57" t="s">
        <v>748</v>
      </c>
      <c r="F13" s="59" t="s">
        <v>749</v>
      </c>
    </row>
    <row r="14" spans="1:15">
      <c r="C14" s="58"/>
      <c r="D14" s="57" t="s">
        <v>750</v>
      </c>
      <c r="F14" s="59" t="s">
        <v>751</v>
      </c>
    </row>
    <row r="15" spans="1:15">
      <c r="C15" s="58"/>
      <c r="D15" s="57" t="s">
        <v>752</v>
      </c>
      <c r="F15" s="59" t="s">
        <v>753</v>
      </c>
    </row>
    <row r="16" spans="1:15">
      <c r="C16" s="58"/>
      <c r="D16" s="57" t="s">
        <v>754</v>
      </c>
      <c r="F16" s="59" t="s">
        <v>755</v>
      </c>
    </row>
    <row r="17" spans="3:6">
      <c r="C17" s="58"/>
      <c r="D17" s="57" t="s">
        <v>756</v>
      </c>
      <c r="F17" s="59" t="s">
        <v>757</v>
      </c>
    </row>
    <row r="18" spans="3:6">
      <c r="C18" s="58"/>
      <c r="E18" s="57" t="s">
        <v>758</v>
      </c>
      <c r="F18" s="59" t="s">
        <v>759</v>
      </c>
    </row>
    <row r="19" spans="3:6">
      <c r="C19" s="58" t="s">
        <v>760</v>
      </c>
      <c r="F19" s="59" t="s">
        <v>761</v>
      </c>
    </row>
    <row r="20" spans="3:6">
      <c r="C20" s="58"/>
      <c r="D20" s="57" t="s">
        <v>762</v>
      </c>
      <c r="F20" s="59" t="s">
        <v>763</v>
      </c>
    </row>
    <row r="21" spans="3:6">
      <c r="C21" s="58"/>
      <c r="D21" s="57" t="s">
        <v>764</v>
      </c>
      <c r="F21" s="59" t="s">
        <v>765</v>
      </c>
    </row>
    <row r="22" spans="3:6">
      <c r="C22" s="58"/>
      <c r="D22" s="57" t="s">
        <v>766</v>
      </c>
      <c r="F22" s="59" t="s">
        <v>767</v>
      </c>
    </row>
    <row r="23" spans="3:6">
      <c r="C23" s="58"/>
      <c r="D23" s="57" t="s">
        <v>768</v>
      </c>
      <c r="F23" s="59" t="s">
        <v>769</v>
      </c>
    </row>
    <row r="24" spans="3:6">
      <c r="C24" s="58"/>
      <c r="D24" s="57" t="s">
        <v>770</v>
      </c>
      <c r="F24" s="59" t="s">
        <v>771</v>
      </c>
    </row>
    <row r="25" spans="3:6">
      <c r="C25" s="58"/>
      <c r="D25" s="57" t="s">
        <v>772</v>
      </c>
      <c r="F25" s="59" t="s">
        <v>773</v>
      </c>
    </row>
    <row r="26" spans="3:6">
      <c r="C26" s="58"/>
      <c r="D26" s="57" t="s">
        <v>774</v>
      </c>
      <c r="F26" s="59" t="s">
        <v>775</v>
      </c>
    </row>
    <row r="27" spans="3:6" ht="31.5">
      <c r="C27" s="58"/>
      <c r="D27" s="57" t="s">
        <v>776</v>
      </c>
      <c r="F27" s="59" t="s">
        <v>777</v>
      </c>
    </row>
    <row r="28" spans="3:6">
      <c r="C28" s="58"/>
      <c r="D28" s="57" t="s">
        <v>778</v>
      </c>
      <c r="F28" s="59" t="s">
        <v>779</v>
      </c>
    </row>
    <row r="29" spans="3:6">
      <c r="C29" s="58" t="s">
        <v>780</v>
      </c>
      <c r="F29" s="59" t="s">
        <v>781</v>
      </c>
    </row>
    <row r="30" spans="3:6">
      <c r="C30" s="58"/>
      <c r="D30" s="57" t="s">
        <v>782</v>
      </c>
      <c r="F30" s="59" t="s">
        <v>781</v>
      </c>
    </row>
    <row r="31" spans="3:6">
      <c r="C31" s="58" t="s">
        <v>783</v>
      </c>
      <c r="F31" s="59" t="s">
        <v>784</v>
      </c>
    </row>
    <row r="32" spans="3:6">
      <c r="C32" s="58"/>
      <c r="D32" s="57" t="s">
        <v>785</v>
      </c>
      <c r="F32" s="59" t="s">
        <v>786</v>
      </c>
    </row>
    <row r="33" spans="3:6">
      <c r="C33" s="58"/>
      <c r="D33" s="57" t="s">
        <v>787</v>
      </c>
      <c r="F33" s="59" t="s">
        <v>788</v>
      </c>
    </row>
    <row r="34" spans="3:6">
      <c r="C34" s="58"/>
      <c r="E34" s="57" t="s">
        <v>789</v>
      </c>
      <c r="F34" s="59" t="s">
        <v>790</v>
      </c>
    </row>
    <row r="35" spans="3:6">
      <c r="C35" s="58"/>
      <c r="E35" s="57" t="s">
        <v>791</v>
      </c>
      <c r="F35" s="59" t="s">
        <v>792</v>
      </c>
    </row>
    <row r="36" spans="3:6">
      <c r="C36" s="58"/>
      <c r="E36" s="57" t="s">
        <v>793</v>
      </c>
      <c r="F36" s="59" t="s">
        <v>794</v>
      </c>
    </row>
    <row r="37" spans="3:6">
      <c r="C37" s="58"/>
      <c r="E37" s="57" t="s">
        <v>795</v>
      </c>
      <c r="F37" s="59" t="s">
        <v>796</v>
      </c>
    </row>
    <row r="38" spans="3:6">
      <c r="C38" s="58"/>
      <c r="D38" s="57" t="s">
        <v>797</v>
      </c>
      <c r="F38" s="59" t="s">
        <v>798</v>
      </c>
    </row>
    <row r="39" spans="3:6">
      <c r="C39" s="58"/>
      <c r="D39" s="57" t="s">
        <v>799</v>
      </c>
      <c r="F39" s="59" t="s">
        <v>800</v>
      </c>
    </row>
    <row r="40" spans="3:6">
      <c r="C40" s="58"/>
      <c r="D40" s="57" t="s">
        <v>801</v>
      </c>
      <c r="F40" s="59" t="s">
        <v>802</v>
      </c>
    </row>
    <row r="41" spans="3:6">
      <c r="C41" s="58"/>
      <c r="E41" s="57" t="s">
        <v>803</v>
      </c>
      <c r="F41" s="59" t="s">
        <v>804</v>
      </c>
    </row>
    <row r="42" spans="3:6">
      <c r="C42" s="58"/>
      <c r="E42" s="57" t="s">
        <v>805</v>
      </c>
      <c r="F42" s="59" t="s">
        <v>806</v>
      </c>
    </row>
    <row r="43" spans="3:6">
      <c r="C43" s="58"/>
      <c r="D43" s="57" t="s">
        <v>807</v>
      </c>
      <c r="F43" s="59" t="s">
        <v>808</v>
      </c>
    </row>
    <row r="44" spans="3:6">
      <c r="C44" s="58"/>
      <c r="E44" s="57" t="s">
        <v>809</v>
      </c>
      <c r="F44" s="59" t="s">
        <v>810</v>
      </c>
    </row>
    <row r="45" spans="3:6">
      <c r="C45" s="58"/>
      <c r="E45" s="57" t="s">
        <v>811</v>
      </c>
      <c r="F45" s="59" t="s">
        <v>812</v>
      </c>
    </row>
    <row r="46" spans="3:6">
      <c r="C46" s="58"/>
      <c r="D46" s="57" t="s">
        <v>813</v>
      </c>
      <c r="F46" s="59" t="s">
        <v>814</v>
      </c>
    </row>
    <row r="47" spans="3:6">
      <c r="C47" s="58"/>
      <c r="E47" s="57" t="s">
        <v>815</v>
      </c>
      <c r="F47" s="59" t="s">
        <v>816</v>
      </c>
    </row>
    <row r="48" spans="3:6">
      <c r="C48" s="58"/>
      <c r="E48" s="57" t="s">
        <v>817</v>
      </c>
      <c r="F48" s="59" t="s">
        <v>818</v>
      </c>
    </row>
    <row r="49" spans="3:6">
      <c r="C49" s="58"/>
      <c r="D49" s="57" t="s">
        <v>819</v>
      </c>
      <c r="F49" s="59" t="s">
        <v>820</v>
      </c>
    </row>
    <row r="50" spans="3:6">
      <c r="C50" s="58"/>
      <c r="E50" s="57" t="s">
        <v>821</v>
      </c>
      <c r="F50" s="59" t="s">
        <v>822</v>
      </c>
    </row>
    <row r="51" spans="3:6">
      <c r="C51" s="58"/>
      <c r="E51" s="57" t="s">
        <v>823</v>
      </c>
      <c r="F51" s="59" t="s">
        <v>824</v>
      </c>
    </row>
    <row r="52" spans="3:6">
      <c r="C52" s="58"/>
      <c r="E52" s="57" t="s">
        <v>825</v>
      </c>
      <c r="F52" s="59" t="s">
        <v>826</v>
      </c>
    </row>
    <row r="53" spans="3:6">
      <c r="C53" s="58" t="s">
        <v>827</v>
      </c>
      <c r="F53" s="59" t="s">
        <v>828</v>
      </c>
    </row>
    <row r="54" spans="3:6">
      <c r="C54" s="58"/>
      <c r="D54" s="57" t="s">
        <v>829</v>
      </c>
      <c r="F54" s="59" t="s">
        <v>828</v>
      </c>
    </row>
    <row r="55" spans="3:6">
      <c r="C55" s="58" t="s">
        <v>830</v>
      </c>
      <c r="F55" s="59" t="s">
        <v>831</v>
      </c>
    </row>
    <row r="56" spans="3:6">
      <c r="C56" s="58"/>
      <c r="D56" s="57" t="s">
        <v>832</v>
      </c>
      <c r="F56" s="59" t="s">
        <v>833</v>
      </c>
    </row>
    <row r="57" spans="3:6" ht="31.5">
      <c r="C57" s="58"/>
      <c r="E57" s="57" t="s">
        <v>834</v>
      </c>
      <c r="F57" s="59" t="s">
        <v>835</v>
      </c>
    </row>
    <row r="58" spans="3:6">
      <c r="C58" s="58"/>
      <c r="E58" s="57" t="s">
        <v>836</v>
      </c>
      <c r="F58" s="59" t="s">
        <v>837</v>
      </c>
    </row>
    <row r="59" spans="3:6">
      <c r="C59" s="58"/>
      <c r="D59" s="57" t="s">
        <v>838</v>
      </c>
      <c r="F59" s="59" t="s">
        <v>839</v>
      </c>
    </row>
    <row r="60" spans="3:6">
      <c r="C60" s="58"/>
      <c r="E60" s="57" t="s">
        <v>840</v>
      </c>
      <c r="F60" s="59" t="s">
        <v>841</v>
      </c>
    </row>
    <row r="61" spans="3:6">
      <c r="C61" s="58"/>
      <c r="D61" s="57" t="s">
        <v>842</v>
      </c>
      <c r="F61" s="59" t="s">
        <v>843</v>
      </c>
    </row>
    <row r="62" spans="3:6">
      <c r="C62" s="58"/>
      <c r="D62" s="57" t="s">
        <v>844</v>
      </c>
      <c r="F62" s="59" t="s">
        <v>845</v>
      </c>
    </row>
    <row r="63" spans="3:6">
      <c r="C63" s="58" t="s">
        <v>846</v>
      </c>
      <c r="F63" s="59" t="s">
        <v>847</v>
      </c>
    </row>
    <row r="64" spans="3:6">
      <c r="C64" s="58"/>
      <c r="D64" s="57" t="s">
        <v>848</v>
      </c>
      <c r="F64" s="59" t="s">
        <v>847</v>
      </c>
    </row>
    <row r="65" spans="2:6">
      <c r="B65" s="57" t="s">
        <v>849</v>
      </c>
      <c r="C65" s="58"/>
      <c r="F65" s="59" t="s">
        <v>850</v>
      </c>
    </row>
    <row r="66" spans="2:6">
      <c r="C66" s="58" t="s">
        <v>851</v>
      </c>
      <c r="F66" s="59" t="s">
        <v>852</v>
      </c>
    </row>
    <row r="67" spans="2:6">
      <c r="C67" s="58"/>
      <c r="D67" s="57" t="s">
        <v>853</v>
      </c>
      <c r="F67" s="59" t="s">
        <v>852</v>
      </c>
    </row>
    <row r="68" spans="2:6">
      <c r="C68" s="58" t="s">
        <v>854</v>
      </c>
      <c r="F68" s="59" t="s">
        <v>855</v>
      </c>
    </row>
    <row r="69" spans="2:6">
      <c r="C69" s="58"/>
      <c r="D69" s="57" t="s">
        <v>856</v>
      </c>
      <c r="F69" s="59" t="s">
        <v>855</v>
      </c>
    </row>
    <row r="70" spans="2:6">
      <c r="C70" s="58" t="s">
        <v>857</v>
      </c>
      <c r="F70" s="59" t="s">
        <v>858</v>
      </c>
    </row>
    <row r="71" spans="2:6">
      <c r="C71" s="58"/>
      <c r="D71" s="57" t="s">
        <v>859</v>
      </c>
      <c r="F71" s="59" t="s">
        <v>860</v>
      </c>
    </row>
    <row r="72" spans="2:6">
      <c r="C72" s="58"/>
      <c r="E72" s="57" t="s">
        <v>861</v>
      </c>
      <c r="F72" s="59" t="s">
        <v>862</v>
      </c>
    </row>
    <row r="73" spans="2:6">
      <c r="C73" s="58"/>
      <c r="E73" s="57" t="s">
        <v>863</v>
      </c>
      <c r="F73" s="59" t="s">
        <v>864</v>
      </c>
    </row>
    <row r="74" spans="2:6">
      <c r="C74" s="58" t="s">
        <v>865</v>
      </c>
      <c r="F74" s="59" t="s">
        <v>866</v>
      </c>
    </row>
    <row r="75" spans="2:6">
      <c r="C75" s="58"/>
      <c r="D75" s="57" t="s">
        <v>867</v>
      </c>
      <c r="F75" s="59" t="s">
        <v>866</v>
      </c>
    </row>
    <row r="76" spans="2:6">
      <c r="B76" s="57" t="s">
        <v>868</v>
      </c>
      <c r="C76" s="58"/>
      <c r="F76" s="59" t="s">
        <v>869</v>
      </c>
    </row>
    <row r="77" spans="2:6">
      <c r="C77" s="58" t="s">
        <v>870</v>
      </c>
      <c r="F77" s="59" t="s">
        <v>871</v>
      </c>
    </row>
    <row r="78" spans="2:6">
      <c r="C78" s="58"/>
      <c r="D78" s="57" t="s">
        <v>872</v>
      </c>
      <c r="F78" s="59" t="s">
        <v>873</v>
      </c>
    </row>
    <row r="79" spans="2:6">
      <c r="C79" s="58"/>
      <c r="E79" s="57" t="s">
        <v>874</v>
      </c>
      <c r="F79" s="59" t="s">
        <v>875</v>
      </c>
    </row>
    <row r="80" spans="2:6">
      <c r="C80" s="58"/>
      <c r="D80" s="57" t="s">
        <v>876</v>
      </c>
      <c r="F80" s="59" t="s">
        <v>877</v>
      </c>
    </row>
    <row r="81" spans="1:6">
      <c r="C81" s="58" t="s">
        <v>878</v>
      </c>
      <c r="F81" s="59" t="s">
        <v>879</v>
      </c>
    </row>
    <row r="82" spans="1:6">
      <c r="C82" s="58"/>
      <c r="D82" s="57" t="s">
        <v>880</v>
      </c>
      <c r="F82" s="59" t="s">
        <v>881</v>
      </c>
    </row>
    <row r="83" spans="1:6">
      <c r="C83" s="58"/>
      <c r="D83" s="57" t="s">
        <v>882</v>
      </c>
      <c r="F83" s="59" t="s">
        <v>883</v>
      </c>
    </row>
    <row r="84" spans="1:6">
      <c r="A84" s="56" t="s">
        <v>121</v>
      </c>
      <c r="C84" s="58"/>
      <c r="F84" s="59" t="s">
        <v>884</v>
      </c>
    </row>
    <row r="85" spans="1:6">
      <c r="B85" s="57" t="s">
        <v>885</v>
      </c>
      <c r="C85" s="58"/>
      <c r="F85" s="59" t="s">
        <v>886</v>
      </c>
    </row>
    <row r="86" spans="1:6">
      <c r="C86" s="58" t="s">
        <v>887</v>
      </c>
      <c r="F86" s="59" t="s">
        <v>888</v>
      </c>
    </row>
    <row r="87" spans="1:6">
      <c r="C87" s="58"/>
      <c r="D87" s="57" t="s">
        <v>889</v>
      </c>
      <c r="F87" s="59" t="s">
        <v>888</v>
      </c>
    </row>
    <row r="88" spans="1:6">
      <c r="C88" s="58" t="s">
        <v>890</v>
      </c>
      <c r="F88" s="59" t="s">
        <v>891</v>
      </c>
    </row>
    <row r="89" spans="1:6">
      <c r="C89" s="58"/>
      <c r="D89" s="57" t="s">
        <v>892</v>
      </c>
      <c r="F89" s="59" t="s">
        <v>891</v>
      </c>
    </row>
    <row r="90" spans="1:6">
      <c r="B90" s="57" t="s">
        <v>893</v>
      </c>
      <c r="C90" s="58"/>
      <c r="F90" s="59" t="s">
        <v>894</v>
      </c>
    </row>
    <row r="91" spans="1:6">
      <c r="C91" s="58" t="s">
        <v>895</v>
      </c>
      <c r="F91" s="59" t="s">
        <v>896</v>
      </c>
    </row>
    <row r="92" spans="1:6">
      <c r="C92" s="58"/>
      <c r="D92" s="57" t="s">
        <v>897</v>
      </c>
      <c r="F92" s="59" t="s">
        <v>896</v>
      </c>
    </row>
    <row r="93" spans="1:6">
      <c r="C93" s="58" t="s">
        <v>898</v>
      </c>
      <c r="F93" s="59" t="s">
        <v>899</v>
      </c>
    </row>
    <row r="94" spans="1:6">
      <c r="C94" s="58"/>
      <c r="D94" s="57" t="s">
        <v>900</v>
      </c>
      <c r="F94" s="59" t="s">
        <v>899</v>
      </c>
    </row>
    <row r="95" spans="1:6">
      <c r="B95" s="57" t="s">
        <v>901</v>
      </c>
      <c r="C95" s="58"/>
      <c r="F95" s="59" t="s">
        <v>902</v>
      </c>
    </row>
    <row r="96" spans="1:6">
      <c r="C96" s="58" t="s">
        <v>903</v>
      </c>
      <c r="F96" s="59" t="s">
        <v>904</v>
      </c>
    </row>
    <row r="97" spans="2:6">
      <c r="C97" s="58"/>
      <c r="D97" s="57" t="s">
        <v>905</v>
      </c>
      <c r="F97" s="59" t="s">
        <v>904</v>
      </c>
    </row>
    <row r="98" spans="2:6">
      <c r="C98" s="58" t="s">
        <v>906</v>
      </c>
      <c r="F98" s="59" t="s">
        <v>907</v>
      </c>
    </row>
    <row r="99" spans="2:6">
      <c r="C99" s="58"/>
      <c r="D99" s="57" t="s">
        <v>908</v>
      </c>
      <c r="F99" s="59" t="s">
        <v>909</v>
      </c>
    </row>
    <row r="100" spans="2:6">
      <c r="C100" s="58"/>
      <c r="D100" s="57" t="s">
        <v>910</v>
      </c>
      <c r="F100" s="59" t="s">
        <v>911</v>
      </c>
    </row>
    <row r="101" spans="2:6">
      <c r="B101" s="57" t="s">
        <v>912</v>
      </c>
      <c r="C101" s="58"/>
      <c r="F101" s="59" t="s">
        <v>913</v>
      </c>
    </row>
    <row r="102" spans="2:6">
      <c r="C102" s="58" t="s">
        <v>914</v>
      </c>
      <c r="F102" s="59" t="s">
        <v>915</v>
      </c>
    </row>
    <row r="103" spans="2:6" ht="31.5">
      <c r="C103" s="58"/>
      <c r="D103" s="57" t="s">
        <v>916</v>
      </c>
      <c r="F103" s="59" t="s">
        <v>917</v>
      </c>
    </row>
    <row r="104" spans="2:6">
      <c r="C104" s="58"/>
      <c r="D104" s="57" t="s">
        <v>918</v>
      </c>
      <c r="F104" s="59" t="s">
        <v>919</v>
      </c>
    </row>
    <row r="105" spans="2:6">
      <c r="C105" s="58" t="s">
        <v>920</v>
      </c>
      <c r="F105" s="59" t="s">
        <v>921</v>
      </c>
    </row>
    <row r="106" spans="2:6">
      <c r="C106" s="58"/>
      <c r="D106" s="57" t="s">
        <v>922</v>
      </c>
      <c r="F106" s="59" t="s">
        <v>923</v>
      </c>
    </row>
    <row r="107" spans="2:6">
      <c r="C107" s="58"/>
      <c r="D107" s="57" t="s">
        <v>924</v>
      </c>
      <c r="F107" s="59" t="s">
        <v>925</v>
      </c>
    </row>
    <row r="108" spans="2:6">
      <c r="C108" s="58"/>
      <c r="D108" s="57" t="s">
        <v>926</v>
      </c>
      <c r="F108" s="59" t="s">
        <v>927</v>
      </c>
    </row>
    <row r="109" spans="2:6">
      <c r="C109" s="58"/>
      <c r="D109" s="57" t="s">
        <v>928</v>
      </c>
      <c r="F109" s="59" t="s">
        <v>929</v>
      </c>
    </row>
    <row r="110" spans="2:6">
      <c r="B110" s="57" t="s">
        <v>930</v>
      </c>
      <c r="C110" s="58"/>
      <c r="F110" s="59" t="s">
        <v>931</v>
      </c>
    </row>
    <row r="111" spans="2:6">
      <c r="C111" s="58" t="s">
        <v>932</v>
      </c>
      <c r="F111" s="59" t="s">
        <v>933</v>
      </c>
    </row>
    <row r="112" spans="2:6">
      <c r="C112" s="58"/>
      <c r="D112" s="57" t="s">
        <v>934</v>
      </c>
      <c r="F112" s="59" t="s">
        <v>933</v>
      </c>
    </row>
    <row r="113" spans="1:6">
      <c r="C113" s="58"/>
      <c r="E113" s="57" t="s">
        <v>935</v>
      </c>
      <c r="F113" s="59" t="s">
        <v>936</v>
      </c>
    </row>
    <row r="114" spans="1:6">
      <c r="C114" s="58" t="s">
        <v>937</v>
      </c>
      <c r="F114" s="59" t="s">
        <v>938</v>
      </c>
    </row>
    <row r="115" spans="1:6">
      <c r="C115" s="58"/>
      <c r="D115" s="57" t="s">
        <v>939</v>
      </c>
      <c r="F115" s="59" t="s">
        <v>938</v>
      </c>
    </row>
    <row r="116" spans="1:6">
      <c r="A116" s="56" t="s">
        <v>107</v>
      </c>
      <c r="C116" s="58"/>
      <c r="F116" s="59" t="s">
        <v>940</v>
      </c>
    </row>
    <row r="117" spans="1:6">
      <c r="B117" s="57">
        <v>10</v>
      </c>
      <c r="C117" s="58"/>
      <c r="F117" s="59" t="s">
        <v>941</v>
      </c>
    </row>
    <row r="118" spans="1:6">
      <c r="C118" s="58" t="s">
        <v>942</v>
      </c>
      <c r="F118" s="59" t="s">
        <v>943</v>
      </c>
    </row>
    <row r="119" spans="1:6">
      <c r="C119" s="58"/>
      <c r="D119" s="57" t="s">
        <v>944</v>
      </c>
      <c r="F119" s="59" t="s">
        <v>945</v>
      </c>
    </row>
    <row r="120" spans="1:6">
      <c r="C120" s="58"/>
      <c r="D120" s="57" t="s">
        <v>946</v>
      </c>
      <c r="F120" s="59" t="s">
        <v>947</v>
      </c>
    </row>
    <row r="121" spans="1:6">
      <c r="C121" s="58"/>
      <c r="D121" s="57" t="s">
        <v>948</v>
      </c>
      <c r="F121" s="59" t="s">
        <v>949</v>
      </c>
    </row>
    <row r="122" spans="1:6">
      <c r="C122" s="58"/>
      <c r="E122" s="57" t="s">
        <v>950</v>
      </c>
      <c r="F122" s="59" t="s">
        <v>951</v>
      </c>
    </row>
    <row r="123" spans="1:6">
      <c r="C123" s="58" t="s">
        <v>952</v>
      </c>
      <c r="F123" s="59" t="s">
        <v>953</v>
      </c>
    </row>
    <row r="124" spans="1:6">
      <c r="C124" s="58"/>
      <c r="D124" s="57" t="s">
        <v>954</v>
      </c>
      <c r="F124" s="59" t="s">
        <v>953</v>
      </c>
    </row>
    <row r="125" spans="1:6">
      <c r="C125" s="58" t="s">
        <v>955</v>
      </c>
      <c r="F125" s="59" t="s">
        <v>956</v>
      </c>
    </row>
    <row r="126" spans="1:6">
      <c r="C126" s="58"/>
      <c r="D126" s="57" t="s">
        <v>957</v>
      </c>
      <c r="F126" s="59" t="s">
        <v>958</v>
      </c>
    </row>
    <row r="127" spans="1:6">
      <c r="C127" s="58"/>
      <c r="E127" s="57" t="s">
        <v>959</v>
      </c>
      <c r="F127" s="59" t="s">
        <v>960</v>
      </c>
    </row>
    <row r="128" spans="1:6">
      <c r="C128" s="58"/>
      <c r="D128" s="57" t="s">
        <v>961</v>
      </c>
      <c r="F128" s="59" t="s">
        <v>962</v>
      </c>
    </row>
    <row r="129" spans="3:6">
      <c r="C129" s="58"/>
      <c r="D129" s="57" t="s">
        <v>963</v>
      </c>
      <c r="F129" s="59" t="s">
        <v>964</v>
      </c>
    </row>
    <row r="130" spans="3:6">
      <c r="C130" s="58" t="s">
        <v>965</v>
      </c>
      <c r="F130" s="59" t="s">
        <v>966</v>
      </c>
    </row>
    <row r="131" spans="3:6">
      <c r="C131" s="58"/>
      <c r="D131" s="57" t="s">
        <v>967</v>
      </c>
      <c r="F131" s="59" t="s">
        <v>968</v>
      </c>
    </row>
    <row r="132" spans="3:6">
      <c r="C132" s="58"/>
      <c r="D132" s="57" t="s">
        <v>969</v>
      </c>
      <c r="F132" s="59" t="s">
        <v>970</v>
      </c>
    </row>
    <row r="133" spans="3:6">
      <c r="C133" s="58" t="s">
        <v>971</v>
      </c>
      <c r="F133" s="59" t="s">
        <v>972</v>
      </c>
    </row>
    <row r="134" spans="3:6">
      <c r="C134" s="58"/>
      <c r="D134" s="57" t="s">
        <v>973</v>
      </c>
      <c r="F134" s="59" t="s">
        <v>974</v>
      </c>
    </row>
    <row r="135" spans="3:6">
      <c r="C135" s="58"/>
      <c r="D135" s="57" t="s">
        <v>975</v>
      </c>
      <c r="F135" s="59" t="s">
        <v>976</v>
      </c>
    </row>
    <row r="136" spans="3:6">
      <c r="C136" s="58" t="s">
        <v>977</v>
      </c>
      <c r="F136" s="59" t="s">
        <v>978</v>
      </c>
    </row>
    <row r="137" spans="3:6">
      <c r="C137" s="58"/>
      <c r="D137" s="57" t="s">
        <v>979</v>
      </c>
      <c r="F137" s="59" t="s">
        <v>980</v>
      </c>
    </row>
    <row r="138" spans="3:6">
      <c r="C138" s="58"/>
      <c r="E138" s="57" t="s">
        <v>981</v>
      </c>
      <c r="F138" s="59" t="s">
        <v>982</v>
      </c>
    </row>
    <row r="139" spans="3:6">
      <c r="C139" s="58"/>
      <c r="E139" s="57" t="s">
        <v>983</v>
      </c>
      <c r="F139" s="59" t="s">
        <v>984</v>
      </c>
    </row>
    <row r="140" spans="3:6">
      <c r="C140" s="58"/>
      <c r="D140" s="57" t="s">
        <v>985</v>
      </c>
      <c r="F140" s="59" t="s">
        <v>986</v>
      </c>
    </row>
    <row r="141" spans="3:6">
      <c r="C141" s="58"/>
      <c r="E141" s="57" t="s">
        <v>987</v>
      </c>
      <c r="F141" s="59" t="s">
        <v>988</v>
      </c>
    </row>
    <row r="142" spans="3:6">
      <c r="C142" s="58"/>
      <c r="E142" s="57" t="s">
        <v>989</v>
      </c>
      <c r="F142" s="59" t="s">
        <v>990</v>
      </c>
    </row>
    <row r="143" spans="3:6">
      <c r="C143" s="58" t="s">
        <v>991</v>
      </c>
      <c r="F143" s="59" t="s">
        <v>992</v>
      </c>
    </row>
    <row r="144" spans="3:6">
      <c r="C144" s="58"/>
      <c r="D144" s="57" t="s">
        <v>993</v>
      </c>
      <c r="F144" s="59" t="s">
        <v>994</v>
      </c>
    </row>
    <row r="145" spans="2:6" ht="31.5">
      <c r="C145" s="58"/>
      <c r="D145" s="57" t="s">
        <v>995</v>
      </c>
      <c r="F145" s="59" t="s">
        <v>996</v>
      </c>
    </row>
    <row r="146" spans="2:6">
      <c r="C146" s="58"/>
      <c r="D146" s="57" t="s">
        <v>997</v>
      </c>
      <c r="F146" s="59" t="s">
        <v>998</v>
      </c>
    </row>
    <row r="147" spans="2:6">
      <c r="C147" s="58" t="s">
        <v>999</v>
      </c>
      <c r="F147" s="59" t="s">
        <v>1000</v>
      </c>
    </row>
    <row r="148" spans="2:6">
      <c r="C148" s="58"/>
      <c r="D148" s="57" t="s">
        <v>1001</v>
      </c>
      <c r="F148" s="59" t="s">
        <v>1002</v>
      </c>
    </row>
    <row r="149" spans="2:6">
      <c r="C149" s="58"/>
      <c r="D149" s="57" t="s">
        <v>1003</v>
      </c>
      <c r="F149" s="59" t="s">
        <v>1004</v>
      </c>
    </row>
    <row r="150" spans="2:6">
      <c r="C150" s="58"/>
      <c r="D150" s="57" t="s">
        <v>1005</v>
      </c>
      <c r="F150" s="59" t="s">
        <v>1006</v>
      </c>
    </row>
    <row r="151" spans="2:6">
      <c r="C151" s="58"/>
      <c r="D151" s="57" t="s">
        <v>1007</v>
      </c>
      <c r="F151" s="59" t="s">
        <v>1008</v>
      </c>
    </row>
    <row r="152" spans="2:6">
      <c r="C152" s="58"/>
      <c r="E152" s="57" t="s">
        <v>1009</v>
      </c>
      <c r="F152" s="59" t="s">
        <v>1010</v>
      </c>
    </row>
    <row r="153" spans="2:6">
      <c r="C153" s="58"/>
      <c r="D153" s="57" t="s">
        <v>1011</v>
      </c>
      <c r="F153" s="59" t="s">
        <v>1012</v>
      </c>
    </row>
    <row r="154" spans="2:6">
      <c r="C154" s="58"/>
      <c r="D154" s="57" t="s">
        <v>1013</v>
      </c>
      <c r="F154" s="59" t="s">
        <v>1014</v>
      </c>
    </row>
    <row r="155" spans="2:6">
      <c r="C155" s="58"/>
      <c r="D155" s="57" t="s">
        <v>1015</v>
      </c>
      <c r="F155" s="59" t="s">
        <v>1016</v>
      </c>
    </row>
    <row r="156" spans="2:6">
      <c r="C156" s="58"/>
      <c r="E156" s="57" t="s">
        <v>1017</v>
      </c>
      <c r="F156" s="59" t="s">
        <v>1018</v>
      </c>
    </row>
    <row r="157" spans="2:6">
      <c r="C157" s="58" t="s">
        <v>1019</v>
      </c>
      <c r="F157" s="59" t="s">
        <v>1020</v>
      </c>
    </row>
    <row r="158" spans="2:6">
      <c r="C158" s="58"/>
      <c r="D158" s="57" t="s">
        <v>1021</v>
      </c>
      <c r="F158" s="59" t="s">
        <v>1022</v>
      </c>
    </row>
    <row r="159" spans="2:6">
      <c r="C159" s="58"/>
      <c r="D159" s="57" t="s">
        <v>1023</v>
      </c>
      <c r="F159" s="59" t="s">
        <v>1024</v>
      </c>
    </row>
    <row r="160" spans="2:6">
      <c r="B160" s="57">
        <v>11</v>
      </c>
      <c r="C160" s="58"/>
      <c r="F160" s="59" t="s">
        <v>1025</v>
      </c>
    </row>
    <row r="161" spans="2:6">
      <c r="C161" s="58" t="s">
        <v>1026</v>
      </c>
      <c r="F161" s="59" t="s">
        <v>1025</v>
      </c>
    </row>
    <row r="162" spans="2:6">
      <c r="C162" s="58"/>
      <c r="D162" s="57" t="s">
        <v>1027</v>
      </c>
      <c r="F162" s="59" t="s">
        <v>1028</v>
      </c>
    </row>
    <row r="163" spans="2:6">
      <c r="C163" s="58"/>
      <c r="D163" s="57" t="s">
        <v>1029</v>
      </c>
      <c r="F163" s="59" t="s">
        <v>1030</v>
      </c>
    </row>
    <row r="164" spans="2:6">
      <c r="C164" s="58"/>
      <c r="D164" s="57" t="s">
        <v>1031</v>
      </c>
      <c r="F164" s="59" t="s">
        <v>1032</v>
      </c>
    </row>
    <row r="165" spans="2:6">
      <c r="C165" s="58"/>
      <c r="D165" s="57" t="s">
        <v>1033</v>
      </c>
      <c r="F165" s="59" t="s">
        <v>1034</v>
      </c>
    </row>
    <row r="166" spans="2:6">
      <c r="C166" s="58"/>
      <c r="D166" s="57" t="s">
        <v>1035</v>
      </c>
      <c r="F166" s="59" t="s">
        <v>1036</v>
      </c>
    </row>
    <row r="167" spans="2:6">
      <c r="C167" s="58"/>
      <c r="D167" s="57" t="s">
        <v>1037</v>
      </c>
      <c r="F167" s="59" t="s">
        <v>1038</v>
      </c>
    </row>
    <row r="168" spans="2:6" ht="31.5">
      <c r="C168" s="58"/>
      <c r="D168" s="57" t="s">
        <v>1039</v>
      </c>
      <c r="F168" s="59" t="s">
        <v>1040</v>
      </c>
    </row>
    <row r="169" spans="2:6">
      <c r="C169" s="58"/>
      <c r="E169" s="57" t="s">
        <v>1041</v>
      </c>
      <c r="F169" s="59" t="s">
        <v>1042</v>
      </c>
    </row>
    <row r="170" spans="2:6">
      <c r="C170" s="58"/>
      <c r="E170" s="57" t="s">
        <v>1043</v>
      </c>
      <c r="F170" s="59" t="s">
        <v>1044</v>
      </c>
    </row>
    <row r="171" spans="2:6">
      <c r="B171" s="57">
        <v>12</v>
      </c>
      <c r="C171" s="58"/>
      <c r="F171" s="59" t="s">
        <v>1045</v>
      </c>
    </row>
    <row r="172" spans="2:6">
      <c r="C172" s="58" t="s">
        <v>1046</v>
      </c>
      <c r="F172" s="59" t="s">
        <v>1045</v>
      </c>
    </row>
    <row r="173" spans="2:6">
      <c r="C173" s="58"/>
      <c r="D173" s="57" t="s">
        <v>1047</v>
      </c>
      <c r="F173" s="59" t="s">
        <v>1045</v>
      </c>
    </row>
    <row r="174" spans="2:6">
      <c r="B174" s="57">
        <v>13</v>
      </c>
      <c r="C174" s="58"/>
      <c r="F174" s="59" t="s">
        <v>1048</v>
      </c>
    </row>
    <row r="175" spans="2:6">
      <c r="C175" s="58" t="s">
        <v>1049</v>
      </c>
      <c r="F175" s="59" t="s">
        <v>1050</v>
      </c>
    </row>
    <row r="176" spans="2:6">
      <c r="C176" s="58"/>
      <c r="D176" s="57" t="s">
        <v>1051</v>
      </c>
      <c r="F176" s="59" t="s">
        <v>1050</v>
      </c>
    </row>
    <row r="177" spans="2:6">
      <c r="C177" s="58" t="s">
        <v>1052</v>
      </c>
      <c r="F177" s="59" t="s">
        <v>1053</v>
      </c>
    </row>
    <row r="178" spans="2:6">
      <c r="C178" s="58"/>
      <c r="D178" s="57" t="s">
        <v>1054</v>
      </c>
      <c r="F178" s="59" t="s">
        <v>1053</v>
      </c>
    </row>
    <row r="179" spans="2:6">
      <c r="C179" s="58"/>
      <c r="E179" s="57" t="s">
        <v>1055</v>
      </c>
      <c r="F179" s="59" t="s">
        <v>1056</v>
      </c>
    </row>
    <row r="180" spans="2:6">
      <c r="C180" s="58"/>
      <c r="E180" s="57" t="s">
        <v>1057</v>
      </c>
      <c r="F180" s="59" t="s">
        <v>1058</v>
      </c>
    </row>
    <row r="181" spans="2:6">
      <c r="C181" s="58" t="s">
        <v>1059</v>
      </c>
      <c r="F181" s="59" t="s">
        <v>1060</v>
      </c>
    </row>
    <row r="182" spans="2:6">
      <c r="C182" s="58"/>
      <c r="D182" s="57" t="s">
        <v>1061</v>
      </c>
      <c r="F182" s="59" t="s">
        <v>1060</v>
      </c>
    </row>
    <row r="183" spans="2:6">
      <c r="C183" s="58" t="s">
        <v>1062</v>
      </c>
      <c r="F183" s="59" t="s">
        <v>1063</v>
      </c>
    </row>
    <row r="184" spans="2:6">
      <c r="C184" s="58"/>
      <c r="D184" s="57" t="s">
        <v>1064</v>
      </c>
      <c r="F184" s="59" t="s">
        <v>1065</v>
      </c>
    </row>
    <row r="185" spans="2:6">
      <c r="C185" s="58"/>
      <c r="D185" s="57" t="s">
        <v>1066</v>
      </c>
      <c r="F185" s="59" t="s">
        <v>1067</v>
      </c>
    </row>
    <row r="186" spans="2:6">
      <c r="C186" s="58"/>
      <c r="D186" s="57" t="s">
        <v>1068</v>
      </c>
      <c r="F186" s="59" t="s">
        <v>1069</v>
      </c>
    </row>
    <row r="187" spans="2:6">
      <c r="C187" s="58"/>
      <c r="D187" s="57" t="s">
        <v>1070</v>
      </c>
      <c r="F187" s="59" t="s">
        <v>1071</v>
      </c>
    </row>
    <row r="188" spans="2:6" ht="31.5">
      <c r="C188" s="58"/>
      <c r="D188" s="57" t="s">
        <v>1072</v>
      </c>
      <c r="F188" s="59" t="s">
        <v>1073</v>
      </c>
    </row>
    <row r="189" spans="2:6">
      <c r="C189" s="58"/>
      <c r="D189" s="57" t="s">
        <v>1074</v>
      </c>
      <c r="F189" s="59" t="s">
        <v>1075</v>
      </c>
    </row>
    <row r="190" spans="2:6">
      <c r="C190" s="58"/>
      <c r="D190" s="57" t="s">
        <v>1076</v>
      </c>
      <c r="F190" s="59" t="s">
        <v>1077</v>
      </c>
    </row>
    <row r="191" spans="2:6">
      <c r="B191" s="57">
        <v>14</v>
      </c>
      <c r="C191" s="58"/>
      <c r="F191" s="59" t="s">
        <v>1078</v>
      </c>
    </row>
    <row r="192" spans="2:6">
      <c r="C192" s="58" t="s">
        <v>1079</v>
      </c>
      <c r="F192" s="59" t="s">
        <v>1080</v>
      </c>
    </row>
    <row r="193" spans="2:6">
      <c r="C193" s="58"/>
      <c r="D193" s="57" t="s">
        <v>1081</v>
      </c>
      <c r="F193" s="59" t="s">
        <v>1082</v>
      </c>
    </row>
    <row r="194" spans="2:6">
      <c r="C194" s="58"/>
      <c r="D194" s="57" t="s">
        <v>1083</v>
      </c>
      <c r="F194" s="59" t="s">
        <v>1084</v>
      </c>
    </row>
    <row r="195" spans="2:6">
      <c r="C195" s="58"/>
      <c r="D195" s="57" t="s">
        <v>1085</v>
      </c>
      <c r="F195" s="59" t="s">
        <v>1086</v>
      </c>
    </row>
    <row r="196" spans="2:6">
      <c r="C196" s="58"/>
      <c r="E196" s="57" t="s">
        <v>1087</v>
      </c>
      <c r="F196" s="59" t="s">
        <v>1088</v>
      </c>
    </row>
    <row r="197" spans="2:6">
      <c r="C197" s="58"/>
      <c r="E197" s="57" t="s">
        <v>1089</v>
      </c>
      <c r="F197" s="59" t="s">
        <v>1090</v>
      </c>
    </row>
    <row r="198" spans="2:6">
      <c r="C198" s="58"/>
      <c r="D198" s="57" t="s">
        <v>1091</v>
      </c>
      <c r="F198" s="59" t="s">
        <v>1092</v>
      </c>
    </row>
    <row r="199" spans="2:6">
      <c r="C199" s="58"/>
      <c r="D199" s="57" t="s">
        <v>1093</v>
      </c>
      <c r="F199" s="59" t="s">
        <v>1094</v>
      </c>
    </row>
    <row r="200" spans="2:6">
      <c r="C200" s="58"/>
      <c r="E200" s="57" t="s">
        <v>1095</v>
      </c>
      <c r="F200" s="59" t="s">
        <v>1096</v>
      </c>
    </row>
    <row r="201" spans="2:6">
      <c r="C201" s="58"/>
      <c r="E201" s="57" t="s">
        <v>1097</v>
      </c>
      <c r="F201" s="59" t="s">
        <v>1098</v>
      </c>
    </row>
    <row r="202" spans="2:6">
      <c r="C202" s="58"/>
      <c r="E202" s="57" t="s">
        <v>1099</v>
      </c>
      <c r="F202" s="59" t="s">
        <v>1100</v>
      </c>
    </row>
    <row r="203" spans="2:6">
      <c r="C203" s="58" t="s">
        <v>1101</v>
      </c>
      <c r="F203" s="59" t="s">
        <v>1102</v>
      </c>
    </row>
    <row r="204" spans="2:6">
      <c r="C204" s="58"/>
      <c r="D204" s="57" t="s">
        <v>1103</v>
      </c>
      <c r="F204" s="59" t="s">
        <v>1102</v>
      </c>
    </row>
    <row r="205" spans="2:6">
      <c r="C205" s="58" t="s">
        <v>1104</v>
      </c>
      <c r="F205" s="59" t="s">
        <v>1105</v>
      </c>
    </row>
    <row r="206" spans="2:6" ht="31.5">
      <c r="C206" s="58"/>
      <c r="D206" s="57" t="s">
        <v>1106</v>
      </c>
      <c r="F206" s="59" t="s">
        <v>1107</v>
      </c>
    </row>
    <row r="207" spans="2:6">
      <c r="C207" s="58"/>
      <c r="D207" s="57" t="s">
        <v>1108</v>
      </c>
      <c r="F207" s="59" t="s">
        <v>1109</v>
      </c>
    </row>
    <row r="208" spans="2:6">
      <c r="B208" s="57">
        <v>15</v>
      </c>
      <c r="C208" s="58"/>
      <c r="F208" s="59" t="s">
        <v>1110</v>
      </c>
    </row>
    <row r="209" spans="2:6" ht="31.5">
      <c r="C209" s="58" t="s">
        <v>1111</v>
      </c>
      <c r="F209" s="59" t="s">
        <v>1112</v>
      </c>
    </row>
    <row r="210" spans="2:6">
      <c r="C210" s="58"/>
      <c r="D210" s="57" t="s">
        <v>1113</v>
      </c>
      <c r="F210" s="59" t="s">
        <v>1114</v>
      </c>
    </row>
    <row r="211" spans="2:6">
      <c r="C211" s="58"/>
      <c r="E211" s="57" t="s">
        <v>1115</v>
      </c>
      <c r="F211" s="59" t="s">
        <v>1116</v>
      </c>
    </row>
    <row r="212" spans="2:6">
      <c r="C212" s="58"/>
      <c r="E212" s="57" t="s">
        <v>1117</v>
      </c>
      <c r="F212" s="59" t="s">
        <v>1118</v>
      </c>
    </row>
    <row r="213" spans="2:6">
      <c r="C213" s="58"/>
      <c r="E213" s="57" t="s">
        <v>1119</v>
      </c>
      <c r="F213" s="59" t="s">
        <v>1120</v>
      </c>
    </row>
    <row r="214" spans="2:6" ht="31.5">
      <c r="C214" s="58"/>
      <c r="D214" s="57" t="s">
        <v>1121</v>
      </c>
      <c r="F214" s="59" t="s">
        <v>1122</v>
      </c>
    </row>
    <row r="215" spans="2:6">
      <c r="C215" s="58" t="s">
        <v>1123</v>
      </c>
      <c r="F215" s="59" t="s">
        <v>1124</v>
      </c>
    </row>
    <row r="216" spans="2:6">
      <c r="C216" s="58"/>
      <c r="D216" s="57" t="s">
        <v>1125</v>
      </c>
      <c r="F216" s="59" t="s">
        <v>1124</v>
      </c>
    </row>
    <row r="217" spans="2:6" ht="31.5">
      <c r="B217" s="57">
        <v>16</v>
      </c>
      <c r="C217" s="58"/>
      <c r="F217" s="59" t="s">
        <v>1126</v>
      </c>
    </row>
    <row r="218" spans="2:6">
      <c r="C218" s="58" t="s">
        <v>1127</v>
      </c>
      <c r="F218" s="59" t="s">
        <v>1128</v>
      </c>
    </row>
    <row r="219" spans="2:6">
      <c r="C219" s="58"/>
      <c r="D219" s="57" t="s">
        <v>1129</v>
      </c>
      <c r="F219" s="59" t="s">
        <v>1128</v>
      </c>
    </row>
    <row r="220" spans="2:6">
      <c r="C220" s="58"/>
      <c r="E220" s="57" t="s">
        <v>1130</v>
      </c>
      <c r="F220" s="59" t="s">
        <v>1131</v>
      </c>
    </row>
    <row r="221" spans="2:6" ht="31.5">
      <c r="C221" s="58" t="s">
        <v>1132</v>
      </c>
      <c r="F221" s="59" t="s">
        <v>1133</v>
      </c>
    </row>
    <row r="222" spans="2:6">
      <c r="C222" s="58"/>
      <c r="D222" s="57" t="s">
        <v>1134</v>
      </c>
      <c r="F222" s="59" t="s">
        <v>1135</v>
      </c>
    </row>
    <row r="223" spans="2:6">
      <c r="C223" s="58"/>
      <c r="E223" s="57" t="s">
        <v>1136</v>
      </c>
      <c r="F223" s="59" t="s">
        <v>1137</v>
      </c>
    </row>
    <row r="224" spans="2:6">
      <c r="C224" s="58"/>
      <c r="E224" s="57" t="s">
        <v>1138</v>
      </c>
      <c r="F224" s="59" t="s">
        <v>1139</v>
      </c>
    </row>
    <row r="225" spans="2:6">
      <c r="C225" s="58"/>
      <c r="D225" s="57" t="s">
        <v>1140</v>
      </c>
      <c r="F225" s="59" t="s">
        <v>1141</v>
      </c>
    </row>
    <row r="226" spans="2:6">
      <c r="C226" s="58"/>
      <c r="D226" s="57" t="s">
        <v>1142</v>
      </c>
      <c r="F226" s="59" t="s">
        <v>1143</v>
      </c>
    </row>
    <row r="227" spans="2:6">
      <c r="C227" s="58"/>
      <c r="E227" s="57" t="s">
        <v>1144</v>
      </c>
      <c r="F227" s="59" t="s">
        <v>1145</v>
      </c>
    </row>
    <row r="228" spans="2:6">
      <c r="C228" s="58"/>
      <c r="E228" s="57" t="s">
        <v>1146</v>
      </c>
      <c r="F228" s="59" t="s">
        <v>1147</v>
      </c>
    </row>
    <row r="229" spans="2:6">
      <c r="C229" s="58"/>
      <c r="E229" s="57" t="s">
        <v>1148</v>
      </c>
      <c r="F229" s="59" t="s">
        <v>1149</v>
      </c>
    </row>
    <row r="230" spans="2:6">
      <c r="C230" s="58"/>
      <c r="D230" s="57" t="s">
        <v>1150</v>
      </c>
      <c r="F230" s="59" t="s">
        <v>1151</v>
      </c>
    </row>
    <row r="231" spans="2:6">
      <c r="C231" s="58"/>
      <c r="E231" s="57" t="s">
        <v>1152</v>
      </c>
      <c r="F231" s="59" t="s">
        <v>1153</v>
      </c>
    </row>
    <row r="232" spans="2:6" ht="31.5">
      <c r="C232" s="58"/>
      <c r="D232" s="57" t="s">
        <v>1154</v>
      </c>
      <c r="F232" s="59" t="s">
        <v>1155</v>
      </c>
    </row>
    <row r="233" spans="2:6">
      <c r="B233" s="57">
        <v>17</v>
      </c>
      <c r="C233" s="58"/>
      <c r="F233" s="59" t="s">
        <v>1156</v>
      </c>
    </row>
    <row r="234" spans="2:6">
      <c r="C234" s="58" t="s">
        <v>1157</v>
      </c>
      <c r="F234" s="59" t="s">
        <v>1158</v>
      </c>
    </row>
    <row r="235" spans="2:6">
      <c r="C235" s="58"/>
      <c r="D235" s="57" t="s">
        <v>1159</v>
      </c>
      <c r="F235" s="59" t="s">
        <v>1160</v>
      </c>
    </row>
    <row r="236" spans="2:6">
      <c r="C236" s="58"/>
      <c r="D236" s="57" t="s">
        <v>1161</v>
      </c>
      <c r="F236" s="59" t="s">
        <v>1162</v>
      </c>
    </row>
    <row r="237" spans="2:6">
      <c r="C237" s="58" t="s">
        <v>1163</v>
      </c>
      <c r="F237" s="59" t="s">
        <v>1164</v>
      </c>
    </row>
    <row r="238" spans="2:6" ht="31.5">
      <c r="C238" s="58"/>
      <c r="D238" s="57" t="s">
        <v>1165</v>
      </c>
      <c r="F238" s="59" t="s">
        <v>1166</v>
      </c>
    </row>
    <row r="239" spans="2:6">
      <c r="C239" s="58"/>
      <c r="D239" s="57" t="s">
        <v>1167</v>
      </c>
      <c r="F239" s="59" t="s">
        <v>1168</v>
      </c>
    </row>
    <row r="240" spans="2:6">
      <c r="C240" s="58"/>
      <c r="E240" s="57" t="s">
        <v>1169</v>
      </c>
      <c r="F240" s="59" t="s">
        <v>1170</v>
      </c>
    </row>
    <row r="241" spans="2:6">
      <c r="C241" s="58"/>
      <c r="D241" s="57" t="s">
        <v>1171</v>
      </c>
      <c r="F241" s="59" t="s">
        <v>1172</v>
      </c>
    </row>
    <row r="242" spans="2:6">
      <c r="C242" s="58"/>
      <c r="E242" s="57" t="s">
        <v>1173</v>
      </c>
      <c r="F242" s="59" t="s">
        <v>1174</v>
      </c>
    </row>
    <row r="243" spans="2:6">
      <c r="C243" s="58"/>
      <c r="E243" s="57" t="s">
        <v>1175</v>
      </c>
      <c r="F243" s="59" t="s">
        <v>1176</v>
      </c>
    </row>
    <row r="244" spans="2:6">
      <c r="C244" s="58"/>
      <c r="D244" s="57" t="s">
        <v>1177</v>
      </c>
      <c r="F244" s="59" t="s">
        <v>1178</v>
      </c>
    </row>
    <row r="245" spans="2:6">
      <c r="C245" s="58"/>
      <c r="D245" s="57" t="s">
        <v>1179</v>
      </c>
      <c r="F245" s="59" t="s">
        <v>1180</v>
      </c>
    </row>
    <row r="246" spans="2:6">
      <c r="C246" s="58"/>
      <c r="E246" s="57" t="s">
        <v>1181</v>
      </c>
      <c r="F246" s="59" t="s">
        <v>1182</v>
      </c>
    </row>
    <row r="247" spans="2:6">
      <c r="B247" s="57">
        <v>18</v>
      </c>
      <c r="C247" s="58"/>
      <c r="F247" s="59" t="s">
        <v>1183</v>
      </c>
    </row>
    <row r="248" spans="2:6">
      <c r="C248" s="58" t="s">
        <v>1184</v>
      </c>
      <c r="F248" s="59" t="s">
        <v>1185</v>
      </c>
    </row>
    <row r="249" spans="2:6">
      <c r="C249" s="58"/>
      <c r="D249" s="57" t="s">
        <v>1186</v>
      </c>
      <c r="F249" s="59" t="s">
        <v>1187</v>
      </c>
    </row>
    <row r="250" spans="2:6">
      <c r="C250" s="58"/>
      <c r="D250" s="57" t="s">
        <v>1188</v>
      </c>
      <c r="F250" s="59" t="s">
        <v>1189</v>
      </c>
    </row>
    <row r="251" spans="2:6">
      <c r="C251" s="58"/>
      <c r="D251" s="57" t="s">
        <v>1190</v>
      </c>
      <c r="F251" s="59" t="s">
        <v>1191</v>
      </c>
    </row>
    <row r="252" spans="2:6">
      <c r="C252" s="58"/>
      <c r="D252" s="57" t="s">
        <v>1192</v>
      </c>
      <c r="F252" s="59" t="s">
        <v>1193</v>
      </c>
    </row>
    <row r="253" spans="2:6">
      <c r="C253" s="58" t="s">
        <v>1194</v>
      </c>
      <c r="F253" s="59" t="s">
        <v>1195</v>
      </c>
    </row>
    <row r="254" spans="2:6">
      <c r="C254" s="58"/>
      <c r="D254" s="57" t="s">
        <v>1196</v>
      </c>
      <c r="F254" s="59" t="s">
        <v>1195</v>
      </c>
    </row>
    <row r="255" spans="2:6">
      <c r="B255" s="57">
        <v>19</v>
      </c>
      <c r="C255" s="58"/>
      <c r="F255" s="59" t="s">
        <v>1197</v>
      </c>
    </row>
    <row r="256" spans="2:6">
      <c r="C256" s="58" t="s">
        <v>1198</v>
      </c>
      <c r="F256" s="59" t="s">
        <v>1199</v>
      </c>
    </row>
    <row r="257" spans="2:6">
      <c r="C257" s="58"/>
      <c r="D257" s="57" t="s">
        <v>1200</v>
      </c>
      <c r="F257" s="59" t="s">
        <v>1199</v>
      </c>
    </row>
    <row r="258" spans="2:6">
      <c r="C258" s="58" t="s">
        <v>1201</v>
      </c>
      <c r="F258" s="59" t="s">
        <v>1202</v>
      </c>
    </row>
    <row r="259" spans="2:6">
      <c r="C259" s="58"/>
      <c r="D259" s="57" t="s">
        <v>1203</v>
      </c>
      <c r="F259" s="59" t="s">
        <v>1202</v>
      </c>
    </row>
    <row r="260" spans="2:6">
      <c r="C260" s="58"/>
      <c r="E260" s="57" t="s">
        <v>1204</v>
      </c>
      <c r="F260" s="59" t="s">
        <v>1205</v>
      </c>
    </row>
    <row r="261" spans="2:6">
      <c r="C261" s="58"/>
      <c r="E261" s="57" t="s">
        <v>1206</v>
      </c>
      <c r="F261" s="59" t="s">
        <v>1207</v>
      </c>
    </row>
    <row r="262" spans="2:6">
      <c r="C262" s="58"/>
      <c r="E262" s="57" t="s">
        <v>1208</v>
      </c>
      <c r="F262" s="59" t="s">
        <v>1209</v>
      </c>
    </row>
    <row r="263" spans="2:6">
      <c r="C263" s="58"/>
      <c r="E263" s="57" t="s">
        <v>1210</v>
      </c>
      <c r="F263" s="59" t="s">
        <v>1211</v>
      </c>
    </row>
    <row r="264" spans="2:6">
      <c r="B264" s="57">
        <v>20</v>
      </c>
      <c r="C264" s="58"/>
      <c r="F264" s="59" t="s">
        <v>1212</v>
      </c>
    </row>
    <row r="265" spans="2:6" ht="31.5">
      <c r="C265" s="58" t="s">
        <v>1213</v>
      </c>
      <c r="F265" s="59" t="s">
        <v>1214</v>
      </c>
    </row>
    <row r="266" spans="2:6">
      <c r="C266" s="58"/>
      <c r="D266" s="57" t="s">
        <v>1215</v>
      </c>
      <c r="F266" s="59" t="s">
        <v>1216</v>
      </c>
    </row>
    <row r="267" spans="2:6">
      <c r="C267" s="58"/>
      <c r="D267" s="57" t="s">
        <v>1217</v>
      </c>
      <c r="F267" s="59" t="s">
        <v>1218</v>
      </c>
    </row>
    <row r="268" spans="2:6">
      <c r="C268" s="58"/>
      <c r="D268" s="57" t="s">
        <v>1219</v>
      </c>
      <c r="F268" s="59" t="s">
        <v>1220</v>
      </c>
    </row>
    <row r="269" spans="2:6">
      <c r="C269" s="58"/>
      <c r="D269" s="57" t="s">
        <v>1221</v>
      </c>
      <c r="F269" s="59" t="s">
        <v>1222</v>
      </c>
    </row>
    <row r="270" spans="2:6">
      <c r="C270" s="58"/>
      <c r="D270" s="57" t="s">
        <v>1223</v>
      </c>
      <c r="F270" s="59" t="s">
        <v>1224</v>
      </c>
    </row>
    <row r="271" spans="2:6">
      <c r="C271" s="58"/>
      <c r="E271" s="57" t="s">
        <v>1225</v>
      </c>
      <c r="F271" s="59" t="s">
        <v>1226</v>
      </c>
    </row>
    <row r="272" spans="2:6">
      <c r="C272" s="58"/>
      <c r="E272" s="57" t="s">
        <v>1227</v>
      </c>
      <c r="F272" s="59" t="s">
        <v>1228</v>
      </c>
    </row>
    <row r="273" spans="3:6">
      <c r="C273" s="58"/>
      <c r="E273" s="57" t="s">
        <v>1229</v>
      </c>
      <c r="F273" s="59" t="s">
        <v>1230</v>
      </c>
    </row>
    <row r="274" spans="3:6">
      <c r="C274" s="58"/>
      <c r="D274" s="57" t="s">
        <v>1231</v>
      </c>
      <c r="F274" s="59" t="s">
        <v>1232</v>
      </c>
    </row>
    <row r="275" spans="3:6">
      <c r="C275" s="58"/>
      <c r="D275" s="57" t="s">
        <v>1233</v>
      </c>
      <c r="F275" s="59" t="s">
        <v>1234</v>
      </c>
    </row>
    <row r="276" spans="3:6">
      <c r="C276" s="58" t="s">
        <v>1235</v>
      </c>
      <c r="F276" s="59" t="s">
        <v>1236</v>
      </c>
    </row>
    <row r="277" spans="3:6">
      <c r="C277" s="58"/>
      <c r="D277" s="57" t="s">
        <v>1237</v>
      </c>
      <c r="F277" s="59" t="s">
        <v>1236</v>
      </c>
    </row>
    <row r="278" spans="3:6">
      <c r="C278" s="58"/>
      <c r="E278" s="57" t="s">
        <v>1238</v>
      </c>
      <c r="F278" s="59" t="s">
        <v>1239</v>
      </c>
    </row>
    <row r="279" spans="3:6" ht="31.5">
      <c r="C279" s="58" t="s">
        <v>1240</v>
      </c>
      <c r="F279" s="59" t="s">
        <v>1241</v>
      </c>
    </row>
    <row r="280" spans="3:6" ht="31.5">
      <c r="C280" s="58"/>
      <c r="D280" s="57" t="s">
        <v>1242</v>
      </c>
      <c r="F280" s="59" t="s">
        <v>1241</v>
      </c>
    </row>
    <row r="281" spans="3:6">
      <c r="C281" s="58"/>
      <c r="E281" s="57" t="s">
        <v>1243</v>
      </c>
      <c r="F281" s="59" t="s">
        <v>1244</v>
      </c>
    </row>
    <row r="282" spans="3:6">
      <c r="C282" s="58"/>
      <c r="E282" s="57" t="s">
        <v>1245</v>
      </c>
      <c r="F282" s="59" t="s">
        <v>1246</v>
      </c>
    </row>
    <row r="283" spans="3:6" ht="31.5">
      <c r="C283" s="58" t="s">
        <v>1247</v>
      </c>
      <c r="F283" s="59" t="s">
        <v>1248</v>
      </c>
    </row>
    <row r="284" spans="3:6">
      <c r="C284" s="58"/>
      <c r="D284" s="57" t="s">
        <v>1249</v>
      </c>
      <c r="F284" s="59" t="s">
        <v>1250</v>
      </c>
    </row>
    <row r="285" spans="3:6">
      <c r="C285" s="58"/>
      <c r="D285" s="57" t="s">
        <v>1251</v>
      </c>
      <c r="F285" s="59" t="s">
        <v>1252</v>
      </c>
    </row>
    <row r="286" spans="3:6">
      <c r="C286" s="58" t="s">
        <v>1253</v>
      </c>
      <c r="F286" s="59" t="s">
        <v>1254</v>
      </c>
    </row>
    <row r="287" spans="3:6">
      <c r="C287" s="58"/>
      <c r="D287" s="57" t="s">
        <v>1255</v>
      </c>
      <c r="F287" s="59" t="s">
        <v>1256</v>
      </c>
    </row>
    <row r="288" spans="3:6">
      <c r="C288" s="58"/>
      <c r="D288" s="57" t="s">
        <v>1257</v>
      </c>
      <c r="F288" s="59" t="s">
        <v>1258</v>
      </c>
    </row>
    <row r="289" spans="2:6">
      <c r="C289" s="58"/>
      <c r="D289" s="57" t="s">
        <v>1259</v>
      </c>
      <c r="F289" s="59" t="s">
        <v>1260</v>
      </c>
    </row>
    <row r="290" spans="2:6">
      <c r="C290" s="58"/>
      <c r="D290" s="57" t="s">
        <v>1261</v>
      </c>
      <c r="F290" s="59" t="s">
        <v>1262</v>
      </c>
    </row>
    <row r="291" spans="2:6">
      <c r="C291" s="58"/>
      <c r="E291" s="57" t="s">
        <v>1263</v>
      </c>
      <c r="F291" s="59" t="s">
        <v>1264</v>
      </c>
    </row>
    <row r="292" spans="2:6" ht="31.5">
      <c r="C292" s="58"/>
      <c r="E292" s="57" t="s">
        <v>1265</v>
      </c>
      <c r="F292" s="59" t="s">
        <v>1266</v>
      </c>
    </row>
    <row r="293" spans="2:6">
      <c r="C293" s="58"/>
      <c r="E293" s="57" t="s">
        <v>1267</v>
      </c>
      <c r="F293" s="59" t="s">
        <v>1268</v>
      </c>
    </row>
    <row r="294" spans="2:6">
      <c r="C294" s="58"/>
      <c r="E294" s="57" t="s">
        <v>1269</v>
      </c>
      <c r="F294" s="59" t="s">
        <v>1270</v>
      </c>
    </row>
    <row r="295" spans="2:6">
      <c r="C295" s="58" t="s">
        <v>1271</v>
      </c>
      <c r="F295" s="59" t="s">
        <v>1272</v>
      </c>
    </row>
    <row r="296" spans="2:6">
      <c r="C296" s="58"/>
      <c r="D296" s="57" t="s">
        <v>1273</v>
      </c>
      <c r="F296" s="59" t="s">
        <v>1272</v>
      </c>
    </row>
    <row r="297" spans="2:6">
      <c r="B297" s="57">
        <v>21</v>
      </c>
      <c r="C297" s="58"/>
      <c r="F297" s="59" t="s">
        <v>1274</v>
      </c>
    </row>
    <row r="298" spans="2:6">
      <c r="C298" s="58" t="s">
        <v>1275</v>
      </c>
      <c r="F298" s="59" t="s">
        <v>1276</v>
      </c>
    </row>
    <row r="299" spans="2:6">
      <c r="C299" s="58"/>
      <c r="D299" s="57" t="s">
        <v>1277</v>
      </c>
      <c r="F299" s="59" t="s">
        <v>1276</v>
      </c>
    </row>
    <row r="300" spans="2:6">
      <c r="C300" s="58"/>
      <c r="E300" s="57" t="s">
        <v>1278</v>
      </c>
      <c r="F300" s="59" t="s">
        <v>1279</v>
      </c>
    </row>
    <row r="301" spans="2:6">
      <c r="C301" s="58" t="s">
        <v>1280</v>
      </c>
      <c r="F301" s="59" t="s">
        <v>1281</v>
      </c>
    </row>
    <row r="302" spans="2:6">
      <c r="C302" s="58"/>
      <c r="D302" s="57" t="s">
        <v>1282</v>
      </c>
      <c r="F302" s="59" t="s">
        <v>1281</v>
      </c>
    </row>
    <row r="303" spans="2:6">
      <c r="C303" s="58"/>
      <c r="E303" s="57" t="s">
        <v>1283</v>
      </c>
      <c r="F303" s="59" t="s">
        <v>1284</v>
      </c>
    </row>
    <row r="304" spans="2:6">
      <c r="C304" s="58"/>
      <c r="E304" s="57" t="s">
        <v>1285</v>
      </c>
      <c r="F304" s="59" t="s">
        <v>1286</v>
      </c>
    </row>
    <row r="305" spans="2:6">
      <c r="B305" s="57">
        <v>22</v>
      </c>
      <c r="C305" s="58"/>
      <c r="F305" s="59" t="s">
        <v>1287</v>
      </c>
    </row>
    <row r="306" spans="2:6">
      <c r="C306" s="58" t="s">
        <v>1288</v>
      </c>
      <c r="F306" s="59" t="s">
        <v>1289</v>
      </c>
    </row>
    <row r="307" spans="2:6" ht="31.5">
      <c r="C307" s="58"/>
      <c r="D307" s="57" t="s">
        <v>1290</v>
      </c>
      <c r="F307" s="59" t="s">
        <v>1291</v>
      </c>
    </row>
    <row r="308" spans="2:6">
      <c r="C308" s="58"/>
      <c r="D308" s="57" t="s">
        <v>1292</v>
      </c>
      <c r="F308" s="59" t="s">
        <v>1293</v>
      </c>
    </row>
    <row r="309" spans="2:6">
      <c r="C309" s="58" t="s">
        <v>1294</v>
      </c>
      <c r="F309" s="59" t="s">
        <v>1295</v>
      </c>
    </row>
    <row r="310" spans="2:6">
      <c r="C310" s="58"/>
      <c r="D310" s="57" t="s">
        <v>1296</v>
      </c>
      <c r="F310" s="59" t="s">
        <v>1297</v>
      </c>
    </row>
    <row r="311" spans="2:6">
      <c r="C311" s="58"/>
      <c r="D311" s="57" t="s">
        <v>1298</v>
      </c>
      <c r="F311" s="59" t="s">
        <v>1299</v>
      </c>
    </row>
    <row r="312" spans="2:6">
      <c r="C312" s="58"/>
      <c r="D312" s="57" t="s">
        <v>1300</v>
      </c>
      <c r="F312" s="59" t="s">
        <v>1301</v>
      </c>
    </row>
    <row r="313" spans="2:6">
      <c r="C313" s="58"/>
      <c r="D313" s="57" t="s">
        <v>1302</v>
      </c>
      <c r="F313" s="59" t="s">
        <v>1303</v>
      </c>
    </row>
    <row r="314" spans="2:6">
      <c r="B314" s="57">
        <v>23</v>
      </c>
      <c r="C314" s="58"/>
      <c r="F314" s="59" t="s">
        <v>1304</v>
      </c>
    </row>
    <row r="315" spans="2:6">
      <c r="C315" s="58" t="s">
        <v>1305</v>
      </c>
      <c r="F315" s="59" t="s">
        <v>1306</v>
      </c>
    </row>
    <row r="316" spans="2:6">
      <c r="C316" s="58"/>
      <c r="D316" s="57" t="s">
        <v>1307</v>
      </c>
      <c r="F316" s="59" t="s">
        <v>1308</v>
      </c>
    </row>
    <row r="317" spans="2:6">
      <c r="C317" s="58"/>
      <c r="D317" s="57" t="s">
        <v>1309</v>
      </c>
      <c r="F317" s="59" t="s">
        <v>1310</v>
      </c>
    </row>
    <row r="318" spans="2:6">
      <c r="C318" s="58"/>
      <c r="D318" s="57" t="s">
        <v>1311</v>
      </c>
      <c r="F318" s="59" t="s">
        <v>1312</v>
      </c>
    </row>
    <row r="319" spans="2:6">
      <c r="C319" s="58"/>
      <c r="E319" s="57" t="s">
        <v>1313</v>
      </c>
      <c r="F319" s="59" t="s">
        <v>1314</v>
      </c>
    </row>
    <row r="320" spans="2:6">
      <c r="C320" s="58"/>
      <c r="D320" s="57" t="s">
        <v>1315</v>
      </c>
      <c r="F320" s="59" t="s">
        <v>1316</v>
      </c>
    </row>
    <row r="321" spans="3:6" ht="31.5">
      <c r="C321" s="58"/>
      <c r="D321" s="57" t="s">
        <v>1317</v>
      </c>
      <c r="F321" s="59" t="s">
        <v>1318</v>
      </c>
    </row>
    <row r="322" spans="3:6">
      <c r="C322" s="58"/>
      <c r="E322" s="57" t="s">
        <v>1319</v>
      </c>
      <c r="F322" s="59" t="s">
        <v>1320</v>
      </c>
    </row>
    <row r="323" spans="3:6">
      <c r="C323" s="58" t="s">
        <v>1321</v>
      </c>
      <c r="F323" s="59" t="s">
        <v>1322</v>
      </c>
    </row>
    <row r="324" spans="3:6">
      <c r="C324" s="58"/>
      <c r="D324" s="57" t="s">
        <v>1323</v>
      </c>
      <c r="F324" s="59" t="s">
        <v>1322</v>
      </c>
    </row>
    <row r="325" spans="3:6">
      <c r="C325" s="58" t="s">
        <v>1324</v>
      </c>
      <c r="F325" s="59" t="s">
        <v>1325</v>
      </c>
    </row>
    <row r="326" spans="3:6">
      <c r="C326" s="58"/>
      <c r="D326" s="57" t="s">
        <v>1326</v>
      </c>
      <c r="F326" s="59" t="s">
        <v>1327</v>
      </c>
    </row>
    <row r="327" spans="3:6">
      <c r="C327" s="58"/>
      <c r="E327" s="57" t="s">
        <v>1328</v>
      </c>
      <c r="F327" s="59" t="s">
        <v>1329</v>
      </c>
    </row>
    <row r="328" spans="3:6">
      <c r="C328" s="58"/>
      <c r="E328" s="57" t="s">
        <v>1330</v>
      </c>
      <c r="F328" s="59" t="s">
        <v>1331</v>
      </c>
    </row>
    <row r="329" spans="3:6">
      <c r="C329" s="58"/>
      <c r="D329" s="57" t="s">
        <v>1332</v>
      </c>
      <c r="F329" s="59" t="s">
        <v>1333</v>
      </c>
    </row>
    <row r="330" spans="3:6">
      <c r="C330" s="58" t="s">
        <v>1334</v>
      </c>
      <c r="F330" s="59" t="s">
        <v>1335</v>
      </c>
    </row>
    <row r="331" spans="3:6">
      <c r="C331" s="58"/>
      <c r="D331" s="57" t="s">
        <v>1336</v>
      </c>
      <c r="F331" s="59" t="s">
        <v>1337</v>
      </c>
    </row>
    <row r="332" spans="3:6">
      <c r="C332" s="58"/>
      <c r="D332" s="57" t="s">
        <v>1338</v>
      </c>
      <c r="F332" s="59" t="s">
        <v>1339</v>
      </c>
    </row>
    <row r="333" spans="3:6">
      <c r="C333" s="58"/>
      <c r="D333" s="57" t="s">
        <v>1340</v>
      </c>
      <c r="F333" s="59" t="s">
        <v>1341</v>
      </c>
    </row>
    <row r="334" spans="3:6">
      <c r="C334" s="58"/>
      <c r="D334" s="57" t="s">
        <v>1342</v>
      </c>
      <c r="F334" s="59" t="s">
        <v>1343</v>
      </c>
    </row>
    <row r="335" spans="3:6">
      <c r="C335" s="58"/>
      <c r="D335" s="57" t="s">
        <v>1344</v>
      </c>
      <c r="F335" s="59" t="s">
        <v>1345</v>
      </c>
    </row>
    <row r="336" spans="3:6">
      <c r="C336" s="58" t="s">
        <v>1346</v>
      </c>
      <c r="F336" s="59" t="s">
        <v>1347</v>
      </c>
    </row>
    <row r="337" spans="3:6">
      <c r="C337" s="58"/>
      <c r="D337" s="57" t="s">
        <v>1348</v>
      </c>
      <c r="F337" s="59" t="s">
        <v>1349</v>
      </c>
    </row>
    <row r="338" spans="3:6">
      <c r="C338" s="58"/>
      <c r="D338" s="57" t="s">
        <v>1350</v>
      </c>
      <c r="F338" s="59" t="s">
        <v>1351</v>
      </c>
    </row>
    <row r="339" spans="3:6">
      <c r="C339" s="58" t="s">
        <v>1352</v>
      </c>
      <c r="F339" s="59" t="s">
        <v>1353</v>
      </c>
    </row>
    <row r="340" spans="3:6">
      <c r="C340" s="58"/>
      <c r="D340" s="57" t="s">
        <v>1354</v>
      </c>
      <c r="F340" s="59" t="s">
        <v>1355</v>
      </c>
    </row>
    <row r="341" spans="3:6">
      <c r="C341" s="58"/>
      <c r="D341" s="57" t="s">
        <v>1356</v>
      </c>
      <c r="F341" s="59" t="s">
        <v>1357</v>
      </c>
    </row>
    <row r="342" spans="3:6">
      <c r="C342" s="58"/>
      <c r="D342" s="57" t="s">
        <v>1358</v>
      </c>
      <c r="F342" s="59" t="s">
        <v>1359</v>
      </c>
    </row>
    <row r="343" spans="3:6">
      <c r="C343" s="58"/>
      <c r="D343" s="57" t="s">
        <v>1360</v>
      </c>
      <c r="F343" s="59" t="s">
        <v>1361</v>
      </c>
    </row>
    <row r="344" spans="3:6">
      <c r="C344" s="58"/>
      <c r="D344" s="57" t="s">
        <v>1362</v>
      </c>
      <c r="F344" s="59" t="s">
        <v>1363</v>
      </c>
    </row>
    <row r="345" spans="3:6">
      <c r="C345" s="58"/>
      <c r="D345" s="57" t="s">
        <v>1364</v>
      </c>
      <c r="F345" s="59" t="s">
        <v>1365</v>
      </c>
    </row>
    <row r="346" spans="3:6">
      <c r="C346" s="58" t="s">
        <v>1366</v>
      </c>
      <c r="F346" s="59" t="s">
        <v>1367</v>
      </c>
    </row>
    <row r="347" spans="3:6">
      <c r="C347" s="58"/>
      <c r="D347" s="57" t="s">
        <v>1368</v>
      </c>
      <c r="F347" s="59" t="s">
        <v>1367</v>
      </c>
    </row>
    <row r="348" spans="3:6" ht="31.5">
      <c r="C348" s="58" t="s">
        <v>1369</v>
      </c>
      <c r="F348" s="59" t="s">
        <v>1370</v>
      </c>
    </row>
    <row r="349" spans="3:6">
      <c r="C349" s="58"/>
      <c r="D349" s="57" t="s">
        <v>1371</v>
      </c>
      <c r="F349" s="59" t="s">
        <v>1372</v>
      </c>
    </row>
    <row r="350" spans="3:6">
      <c r="C350" s="58"/>
      <c r="D350" s="57" t="s">
        <v>1373</v>
      </c>
      <c r="F350" s="59" t="s">
        <v>1374</v>
      </c>
    </row>
    <row r="351" spans="3:6">
      <c r="C351" s="58"/>
      <c r="E351" s="57" t="s">
        <v>1375</v>
      </c>
      <c r="F351" s="59" t="s">
        <v>1376</v>
      </c>
    </row>
    <row r="352" spans="3:6">
      <c r="C352" s="58"/>
      <c r="E352" s="57" t="s">
        <v>1377</v>
      </c>
      <c r="F352" s="59" t="s">
        <v>1378</v>
      </c>
    </row>
    <row r="353" spans="2:6">
      <c r="C353" s="58"/>
      <c r="E353" s="57" t="s">
        <v>1379</v>
      </c>
      <c r="F353" s="59" t="s">
        <v>1380</v>
      </c>
    </row>
    <row r="354" spans="2:6">
      <c r="C354" s="58"/>
      <c r="E354" s="57" t="s">
        <v>1381</v>
      </c>
      <c r="F354" s="59" t="s">
        <v>1382</v>
      </c>
    </row>
    <row r="355" spans="2:6">
      <c r="B355" s="57">
        <v>24</v>
      </c>
      <c r="C355" s="58"/>
      <c r="F355" s="59" t="s">
        <v>1383</v>
      </c>
    </row>
    <row r="356" spans="2:6">
      <c r="C356" s="58" t="s">
        <v>1384</v>
      </c>
      <c r="F356" s="59" t="s">
        <v>1385</v>
      </c>
    </row>
    <row r="357" spans="2:6">
      <c r="C357" s="58"/>
      <c r="D357" s="57" t="s">
        <v>1386</v>
      </c>
      <c r="F357" s="59" t="s">
        <v>1385</v>
      </c>
    </row>
    <row r="358" spans="2:6" ht="31.5">
      <c r="C358" s="58" t="s">
        <v>1387</v>
      </c>
      <c r="F358" s="59" t="s">
        <v>1388</v>
      </c>
    </row>
    <row r="359" spans="2:6" ht="31.5">
      <c r="C359" s="58"/>
      <c r="D359" s="57" t="s">
        <v>1389</v>
      </c>
      <c r="F359" s="59" t="s">
        <v>1388</v>
      </c>
    </row>
    <row r="360" spans="2:6">
      <c r="C360" s="58" t="s">
        <v>1390</v>
      </c>
      <c r="F360" s="59" t="s">
        <v>1391</v>
      </c>
    </row>
    <row r="361" spans="2:6">
      <c r="C361" s="58"/>
      <c r="D361" s="57" t="s">
        <v>1392</v>
      </c>
      <c r="F361" s="59" t="s">
        <v>1393</v>
      </c>
    </row>
    <row r="362" spans="2:6">
      <c r="C362" s="58"/>
      <c r="D362" s="57" t="s">
        <v>1394</v>
      </c>
      <c r="F362" s="59" t="s">
        <v>1395</v>
      </c>
    </row>
    <row r="363" spans="2:6">
      <c r="C363" s="58"/>
      <c r="D363" s="57" t="s">
        <v>1396</v>
      </c>
      <c r="F363" s="59" t="s">
        <v>1397</v>
      </c>
    </row>
    <row r="364" spans="2:6">
      <c r="C364" s="58"/>
      <c r="D364" s="57" t="s">
        <v>1398</v>
      </c>
      <c r="F364" s="59" t="s">
        <v>1399</v>
      </c>
    </row>
    <row r="365" spans="2:6">
      <c r="C365" s="58" t="s">
        <v>1400</v>
      </c>
      <c r="F365" s="59" t="s">
        <v>1401</v>
      </c>
    </row>
    <row r="366" spans="2:6">
      <c r="C366" s="58"/>
      <c r="D366" s="57" t="s">
        <v>1402</v>
      </c>
      <c r="F366" s="59" t="s">
        <v>1403</v>
      </c>
    </row>
    <row r="367" spans="2:6">
      <c r="C367" s="58"/>
      <c r="D367" s="57" t="s">
        <v>1404</v>
      </c>
      <c r="F367" s="59" t="s">
        <v>1405</v>
      </c>
    </row>
    <row r="368" spans="2:6">
      <c r="C368" s="58"/>
      <c r="D368" s="57" t="s">
        <v>1406</v>
      </c>
      <c r="F368" s="59" t="s">
        <v>1407</v>
      </c>
    </row>
    <row r="369" spans="2:6">
      <c r="C369" s="58"/>
      <c r="D369" s="57" t="s">
        <v>1408</v>
      </c>
      <c r="F369" s="59" t="s">
        <v>1409</v>
      </c>
    </row>
    <row r="370" spans="2:6">
      <c r="C370" s="58"/>
      <c r="D370" s="57" t="s">
        <v>1410</v>
      </c>
      <c r="F370" s="59" t="s">
        <v>1411</v>
      </c>
    </row>
    <row r="371" spans="2:6">
      <c r="C371" s="58"/>
      <c r="D371" s="57" t="s">
        <v>1412</v>
      </c>
      <c r="F371" s="59" t="s">
        <v>1413</v>
      </c>
    </row>
    <row r="372" spans="2:6">
      <c r="C372" s="58" t="s">
        <v>1414</v>
      </c>
      <c r="F372" s="59" t="s">
        <v>1415</v>
      </c>
    </row>
    <row r="373" spans="2:6">
      <c r="C373" s="58"/>
      <c r="D373" s="57" t="s">
        <v>1416</v>
      </c>
      <c r="F373" s="59" t="s">
        <v>1417</v>
      </c>
    </row>
    <row r="374" spans="2:6">
      <c r="C374" s="58"/>
      <c r="D374" s="57" t="s">
        <v>1418</v>
      </c>
      <c r="F374" s="59" t="s">
        <v>1419</v>
      </c>
    </row>
    <row r="375" spans="2:6">
      <c r="C375" s="58"/>
      <c r="D375" s="57" t="s">
        <v>1420</v>
      </c>
      <c r="F375" s="59" t="s">
        <v>1421</v>
      </c>
    </row>
    <row r="376" spans="2:6">
      <c r="C376" s="58"/>
      <c r="D376" s="57" t="s">
        <v>1422</v>
      </c>
      <c r="F376" s="59" t="s">
        <v>1423</v>
      </c>
    </row>
    <row r="377" spans="2:6">
      <c r="B377" s="57">
        <v>25</v>
      </c>
      <c r="C377" s="58"/>
      <c r="F377" s="59" t="s">
        <v>1424</v>
      </c>
    </row>
    <row r="378" spans="2:6">
      <c r="C378" s="58" t="s">
        <v>1425</v>
      </c>
      <c r="F378" s="59" t="s">
        <v>1426</v>
      </c>
    </row>
    <row r="379" spans="2:6">
      <c r="C379" s="58"/>
      <c r="D379" s="57" t="s">
        <v>1427</v>
      </c>
      <c r="F379" s="59" t="s">
        <v>1428</v>
      </c>
    </row>
    <row r="380" spans="2:6">
      <c r="C380" s="58"/>
      <c r="D380" s="57" t="s">
        <v>1429</v>
      </c>
      <c r="F380" s="59" t="s">
        <v>1430</v>
      </c>
    </row>
    <row r="381" spans="2:6">
      <c r="C381" s="58" t="s">
        <v>1431</v>
      </c>
      <c r="F381" s="59" t="s">
        <v>1432</v>
      </c>
    </row>
    <row r="382" spans="2:6">
      <c r="C382" s="58"/>
      <c r="D382" s="57" t="s">
        <v>1433</v>
      </c>
      <c r="F382" s="59" t="s">
        <v>1434</v>
      </c>
    </row>
    <row r="383" spans="2:6">
      <c r="C383" s="58"/>
      <c r="D383" s="57" t="s">
        <v>1435</v>
      </c>
      <c r="F383" s="59" t="s">
        <v>1436</v>
      </c>
    </row>
    <row r="384" spans="2:6">
      <c r="C384" s="58"/>
      <c r="E384" s="57" t="s">
        <v>1437</v>
      </c>
      <c r="F384" s="59" t="s">
        <v>1438</v>
      </c>
    </row>
    <row r="385" spans="3:6" ht="31.5">
      <c r="C385" s="58" t="s">
        <v>1439</v>
      </c>
      <c r="F385" s="59" t="s">
        <v>1440</v>
      </c>
    </row>
    <row r="386" spans="3:6" ht="31.5">
      <c r="C386" s="58"/>
      <c r="D386" s="57" t="s">
        <v>1441</v>
      </c>
      <c r="F386" s="59" t="s">
        <v>1440</v>
      </c>
    </row>
    <row r="387" spans="3:6">
      <c r="C387" s="58" t="s">
        <v>1442</v>
      </c>
      <c r="F387" s="59" t="s">
        <v>1443</v>
      </c>
    </row>
    <row r="388" spans="3:6">
      <c r="C388" s="58"/>
      <c r="D388" s="57" t="s">
        <v>1444</v>
      </c>
      <c r="F388" s="59" t="s">
        <v>1443</v>
      </c>
    </row>
    <row r="389" spans="3:6" ht="31.5">
      <c r="C389" s="58" t="s">
        <v>1445</v>
      </c>
      <c r="F389" s="59" t="s">
        <v>1446</v>
      </c>
    </row>
    <row r="390" spans="3:6" ht="31.5">
      <c r="C390" s="58"/>
      <c r="D390" s="57" t="s">
        <v>1447</v>
      </c>
      <c r="F390" s="59" t="s">
        <v>1446</v>
      </c>
    </row>
    <row r="391" spans="3:6">
      <c r="C391" s="58" t="s">
        <v>1448</v>
      </c>
      <c r="F391" s="59" t="s">
        <v>1449</v>
      </c>
    </row>
    <row r="392" spans="3:6">
      <c r="C392" s="58"/>
      <c r="D392" s="57" t="s">
        <v>1450</v>
      </c>
      <c r="F392" s="59" t="s">
        <v>1451</v>
      </c>
    </row>
    <row r="393" spans="3:6">
      <c r="C393" s="58"/>
      <c r="D393" s="57" t="s">
        <v>1452</v>
      </c>
      <c r="F393" s="59" t="s">
        <v>1453</v>
      </c>
    </row>
    <row r="394" spans="3:6">
      <c r="C394" s="58" t="s">
        <v>1454</v>
      </c>
      <c r="F394" s="59" t="s">
        <v>1455</v>
      </c>
    </row>
    <row r="395" spans="3:6">
      <c r="C395" s="58"/>
      <c r="D395" s="57" t="s">
        <v>1456</v>
      </c>
      <c r="F395" s="59" t="s">
        <v>1457</v>
      </c>
    </row>
    <row r="396" spans="3:6">
      <c r="C396" s="58"/>
      <c r="D396" s="57" t="s">
        <v>1458</v>
      </c>
      <c r="F396" s="59" t="s">
        <v>1459</v>
      </c>
    </row>
    <row r="397" spans="3:6">
      <c r="C397" s="58"/>
      <c r="D397" s="57" t="s">
        <v>1460</v>
      </c>
      <c r="F397" s="59" t="s">
        <v>1461</v>
      </c>
    </row>
    <row r="398" spans="3:6">
      <c r="C398" s="58" t="s">
        <v>1462</v>
      </c>
      <c r="F398" s="59" t="s">
        <v>1463</v>
      </c>
    </row>
    <row r="399" spans="3:6">
      <c r="C399" s="58"/>
      <c r="D399" s="57" t="s">
        <v>1464</v>
      </c>
      <c r="F399" s="59" t="s">
        <v>1465</v>
      </c>
    </row>
    <row r="400" spans="3:6">
      <c r="C400" s="58"/>
      <c r="D400" s="57" t="s">
        <v>1466</v>
      </c>
      <c r="F400" s="59" t="s">
        <v>1467</v>
      </c>
    </row>
    <row r="401" spans="2:6">
      <c r="C401" s="58"/>
      <c r="D401" s="57" t="s">
        <v>1468</v>
      </c>
      <c r="F401" s="59" t="s">
        <v>1469</v>
      </c>
    </row>
    <row r="402" spans="2:6">
      <c r="C402" s="58"/>
      <c r="D402" s="57" t="s">
        <v>1470</v>
      </c>
      <c r="F402" s="59" t="s">
        <v>1471</v>
      </c>
    </row>
    <row r="403" spans="2:6">
      <c r="C403" s="58"/>
      <c r="D403" s="57" t="s">
        <v>1472</v>
      </c>
      <c r="F403" s="59" t="s">
        <v>1473</v>
      </c>
    </row>
    <row r="404" spans="2:6">
      <c r="B404" s="57">
        <v>26</v>
      </c>
      <c r="C404" s="58"/>
      <c r="F404" s="59" t="s">
        <v>1474</v>
      </c>
    </row>
    <row r="405" spans="2:6">
      <c r="C405" s="58" t="s">
        <v>1475</v>
      </c>
      <c r="F405" s="59" t="s">
        <v>1476</v>
      </c>
    </row>
    <row r="406" spans="2:6">
      <c r="C406" s="58"/>
      <c r="D406" s="57" t="s">
        <v>1477</v>
      </c>
      <c r="F406" s="59" t="s">
        <v>1478</v>
      </c>
    </row>
    <row r="407" spans="2:6">
      <c r="C407" s="58"/>
      <c r="D407" s="57" t="s">
        <v>1479</v>
      </c>
      <c r="F407" s="59" t="s">
        <v>1480</v>
      </c>
    </row>
    <row r="408" spans="2:6">
      <c r="C408" s="58" t="s">
        <v>1481</v>
      </c>
      <c r="F408" s="59" t="s">
        <v>1482</v>
      </c>
    </row>
    <row r="409" spans="2:6">
      <c r="C409" s="58"/>
      <c r="D409" s="57" t="s">
        <v>1483</v>
      </c>
      <c r="F409" s="59" t="s">
        <v>1482</v>
      </c>
    </row>
    <row r="410" spans="2:6">
      <c r="C410" s="58" t="s">
        <v>1484</v>
      </c>
      <c r="F410" s="59" t="s">
        <v>1485</v>
      </c>
    </row>
    <row r="411" spans="2:6">
      <c r="C411" s="58"/>
      <c r="D411" s="57" t="s">
        <v>1486</v>
      </c>
      <c r="F411" s="59" t="s">
        <v>1485</v>
      </c>
    </row>
    <row r="412" spans="2:6">
      <c r="C412" s="58" t="s">
        <v>1487</v>
      </c>
      <c r="F412" s="59" t="s">
        <v>1488</v>
      </c>
    </row>
    <row r="413" spans="2:6">
      <c r="C413" s="58"/>
      <c r="D413" s="57" t="s">
        <v>1489</v>
      </c>
      <c r="F413" s="59" t="s">
        <v>1488</v>
      </c>
    </row>
    <row r="414" spans="2:6" ht="31.5">
      <c r="C414" s="58" t="s">
        <v>1490</v>
      </c>
      <c r="F414" s="59" t="s">
        <v>1491</v>
      </c>
    </row>
    <row r="415" spans="2:6" ht="31.5">
      <c r="C415" s="58"/>
      <c r="D415" s="57" t="s">
        <v>1492</v>
      </c>
      <c r="F415" s="59" t="s">
        <v>1493</v>
      </c>
    </row>
    <row r="416" spans="2:6">
      <c r="C416" s="58"/>
      <c r="E416" s="57" t="s">
        <v>1494</v>
      </c>
      <c r="F416" s="59" t="s">
        <v>1495</v>
      </c>
    </row>
    <row r="417" spans="2:6">
      <c r="C417" s="58"/>
      <c r="E417" s="57" t="s">
        <v>1496</v>
      </c>
      <c r="F417" s="59" t="s">
        <v>1497</v>
      </c>
    </row>
    <row r="418" spans="2:6">
      <c r="C418" s="58"/>
      <c r="E418" s="57" t="s">
        <v>1498</v>
      </c>
      <c r="F418" s="59" t="s">
        <v>1499</v>
      </c>
    </row>
    <row r="419" spans="2:6">
      <c r="C419" s="58"/>
      <c r="E419" s="57" t="s">
        <v>1500</v>
      </c>
      <c r="F419" s="59" t="s">
        <v>1501</v>
      </c>
    </row>
    <row r="420" spans="2:6">
      <c r="C420" s="58"/>
      <c r="D420" s="57" t="s">
        <v>1502</v>
      </c>
      <c r="F420" s="59" t="s">
        <v>1503</v>
      </c>
    </row>
    <row r="421" spans="2:6">
      <c r="C421" s="58" t="s">
        <v>1504</v>
      </c>
      <c r="F421" s="59" t="s">
        <v>1505</v>
      </c>
    </row>
    <row r="422" spans="2:6">
      <c r="C422" s="58"/>
      <c r="D422" s="57" t="s">
        <v>1506</v>
      </c>
      <c r="F422" s="59" t="s">
        <v>1505</v>
      </c>
    </row>
    <row r="423" spans="2:6">
      <c r="C423" s="58" t="s">
        <v>1507</v>
      </c>
      <c r="F423" s="59" t="s">
        <v>1508</v>
      </c>
    </row>
    <row r="424" spans="2:6">
      <c r="C424" s="58"/>
      <c r="D424" s="57" t="s">
        <v>1509</v>
      </c>
      <c r="F424" s="59" t="s">
        <v>1508</v>
      </c>
    </row>
    <row r="425" spans="2:6">
      <c r="C425" s="58" t="s">
        <v>1510</v>
      </c>
      <c r="F425" s="59" t="s">
        <v>1511</v>
      </c>
    </row>
    <row r="426" spans="2:6">
      <c r="C426" s="58"/>
      <c r="D426" s="57" t="s">
        <v>1512</v>
      </c>
      <c r="F426" s="59" t="s">
        <v>1511</v>
      </c>
    </row>
    <row r="427" spans="2:6">
      <c r="B427" s="57">
        <v>27</v>
      </c>
      <c r="C427" s="58"/>
      <c r="F427" s="59" t="s">
        <v>1513</v>
      </c>
    </row>
    <row r="428" spans="2:6" ht="31.5">
      <c r="C428" s="58" t="s">
        <v>1514</v>
      </c>
      <c r="F428" s="59" t="s">
        <v>1515</v>
      </c>
    </row>
    <row r="429" spans="2:6">
      <c r="C429" s="58"/>
      <c r="D429" s="57" t="s">
        <v>1516</v>
      </c>
      <c r="F429" s="59" t="s">
        <v>1517</v>
      </c>
    </row>
    <row r="430" spans="2:6">
      <c r="C430" s="58"/>
      <c r="D430" s="57" t="s">
        <v>1518</v>
      </c>
      <c r="F430" s="59" t="s">
        <v>1519</v>
      </c>
    </row>
    <row r="431" spans="2:6">
      <c r="C431" s="58" t="s">
        <v>1520</v>
      </c>
      <c r="F431" s="59" t="s">
        <v>1521</v>
      </c>
    </row>
    <row r="432" spans="2:6">
      <c r="C432" s="58"/>
      <c r="D432" s="57" t="s">
        <v>1522</v>
      </c>
      <c r="F432" s="59" t="s">
        <v>1521</v>
      </c>
    </row>
    <row r="433" spans="2:6">
      <c r="C433" s="58" t="s">
        <v>1523</v>
      </c>
      <c r="F433" s="59" t="s">
        <v>1524</v>
      </c>
    </row>
    <row r="434" spans="2:6">
      <c r="C434" s="58"/>
      <c r="D434" s="57" t="s">
        <v>1525</v>
      </c>
      <c r="F434" s="59" t="s">
        <v>1526</v>
      </c>
    </row>
    <row r="435" spans="2:6">
      <c r="C435" s="58"/>
      <c r="D435" s="57" t="s">
        <v>1527</v>
      </c>
      <c r="F435" s="59" t="s">
        <v>1528</v>
      </c>
    </row>
    <row r="436" spans="2:6">
      <c r="C436" s="58"/>
      <c r="D436" s="57" t="s">
        <v>1529</v>
      </c>
      <c r="F436" s="59" t="s">
        <v>1530</v>
      </c>
    </row>
    <row r="437" spans="2:6">
      <c r="C437" s="58" t="s">
        <v>1531</v>
      </c>
      <c r="F437" s="59" t="s">
        <v>1532</v>
      </c>
    </row>
    <row r="438" spans="2:6">
      <c r="C438" s="58"/>
      <c r="D438" s="57" t="s">
        <v>1533</v>
      </c>
      <c r="F438" s="59" t="s">
        <v>1532</v>
      </c>
    </row>
    <row r="439" spans="2:6">
      <c r="C439" s="58" t="s">
        <v>1534</v>
      </c>
      <c r="F439" s="59" t="s">
        <v>1535</v>
      </c>
    </row>
    <row r="440" spans="2:6">
      <c r="C440" s="58"/>
      <c r="D440" s="57" t="s">
        <v>1536</v>
      </c>
      <c r="F440" s="59" t="s">
        <v>1537</v>
      </c>
    </row>
    <row r="441" spans="2:6">
      <c r="C441" s="58"/>
      <c r="D441" s="57" t="s">
        <v>1538</v>
      </c>
      <c r="F441" s="59" t="s">
        <v>1539</v>
      </c>
    </row>
    <row r="442" spans="2:6">
      <c r="C442" s="58" t="s">
        <v>1540</v>
      </c>
      <c r="F442" s="59" t="s">
        <v>1541</v>
      </c>
    </row>
    <row r="443" spans="2:6">
      <c r="C443" s="58"/>
      <c r="D443" s="57" t="s">
        <v>1542</v>
      </c>
      <c r="F443" s="59" t="s">
        <v>1541</v>
      </c>
    </row>
    <row r="444" spans="2:6">
      <c r="B444" s="57">
        <v>28</v>
      </c>
      <c r="C444" s="58"/>
      <c r="F444" s="59" t="s">
        <v>1543</v>
      </c>
    </row>
    <row r="445" spans="2:6">
      <c r="C445" s="58" t="s">
        <v>1544</v>
      </c>
      <c r="F445" s="59" t="s">
        <v>1545</v>
      </c>
    </row>
    <row r="446" spans="2:6" ht="31.5">
      <c r="C446" s="58"/>
      <c r="D446" s="57" t="s">
        <v>1546</v>
      </c>
      <c r="F446" s="59" t="s">
        <v>1547</v>
      </c>
    </row>
    <row r="447" spans="2:6">
      <c r="C447" s="58"/>
      <c r="D447" s="57" t="s">
        <v>1548</v>
      </c>
      <c r="F447" s="59" t="s">
        <v>1549</v>
      </c>
    </row>
    <row r="448" spans="2:6">
      <c r="C448" s="58"/>
      <c r="D448" s="57" t="s">
        <v>1550</v>
      </c>
      <c r="F448" s="59" t="s">
        <v>1551</v>
      </c>
    </row>
    <row r="449" spans="3:6">
      <c r="C449" s="58"/>
      <c r="D449" s="57" t="s">
        <v>1552</v>
      </c>
      <c r="F449" s="59" t="s">
        <v>1553</v>
      </c>
    </row>
    <row r="450" spans="3:6">
      <c r="C450" s="58"/>
      <c r="D450" s="57" t="s">
        <v>1554</v>
      </c>
      <c r="F450" s="59" t="s">
        <v>1555</v>
      </c>
    </row>
    <row r="451" spans="3:6">
      <c r="C451" s="58" t="s">
        <v>1556</v>
      </c>
      <c r="F451" s="59" t="s">
        <v>1557</v>
      </c>
    </row>
    <row r="452" spans="3:6">
      <c r="C452" s="58"/>
      <c r="D452" s="57" t="s">
        <v>1558</v>
      </c>
      <c r="F452" s="59" t="s">
        <v>1559</v>
      </c>
    </row>
    <row r="453" spans="3:6">
      <c r="C453" s="58"/>
      <c r="D453" s="57" t="s">
        <v>1560</v>
      </c>
      <c r="F453" s="59" t="s">
        <v>1561</v>
      </c>
    </row>
    <row r="454" spans="3:6" ht="31.5">
      <c r="C454" s="58"/>
      <c r="D454" s="57" t="s">
        <v>1562</v>
      </c>
      <c r="F454" s="59" t="s">
        <v>1563</v>
      </c>
    </row>
    <row r="455" spans="3:6">
      <c r="C455" s="58"/>
      <c r="D455" s="57" t="s">
        <v>1564</v>
      </c>
      <c r="F455" s="59" t="s">
        <v>1565</v>
      </c>
    </row>
    <row r="456" spans="3:6">
      <c r="C456" s="58"/>
      <c r="D456" s="57" t="s">
        <v>1566</v>
      </c>
      <c r="F456" s="59" t="s">
        <v>1567</v>
      </c>
    </row>
    <row r="457" spans="3:6" ht="31.5">
      <c r="C457" s="58"/>
      <c r="D457" s="57" t="s">
        <v>1568</v>
      </c>
      <c r="F457" s="59" t="s">
        <v>1569</v>
      </c>
    </row>
    <row r="458" spans="3:6">
      <c r="C458" s="58" t="s">
        <v>1570</v>
      </c>
      <c r="F458" s="59" t="s">
        <v>1571</v>
      </c>
    </row>
    <row r="459" spans="3:6">
      <c r="C459" s="58"/>
      <c r="D459" s="57" t="s">
        <v>1572</v>
      </c>
      <c r="F459" s="59" t="s">
        <v>1571</v>
      </c>
    </row>
    <row r="460" spans="3:6">
      <c r="C460" s="58" t="s">
        <v>1573</v>
      </c>
      <c r="F460" s="59" t="s">
        <v>1574</v>
      </c>
    </row>
    <row r="461" spans="3:6">
      <c r="C461" s="58"/>
      <c r="D461" s="57" t="s">
        <v>1575</v>
      </c>
      <c r="F461" s="59" t="s">
        <v>1576</v>
      </c>
    </row>
    <row r="462" spans="3:6">
      <c r="C462" s="58"/>
      <c r="D462" s="57" t="s">
        <v>1577</v>
      </c>
      <c r="F462" s="59" t="s">
        <v>1578</v>
      </c>
    </row>
    <row r="463" spans="3:6">
      <c r="C463" s="58" t="s">
        <v>1579</v>
      </c>
      <c r="F463" s="59" t="s">
        <v>1580</v>
      </c>
    </row>
    <row r="464" spans="3:6">
      <c r="C464" s="58"/>
      <c r="D464" s="57" t="s">
        <v>1581</v>
      </c>
      <c r="F464" s="59" t="s">
        <v>1582</v>
      </c>
    </row>
    <row r="465" spans="2:6">
      <c r="C465" s="58"/>
      <c r="D465" s="57" t="s">
        <v>1583</v>
      </c>
      <c r="F465" s="59" t="s">
        <v>1584</v>
      </c>
    </row>
    <row r="466" spans="2:6">
      <c r="C466" s="58"/>
      <c r="D466" s="57" t="s">
        <v>1585</v>
      </c>
      <c r="F466" s="59" t="s">
        <v>1586</v>
      </c>
    </row>
    <row r="467" spans="2:6">
      <c r="C467" s="58"/>
      <c r="D467" s="57" t="s">
        <v>1587</v>
      </c>
      <c r="F467" s="59" t="s">
        <v>1588</v>
      </c>
    </row>
    <row r="468" spans="2:6">
      <c r="C468" s="58"/>
      <c r="D468" s="57" t="s">
        <v>1589</v>
      </c>
      <c r="F468" s="59" t="s">
        <v>1590</v>
      </c>
    </row>
    <row r="469" spans="2:6">
      <c r="C469" s="58"/>
      <c r="D469" s="57" t="s">
        <v>1591</v>
      </c>
      <c r="F469" s="59" t="s">
        <v>1592</v>
      </c>
    </row>
    <row r="470" spans="2:6">
      <c r="C470" s="58"/>
      <c r="D470" s="57" t="s">
        <v>1593</v>
      </c>
      <c r="F470" s="59" t="s">
        <v>1594</v>
      </c>
    </row>
    <row r="471" spans="2:6">
      <c r="B471" s="57">
        <v>29</v>
      </c>
      <c r="C471" s="58"/>
      <c r="F471" s="59" t="s">
        <v>1595</v>
      </c>
    </row>
    <row r="472" spans="2:6">
      <c r="C472" s="58" t="s">
        <v>1596</v>
      </c>
      <c r="F472" s="59" t="s">
        <v>1597</v>
      </c>
    </row>
    <row r="473" spans="2:6">
      <c r="C473" s="58"/>
      <c r="D473" s="57" t="s">
        <v>1598</v>
      </c>
      <c r="F473" s="59" t="s">
        <v>1597</v>
      </c>
    </row>
    <row r="474" spans="2:6" ht="31.5">
      <c r="C474" s="58" t="s">
        <v>1599</v>
      </c>
      <c r="F474" s="59" t="s">
        <v>1600</v>
      </c>
    </row>
    <row r="475" spans="2:6" ht="31.5">
      <c r="C475" s="58"/>
      <c r="D475" s="57" t="s">
        <v>1601</v>
      </c>
      <c r="F475" s="59" t="s">
        <v>1600</v>
      </c>
    </row>
    <row r="476" spans="2:6">
      <c r="C476" s="58" t="s">
        <v>1602</v>
      </c>
      <c r="F476" s="59" t="s">
        <v>1603</v>
      </c>
    </row>
    <row r="477" spans="2:6">
      <c r="C477" s="58"/>
      <c r="D477" s="57" t="s">
        <v>1604</v>
      </c>
      <c r="F477" s="59" t="s">
        <v>1605</v>
      </c>
    </row>
    <row r="478" spans="2:6">
      <c r="C478" s="58"/>
      <c r="D478" s="57" t="s">
        <v>1606</v>
      </c>
      <c r="F478" s="59" t="s">
        <v>1607</v>
      </c>
    </row>
    <row r="479" spans="2:6">
      <c r="B479" s="57">
        <v>30</v>
      </c>
      <c r="C479" s="58"/>
      <c r="F479" s="59" t="s">
        <v>1608</v>
      </c>
    </row>
    <row r="480" spans="2:6">
      <c r="C480" s="58" t="s">
        <v>1609</v>
      </c>
      <c r="F480" s="59" t="s">
        <v>1610</v>
      </c>
    </row>
    <row r="481" spans="2:6">
      <c r="C481" s="58"/>
      <c r="D481" s="57" t="s">
        <v>1611</v>
      </c>
      <c r="F481" s="59" t="s">
        <v>1612</v>
      </c>
    </row>
    <row r="482" spans="2:6">
      <c r="C482" s="58"/>
      <c r="D482" s="57" t="s">
        <v>1613</v>
      </c>
      <c r="F482" s="59" t="s">
        <v>1614</v>
      </c>
    </row>
    <row r="483" spans="2:6">
      <c r="C483" s="58" t="s">
        <v>1615</v>
      </c>
      <c r="F483" s="59" t="s">
        <v>1616</v>
      </c>
    </row>
    <row r="484" spans="2:6">
      <c r="C484" s="58"/>
      <c r="D484" s="57" t="s">
        <v>1617</v>
      </c>
      <c r="F484" s="59" t="s">
        <v>1616</v>
      </c>
    </row>
    <row r="485" spans="2:6">
      <c r="C485" s="58" t="s">
        <v>1618</v>
      </c>
      <c r="F485" s="59" t="s">
        <v>1619</v>
      </c>
    </row>
    <row r="486" spans="2:6">
      <c r="C486" s="58"/>
      <c r="D486" s="57" t="s">
        <v>1620</v>
      </c>
      <c r="F486" s="59" t="s">
        <v>1619</v>
      </c>
    </row>
    <row r="487" spans="2:6">
      <c r="C487" s="58" t="s">
        <v>1621</v>
      </c>
      <c r="F487" s="59" t="s">
        <v>1622</v>
      </c>
    </row>
    <row r="488" spans="2:6">
      <c r="C488" s="58"/>
      <c r="D488" s="57" t="s">
        <v>1623</v>
      </c>
      <c r="F488" s="59" t="s">
        <v>1622</v>
      </c>
    </row>
    <row r="489" spans="2:6">
      <c r="C489" s="58" t="s">
        <v>1624</v>
      </c>
      <c r="F489" s="59" t="s">
        <v>1625</v>
      </c>
    </row>
    <row r="490" spans="2:6">
      <c r="C490" s="58"/>
      <c r="D490" s="57" t="s">
        <v>1626</v>
      </c>
      <c r="F490" s="59" t="s">
        <v>1627</v>
      </c>
    </row>
    <row r="491" spans="2:6">
      <c r="C491" s="58"/>
      <c r="D491" s="57" t="s">
        <v>1628</v>
      </c>
      <c r="F491" s="59" t="s">
        <v>1629</v>
      </c>
    </row>
    <row r="492" spans="2:6">
      <c r="C492" s="58"/>
      <c r="D492" s="57" t="s">
        <v>1630</v>
      </c>
      <c r="F492" s="59" t="s">
        <v>1631</v>
      </c>
    </row>
    <row r="493" spans="2:6">
      <c r="B493" s="57">
        <v>31</v>
      </c>
      <c r="C493" s="58"/>
      <c r="F493" s="59" t="s">
        <v>1632</v>
      </c>
    </row>
    <row r="494" spans="2:6">
      <c r="C494" s="58" t="s">
        <v>1633</v>
      </c>
      <c r="F494" s="59" t="s">
        <v>1632</v>
      </c>
    </row>
    <row r="495" spans="2:6">
      <c r="C495" s="58"/>
      <c r="D495" s="57" t="s">
        <v>1634</v>
      </c>
      <c r="F495" s="59" t="s">
        <v>1635</v>
      </c>
    </row>
    <row r="496" spans="2:6">
      <c r="C496" s="58"/>
      <c r="D496" s="57" t="s">
        <v>1636</v>
      </c>
      <c r="F496" s="59" t="s">
        <v>1637</v>
      </c>
    </row>
    <row r="497" spans="2:6">
      <c r="C497" s="58"/>
      <c r="D497" s="57" t="s">
        <v>1638</v>
      </c>
      <c r="F497" s="59" t="s">
        <v>1639</v>
      </c>
    </row>
    <row r="498" spans="2:6">
      <c r="C498" s="58"/>
      <c r="D498" s="57" t="s">
        <v>1640</v>
      </c>
      <c r="F498" s="59" t="s">
        <v>1641</v>
      </c>
    </row>
    <row r="499" spans="2:6">
      <c r="B499" s="57">
        <v>32</v>
      </c>
      <c r="C499" s="58"/>
      <c r="F499" s="59" t="s">
        <v>1642</v>
      </c>
    </row>
    <row r="500" spans="2:6">
      <c r="C500" s="58" t="s">
        <v>1643</v>
      </c>
      <c r="F500" s="59" t="s">
        <v>1644</v>
      </c>
    </row>
    <row r="501" spans="2:6">
      <c r="C501" s="58"/>
      <c r="D501" s="57" t="s">
        <v>1645</v>
      </c>
      <c r="F501" s="59" t="s">
        <v>1646</v>
      </c>
    </row>
    <row r="502" spans="2:6">
      <c r="C502" s="58"/>
      <c r="D502" s="57" t="s">
        <v>1647</v>
      </c>
      <c r="F502" s="59" t="s">
        <v>1648</v>
      </c>
    </row>
    <row r="503" spans="2:6">
      <c r="C503" s="58"/>
      <c r="D503" s="57" t="s">
        <v>1649</v>
      </c>
      <c r="F503" s="59" t="s">
        <v>1650</v>
      </c>
    </row>
    <row r="504" spans="2:6">
      <c r="C504" s="58" t="s">
        <v>1651</v>
      </c>
      <c r="F504" s="59" t="s">
        <v>1652</v>
      </c>
    </row>
    <row r="505" spans="2:6">
      <c r="C505" s="58"/>
      <c r="D505" s="57" t="s">
        <v>1653</v>
      </c>
      <c r="F505" s="59" t="s">
        <v>1652</v>
      </c>
    </row>
    <row r="506" spans="2:6">
      <c r="C506" s="58" t="s">
        <v>1654</v>
      </c>
      <c r="F506" s="59" t="s">
        <v>1655</v>
      </c>
    </row>
    <row r="507" spans="2:6">
      <c r="C507" s="58"/>
      <c r="D507" s="57" t="s">
        <v>1656</v>
      </c>
      <c r="F507" s="59" t="s">
        <v>1655</v>
      </c>
    </row>
    <row r="508" spans="2:6">
      <c r="C508" s="58" t="s">
        <v>1657</v>
      </c>
      <c r="F508" s="59" t="s">
        <v>1658</v>
      </c>
    </row>
    <row r="509" spans="2:6">
      <c r="C509" s="58"/>
      <c r="D509" s="57" t="s">
        <v>1659</v>
      </c>
      <c r="F509" s="59" t="s">
        <v>1658</v>
      </c>
    </row>
    <row r="510" spans="2:6">
      <c r="C510" s="58"/>
      <c r="E510" s="57" t="s">
        <v>1660</v>
      </c>
      <c r="F510" s="59" t="s">
        <v>1661</v>
      </c>
    </row>
    <row r="511" spans="2:6">
      <c r="C511" s="58"/>
      <c r="E511" s="57" t="s">
        <v>1662</v>
      </c>
      <c r="F511" s="59" t="s">
        <v>1663</v>
      </c>
    </row>
    <row r="512" spans="2:6">
      <c r="C512" s="58"/>
      <c r="E512" s="57" t="s">
        <v>1664</v>
      </c>
      <c r="F512" s="59" t="s">
        <v>1665</v>
      </c>
    </row>
    <row r="513" spans="2:6">
      <c r="C513" s="58"/>
      <c r="E513" s="57" t="s">
        <v>1666</v>
      </c>
      <c r="F513" s="59" t="s">
        <v>1667</v>
      </c>
    </row>
    <row r="514" spans="2:6">
      <c r="C514" s="58"/>
      <c r="E514" s="57" t="s">
        <v>1668</v>
      </c>
      <c r="F514" s="59" t="s">
        <v>1669</v>
      </c>
    </row>
    <row r="515" spans="2:6">
      <c r="C515" s="58"/>
      <c r="E515" s="57" t="s">
        <v>1670</v>
      </c>
      <c r="F515" s="59" t="s">
        <v>1671</v>
      </c>
    </row>
    <row r="516" spans="2:6">
      <c r="C516" s="58"/>
      <c r="E516" s="57" t="s">
        <v>1672</v>
      </c>
      <c r="F516" s="59" t="s">
        <v>1673</v>
      </c>
    </row>
    <row r="517" spans="2:6">
      <c r="C517" s="58" t="s">
        <v>1674</v>
      </c>
      <c r="F517" s="59" t="s">
        <v>1675</v>
      </c>
    </row>
    <row r="518" spans="2:6">
      <c r="C518" s="58"/>
      <c r="D518" s="57" t="s">
        <v>1676</v>
      </c>
      <c r="F518" s="59" t="s">
        <v>1675</v>
      </c>
    </row>
    <row r="519" spans="2:6">
      <c r="C519" s="58"/>
      <c r="E519" s="57" t="s">
        <v>1677</v>
      </c>
      <c r="F519" s="59" t="s">
        <v>1678</v>
      </c>
    </row>
    <row r="520" spans="2:6">
      <c r="C520" s="58"/>
      <c r="E520" s="57" t="s">
        <v>1679</v>
      </c>
      <c r="F520" s="59" t="s">
        <v>1680</v>
      </c>
    </row>
    <row r="521" spans="2:6">
      <c r="C521" s="58"/>
      <c r="E521" s="57" t="s">
        <v>1681</v>
      </c>
      <c r="F521" s="59" t="s">
        <v>1682</v>
      </c>
    </row>
    <row r="522" spans="2:6">
      <c r="C522" s="58" t="s">
        <v>1683</v>
      </c>
      <c r="F522" s="59" t="s">
        <v>1684</v>
      </c>
    </row>
    <row r="523" spans="2:6">
      <c r="C523" s="58"/>
      <c r="D523" s="57" t="s">
        <v>1685</v>
      </c>
      <c r="F523" s="59" t="s">
        <v>1686</v>
      </c>
    </row>
    <row r="524" spans="2:6">
      <c r="C524" s="58"/>
      <c r="D524" s="57" t="s">
        <v>1687</v>
      </c>
      <c r="F524" s="59" t="s">
        <v>1688</v>
      </c>
    </row>
    <row r="525" spans="2:6">
      <c r="C525" s="58"/>
      <c r="E525" s="57" t="s">
        <v>1689</v>
      </c>
      <c r="F525" s="59" t="s">
        <v>1690</v>
      </c>
    </row>
    <row r="526" spans="2:6">
      <c r="B526" s="57">
        <v>33</v>
      </c>
      <c r="C526" s="58"/>
      <c r="F526" s="59" t="s">
        <v>1691</v>
      </c>
    </row>
    <row r="527" spans="2:6">
      <c r="C527" s="58" t="s">
        <v>1692</v>
      </c>
      <c r="F527" s="59" t="s">
        <v>1693</v>
      </c>
    </row>
    <row r="528" spans="2:6">
      <c r="C528" s="58"/>
      <c r="D528" s="57" t="s">
        <v>1694</v>
      </c>
      <c r="F528" s="59" t="s">
        <v>1695</v>
      </c>
    </row>
    <row r="529" spans="1:6">
      <c r="C529" s="58"/>
      <c r="D529" s="57" t="s">
        <v>1696</v>
      </c>
      <c r="F529" s="59" t="s">
        <v>1697</v>
      </c>
    </row>
    <row r="530" spans="1:6">
      <c r="C530" s="58"/>
      <c r="D530" s="57" t="s">
        <v>1698</v>
      </c>
      <c r="F530" s="59" t="s">
        <v>1699</v>
      </c>
    </row>
    <row r="531" spans="1:6">
      <c r="C531" s="58"/>
      <c r="D531" s="57" t="s">
        <v>1700</v>
      </c>
      <c r="F531" s="59" t="s">
        <v>1701</v>
      </c>
    </row>
    <row r="532" spans="1:6">
      <c r="C532" s="58"/>
      <c r="D532" s="57" t="s">
        <v>1702</v>
      </c>
      <c r="F532" s="59" t="s">
        <v>1703</v>
      </c>
    </row>
    <row r="533" spans="1:6">
      <c r="C533" s="58"/>
      <c r="D533" s="57" t="s">
        <v>1704</v>
      </c>
      <c r="F533" s="59" t="s">
        <v>1705</v>
      </c>
    </row>
    <row r="534" spans="1:6">
      <c r="C534" s="58"/>
      <c r="D534" s="57" t="s">
        <v>1706</v>
      </c>
      <c r="F534" s="59" t="s">
        <v>1707</v>
      </c>
    </row>
    <row r="535" spans="1:6">
      <c r="C535" s="58"/>
      <c r="D535" s="57" t="s">
        <v>1708</v>
      </c>
      <c r="F535" s="59" t="s">
        <v>1709</v>
      </c>
    </row>
    <row r="536" spans="1:6">
      <c r="C536" s="58" t="s">
        <v>1710</v>
      </c>
      <c r="F536" s="59" t="s">
        <v>1711</v>
      </c>
    </row>
    <row r="537" spans="1:6">
      <c r="C537" s="58"/>
      <c r="D537" s="57" t="s">
        <v>1712</v>
      </c>
      <c r="F537" s="59" t="s">
        <v>1711</v>
      </c>
    </row>
    <row r="538" spans="1:6" ht="31.5">
      <c r="A538" s="56" t="s">
        <v>120</v>
      </c>
      <c r="C538" s="58"/>
      <c r="F538" s="59" t="s">
        <v>1713</v>
      </c>
    </row>
    <row r="539" spans="1:6">
      <c r="B539" s="57">
        <v>35</v>
      </c>
      <c r="C539" s="58"/>
      <c r="F539" s="59" t="s">
        <v>1714</v>
      </c>
    </row>
    <row r="540" spans="1:6">
      <c r="C540" s="58" t="s">
        <v>1715</v>
      </c>
      <c r="F540" s="59" t="s">
        <v>1716</v>
      </c>
    </row>
    <row r="541" spans="1:6">
      <c r="C541" s="58"/>
      <c r="D541" s="57" t="s">
        <v>1717</v>
      </c>
      <c r="F541" s="59" t="s">
        <v>1718</v>
      </c>
    </row>
    <row r="542" spans="1:6">
      <c r="C542" s="58"/>
      <c r="D542" s="57" t="s">
        <v>1719</v>
      </c>
      <c r="F542" s="59" t="s">
        <v>1720</v>
      </c>
    </row>
    <row r="543" spans="1:6">
      <c r="C543" s="58"/>
      <c r="D543" s="57" t="s">
        <v>1721</v>
      </c>
      <c r="F543" s="59" t="s">
        <v>1722</v>
      </c>
    </row>
    <row r="544" spans="1:6">
      <c r="C544" s="58"/>
      <c r="D544" s="57" t="s">
        <v>1723</v>
      </c>
      <c r="F544" s="59" t="s">
        <v>1724</v>
      </c>
    </row>
    <row r="545" spans="1:6">
      <c r="C545" s="58" t="s">
        <v>1725</v>
      </c>
      <c r="F545" s="59" t="s">
        <v>1726</v>
      </c>
    </row>
    <row r="546" spans="1:6">
      <c r="C546" s="58"/>
      <c r="D546" s="57" t="s">
        <v>1727</v>
      </c>
      <c r="F546" s="59" t="s">
        <v>1728</v>
      </c>
    </row>
    <row r="547" spans="1:6">
      <c r="C547" s="58"/>
      <c r="D547" s="57" t="s">
        <v>1729</v>
      </c>
      <c r="F547" s="59" t="s">
        <v>1730</v>
      </c>
    </row>
    <row r="548" spans="1:6">
      <c r="C548" s="58"/>
      <c r="D548" s="57" t="s">
        <v>1731</v>
      </c>
      <c r="F548" s="59" t="s">
        <v>1732</v>
      </c>
    </row>
    <row r="549" spans="1:6">
      <c r="C549" s="58" t="s">
        <v>1733</v>
      </c>
      <c r="F549" s="59" t="s">
        <v>1734</v>
      </c>
    </row>
    <row r="550" spans="1:6">
      <c r="C550" s="58"/>
      <c r="D550" s="57" t="s">
        <v>1735</v>
      </c>
      <c r="F550" s="59" t="s">
        <v>1734</v>
      </c>
    </row>
    <row r="551" spans="1:6">
      <c r="C551" s="58"/>
      <c r="E551" s="57" t="s">
        <v>1736</v>
      </c>
      <c r="F551" s="59" t="s">
        <v>1737</v>
      </c>
    </row>
    <row r="552" spans="1:6">
      <c r="C552" s="58"/>
      <c r="E552" s="57" t="s">
        <v>1738</v>
      </c>
      <c r="F552" s="59" t="s">
        <v>1739</v>
      </c>
    </row>
    <row r="553" spans="1:6" ht="31.5">
      <c r="A553" s="56" t="s">
        <v>122</v>
      </c>
      <c r="C553" s="58"/>
      <c r="F553" s="59" t="s">
        <v>1740</v>
      </c>
    </row>
    <row r="554" spans="1:6">
      <c r="B554" s="57">
        <v>36</v>
      </c>
      <c r="C554" s="58"/>
      <c r="F554" s="59" t="s">
        <v>1741</v>
      </c>
    </row>
    <row r="555" spans="1:6">
      <c r="C555" s="58" t="s">
        <v>1742</v>
      </c>
      <c r="F555" s="59" t="s">
        <v>1741</v>
      </c>
    </row>
    <row r="556" spans="1:6">
      <c r="C556" s="58"/>
      <c r="D556" s="57" t="s">
        <v>1743</v>
      </c>
      <c r="F556" s="59" t="s">
        <v>1741</v>
      </c>
    </row>
    <row r="557" spans="1:6">
      <c r="C557" s="58"/>
      <c r="E557" s="57" t="s">
        <v>1744</v>
      </c>
      <c r="F557" s="59" t="s">
        <v>1745</v>
      </c>
    </row>
    <row r="558" spans="1:6">
      <c r="C558" s="58"/>
      <c r="E558" s="57" t="s">
        <v>1746</v>
      </c>
      <c r="F558" s="59" t="s">
        <v>1747</v>
      </c>
    </row>
    <row r="559" spans="1:6">
      <c r="C559" s="58"/>
      <c r="E559" s="57" t="s">
        <v>1748</v>
      </c>
      <c r="F559" s="59" t="s">
        <v>1749</v>
      </c>
    </row>
    <row r="560" spans="1:6">
      <c r="B560" s="57">
        <v>37</v>
      </c>
      <c r="C560" s="58"/>
      <c r="F560" s="59" t="s">
        <v>1750</v>
      </c>
    </row>
    <row r="561" spans="1:6">
      <c r="C561" s="58" t="s">
        <v>1751</v>
      </c>
      <c r="F561" s="59" t="s">
        <v>1750</v>
      </c>
    </row>
    <row r="562" spans="1:6">
      <c r="C562" s="58"/>
      <c r="D562" s="57" t="s">
        <v>1752</v>
      </c>
      <c r="F562" s="59" t="s">
        <v>1750</v>
      </c>
    </row>
    <row r="563" spans="1:6">
      <c r="B563" s="57">
        <v>38</v>
      </c>
      <c r="C563" s="58"/>
      <c r="F563" s="59" t="s">
        <v>1753</v>
      </c>
    </row>
    <row r="564" spans="1:6">
      <c r="C564" s="58" t="s">
        <v>1754</v>
      </c>
      <c r="F564" s="59" t="s">
        <v>1755</v>
      </c>
    </row>
    <row r="565" spans="1:6">
      <c r="C565" s="58"/>
      <c r="D565" s="57" t="s">
        <v>1756</v>
      </c>
      <c r="F565" s="59" t="s">
        <v>1757</v>
      </c>
    </row>
    <row r="566" spans="1:6">
      <c r="C566" s="58"/>
      <c r="D566" s="57" t="s">
        <v>1758</v>
      </c>
      <c r="F566" s="59" t="s">
        <v>1759</v>
      </c>
    </row>
    <row r="567" spans="1:6">
      <c r="C567" s="58" t="s">
        <v>1760</v>
      </c>
      <c r="F567" s="59" t="s">
        <v>1761</v>
      </c>
    </row>
    <row r="568" spans="1:6">
      <c r="C568" s="58"/>
      <c r="D568" s="57" t="s">
        <v>1762</v>
      </c>
      <c r="F568" s="59" t="s">
        <v>1763</v>
      </c>
    </row>
    <row r="569" spans="1:6">
      <c r="C569" s="58"/>
      <c r="D569" s="57" t="s">
        <v>1764</v>
      </c>
      <c r="F569" s="59" t="s">
        <v>1765</v>
      </c>
    </row>
    <row r="570" spans="1:6">
      <c r="C570" s="58" t="s">
        <v>1766</v>
      </c>
      <c r="F570" s="59" t="s">
        <v>1767</v>
      </c>
    </row>
    <row r="571" spans="1:6">
      <c r="C571" s="58"/>
      <c r="D571" s="57" t="s">
        <v>1768</v>
      </c>
      <c r="F571" s="59" t="s">
        <v>1769</v>
      </c>
    </row>
    <row r="572" spans="1:6">
      <c r="C572" s="58"/>
      <c r="D572" s="57" t="s">
        <v>1770</v>
      </c>
      <c r="F572" s="59" t="s">
        <v>1771</v>
      </c>
    </row>
    <row r="573" spans="1:6">
      <c r="B573" s="57">
        <v>39</v>
      </c>
      <c r="C573" s="58"/>
      <c r="F573" s="59" t="s">
        <v>1772</v>
      </c>
    </row>
    <row r="574" spans="1:6">
      <c r="C574" s="58" t="s">
        <v>1773</v>
      </c>
      <c r="F574" s="59" t="s">
        <v>1772</v>
      </c>
    </row>
    <row r="575" spans="1:6">
      <c r="C575" s="58"/>
      <c r="D575" s="57" t="s">
        <v>1774</v>
      </c>
      <c r="F575" s="59" t="s">
        <v>1772</v>
      </c>
    </row>
    <row r="576" spans="1:6">
      <c r="A576" s="56" t="s">
        <v>108</v>
      </c>
      <c r="C576" s="58"/>
      <c r="F576" s="59" t="s">
        <v>1775</v>
      </c>
    </row>
    <row r="577" spans="2:6">
      <c r="B577" s="57">
        <v>41</v>
      </c>
      <c r="C577" s="58"/>
      <c r="F577" s="59" t="s">
        <v>1776</v>
      </c>
    </row>
    <row r="578" spans="2:6">
      <c r="C578" s="58" t="s">
        <v>1777</v>
      </c>
      <c r="F578" s="59" t="s">
        <v>1778</v>
      </c>
    </row>
    <row r="579" spans="2:6">
      <c r="C579" s="58"/>
      <c r="D579" s="57" t="s">
        <v>1779</v>
      </c>
      <c r="F579" s="59" t="s">
        <v>1778</v>
      </c>
    </row>
    <row r="580" spans="2:6">
      <c r="C580" s="58" t="s">
        <v>1780</v>
      </c>
      <c r="F580" s="59" t="s">
        <v>1781</v>
      </c>
    </row>
    <row r="581" spans="2:6">
      <c r="C581" s="58"/>
      <c r="D581" s="57" t="s">
        <v>1782</v>
      </c>
      <c r="F581" s="59" t="s">
        <v>1781</v>
      </c>
    </row>
    <row r="582" spans="2:6">
      <c r="C582" s="58"/>
      <c r="E582" s="57" t="s">
        <v>1783</v>
      </c>
      <c r="F582" s="59" t="s">
        <v>1784</v>
      </c>
    </row>
    <row r="583" spans="2:6">
      <c r="C583" s="58"/>
      <c r="E583" s="57" t="s">
        <v>1785</v>
      </c>
      <c r="F583" s="59" t="s">
        <v>1786</v>
      </c>
    </row>
    <row r="584" spans="2:6">
      <c r="B584" s="57">
        <v>42</v>
      </c>
      <c r="C584" s="58"/>
      <c r="F584" s="59" t="s">
        <v>1787</v>
      </c>
    </row>
    <row r="585" spans="2:6">
      <c r="C585" s="58" t="s">
        <v>1788</v>
      </c>
      <c r="F585" s="59" t="s">
        <v>1789</v>
      </c>
    </row>
    <row r="586" spans="2:6">
      <c r="C586" s="58"/>
      <c r="D586" s="57" t="s">
        <v>1790</v>
      </c>
      <c r="F586" s="59" t="s">
        <v>1791</v>
      </c>
    </row>
    <row r="587" spans="2:6">
      <c r="C587" s="58"/>
      <c r="E587" s="57" t="s">
        <v>1792</v>
      </c>
      <c r="F587" s="59" t="s">
        <v>1793</v>
      </c>
    </row>
    <row r="588" spans="2:6">
      <c r="C588" s="58"/>
      <c r="D588" s="57" t="s">
        <v>1794</v>
      </c>
      <c r="F588" s="59" t="s">
        <v>1795</v>
      </c>
    </row>
    <row r="589" spans="2:6">
      <c r="C589" s="58"/>
      <c r="D589" s="57" t="s">
        <v>1796</v>
      </c>
      <c r="F589" s="59" t="s">
        <v>1797</v>
      </c>
    </row>
    <row r="590" spans="2:6">
      <c r="C590" s="58" t="s">
        <v>1798</v>
      </c>
      <c r="F590" s="59" t="s">
        <v>1799</v>
      </c>
    </row>
    <row r="591" spans="2:6">
      <c r="C591" s="58"/>
      <c r="D591" s="57" t="s">
        <v>1800</v>
      </c>
      <c r="F591" s="59" t="s">
        <v>1801</v>
      </c>
    </row>
    <row r="592" spans="2:6">
      <c r="C592" s="58"/>
      <c r="D592" s="57" t="s">
        <v>1802</v>
      </c>
      <c r="F592" s="59" t="s">
        <v>1803</v>
      </c>
    </row>
    <row r="593" spans="2:6">
      <c r="C593" s="58" t="s">
        <v>1804</v>
      </c>
      <c r="F593" s="59" t="s">
        <v>1805</v>
      </c>
    </row>
    <row r="594" spans="2:6">
      <c r="C594" s="58"/>
      <c r="D594" s="57" t="s">
        <v>1806</v>
      </c>
      <c r="F594" s="59" t="s">
        <v>1807</v>
      </c>
    </row>
    <row r="595" spans="2:6">
      <c r="C595" s="58"/>
      <c r="D595" s="57" t="s">
        <v>1808</v>
      </c>
      <c r="F595" s="59" t="s">
        <v>1809</v>
      </c>
    </row>
    <row r="596" spans="2:6">
      <c r="B596" s="57">
        <v>43</v>
      </c>
      <c r="C596" s="58"/>
      <c r="F596" s="59" t="s">
        <v>1810</v>
      </c>
    </row>
    <row r="597" spans="2:6">
      <c r="C597" s="58" t="s">
        <v>1811</v>
      </c>
      <c r="F597" s="59" t="s">
        <v>1812</v>
      </c>
    </row>
    <row r="598" spans="2:6">
      <c r="C598" s="58"/>
      <c r="D598" s="57" t="s">
        <v>1813</v>
      </c>
      <c r="F598" s="59" t="s">
        <v>1814</v>
      </c>
    </row>
    <row r="599" spans="2:6">
      <c r="C599" s="58"/>
      <c r="D599" s="57" t="s">
        <v>1815</v>
      </c>
      <c r="F599" s="59" t="s">
        <v>1816</v>
      </c>
    </row>
    <row r="600" spans="2:6">
      <c r="C600" s="58"/>
      <c r="E600" s="57" t="s">
        <v>1817</v>
      </c>
      <c r="F600" s="59" t="s">
        <v>1818</v>
      </c>
    </row>
    <row r="601" spans="2:6">
      <c r="C601" s="58"/>
      <c r="E601" s="57" t="s">
        <v>1819</v>
      </c>
      <c r="F601" s="59" t="s">
        <v>1820</v>
      </c>
    </row>
    <row r="602" spans="2:6">
      <c r="C602" s="58"/>
      <c r="E602" s="57" t="s">
        <v>1821</v>
      </c>
      <c r="F602" s="59" t="s">
        <v>1822</v>
      </c>
    </row>
    <row r="603" spans="2:6">
      <c r="C603" s="58"/>
      <c r="D603" s="57" t="s">
        <v>1823</v>
      </c>
      <c r="F603" s="59" t="s">
        <v>1824</v>
      </c>
    </row>
    <row r="604" spans="2:6">
      <c r="C604" s="58" t="s">
        <v>1825</v>
      </c>
      <c r="F604" s="59" t="s">
        <v>1826</v>
      </c>
    </row>
    <row r="605" spans="2:6">
      <c r="C605" s="58"/>
      <c r="D605" s="57" t="s">
        <v>1827</v>
      </c>
      <c r="F605" s="59" t="s">
        <v>1828</v>
      </c>
    </row>
    <row r="606" spans="2:6">
      <c r="C606" s="58"/>
      <c r="E606" s="57" t="s">
        <v>1829</v>
      </c>
      <c r="F606" s="59" t="s">
        <v>1830</v>
      </c>
    </row>
    <row r="607" spans="2:6">
      <c r="C607" s="58"/>
      <c r="E607" s="57" t="s">
        <v>1831</v>
      </c>
      <c r="F607" s="59" t="s">
        <v>1832</v>
      </c>
    </row>
    <row r="608" spans="2:6">
      <c r="C608" s="58"/>
      <c r="E608" s="57" t="s">
        <v>1833</v>
      </c>
      <c r="F608" s="59" t="s">
        <v>1834</v>
      </c>
    </row>
    <row r="609" spans="1:6">
      <c r="C609" s="58"/>
      <c r="D609" s="57" t="s">
        <v>1835</v>
      </c>
      <c r="F609" s="59" t="s">
        <v>1836</v>
      </c>
    </row>
    <row r="610" spans="1:6">
      <c r="C610" s="58"/>
      <c r="D610" s="57" t="s">
        <v>1837</v>
      </c>
      <c r="F610" s="59" t="s">
        <v>1838</v>
      </c>
    </row>
    <row r="611" spans="1:6">
      <c r="C611" s="58" t="s">
        <v>1839</v>
      </c>
      <c r="F611" s="59" t="s">
        <v>1840</v>
      </c>
    </row>
    <row r="612" spans="1:6">
      <c r="C612" s="58"/>
      <c r="D612" s="57" t="s">
        <v>1841</v>
      </c>
      <c r="F612" s="59" t="s">
        <v>1842</v>
      </c>
    </row>
    <row r="613" spans="1:6">
      <c r="C613" s="58"/>
      <c r="D613" s="57" t="s">
        <v>1843</v>
      </c>
      <c r="F613" s="59" t="s">
        <v>1844</v>
      </c>
    </row>
    <row r="614" spans="1:6">
      <c r="C614" s="58"/>
      <c r="D614" s="57" t="s">
        <v>1845</v>
      </c>
      <c r="F614" s="59" t="s">
        <v>1846</v>
      </c>
    </row>
    <row r="615" spans="1:6">
      <c r="C615" s="58"/>
      <c r="D615" s="57" t="s">
        <v>1847</v>
      </c>
      <c r="F615" s="59" t="s">
        <v>1848</v>
      </c>
    </row>
    <row r="616" spans="1:6">
      <c r="C616" s="58"/>
      <c r="D616" s="57" t="s">
        <v>1849</v>
      </c>
      <c r="F616" s="59" t="s">
        <v>1850</v>
      </c>
    </row>
    <row r="617" spans="1:6">
      <c r="C617" s="58" t="s">
        <v>1851</v>
      </c>
      <c r="F617" s="59" t="s">
        <v>1852</v>
      </c>
    </row>
    <row r="618" spans="1:6">
      <c r="C618" s="58"/>
      <c r="D618" s="57" t="s">
        <v>1853</v>
      </c>
      <c r="F618" s="59" t="s">
        <v>1854</v>
      </c>
    </row>
    <row r="619" spans="1:6">
      <c r="C619" s="58"/>
      <c r="D619" s="57" t="s">
        <v>1855</v>
      </c>
      <c r="F619" s="59" t="s">
        <v>1856</v>
      </c>
    </row>
    <row r="620" spans="1:6" ht="31.5">
      <c r="A620" s="56" t="s">
        <v>123</v>
      </c>
      <c r="C620" s="58"/>
      <c r="F620" s="59" t="s">
        <v>1857</v>
      </c>
    </row>
    <row r="621" spans="1:6" ht="31.5">
      <c r="B621" s="57">
        <v>45</v>
      </c>
      <c r="C621" s="58"/>
      <c r="F621" s="59" t="s">
        <v>1858</v>
      </c>
    </row>
    <row r="622" spans="1:6">
      <c r="C622" s="58" t="s">
        <v>1859</v>
      </c>
      <c r="F622" s="59" t="s">
        <v>1860</v>
      </c>
    </row>
    <row r="623" spans="1:6">
      <c r="C623" s="58"/>
      <c r="D623" s="57" t="s">
        <v>1861</v>
      </c>
      <c r="F623" s="59" t="s">
        <v>1862</v>
      </c>
    </row>
    <row r="624" spans="1:6">
      <c r="C624" s="58"/>
      <c r="D624" s="57" t="s">
        <v>1863</v>
      </c>
      <c r="F624" s="59" t="s">
        <v>1864</v>
      </c>
    </row>
    <row r="625" spans="2:6">
      <c r="C625" s="58" t="s">
        <v>1865</v>
      </c>
      <c r="F625" s="59" t="s">
        <v>1866</v>
      </c>
    </row>
    <row r="626" spans="2:6">
      <c r="C626" s="58"/>
      <c r="D626" s="57" t="s">
        <v>1867</v>
      </c>
      <c r="F626" s="59" t="s">
        <v>1866</v>
      </c>
    </row>
    <row r="627" spans="2:6" ht="31.5">
      <c r="C627" s="58" t="s">
        <v>1868</v>
      </c>
      <c r="F627" s="59" t="s">
        <v>1869</v>
      </c>
    </row>
    <row r="628" spans="2:6" ht="31.5">
      <c r="C628" s="58"/>
      <c r="D628" s="57" t="s">
        <v>1870</v>
      </c>
      <c r="F628" s="59" t="s">
        <v>1871</v>
      </c>
    </row>
    <row r="629" spans="2:6" ht="31.5">
      <c r="C629" s="58"/>
      <c r="D629" s="57" t="s">
        <v>1872</v>
      </c>
      <c r="F629" s="59" t="s">
        <v>1873</v>
      </c>
    </row>
    <row r="630" spans="2:6" ht="31.5">
      <c r="C630" s="58" t="s">
        <v>1874</v>
      </c>
      <c r="F630" s="59" t="s">
        <v>1875</v>
      </c>
    </row>
    <row r="631" spans="2:6" ht="31.5">
      <c r="C631" s="58"/>
      <c r="D631" s="57" t="s">
        <v>1876</v>
      </c>
      <c r="F631" s="59" t="s">
        <v>1875</v>
      </c>
    </row>
    <row r="632" spans="2:6" ht="31.5">
      <c r="B632" s="57">
        <v>46</v>
      </c>
      <c r="C632" s="58"/>
      <c r="F632" s="59" t="s">
        <v>1877</v>
      </c>
    </row>
    <row r="633" spans="2:6">
      <c r="C633" s="58" t="s">
        <v>1878</v>
      </c>
      <c r="F633" s="59" t="s">
        <v>1879</v>
      </c>
    </row>
    <row r="634" spans="2:6" ht="31.5">
      <c r="C634" s="58"/>
      <c r="D634" s="57" t="s">
        <v>1880</v>
      </c>
      <c r="F634" s="59" t="s">
        <v>1881</v>
      </c>
    </row>
    <row r="635" spans="2:6" ht="31.5">
      <c r="C635" s="58"/>
      <c r="D635" s="57" t="s">
        <v>1882</v>
      </c>
      <c r="F635" s="59" t="s">
        <v>1883</v>
      </c>
    </row>
    <row r="636" spans="2:6">
      <c r="C636" s="58"/>
      <c r="D636" s="57" t="s">
        <v>1884</v>
      </c>
      <c r="F636" s="59" t="s">
        <v>1885</v>
      </c>
    </row>
    <row r="637" spans="2:6">
      <c r="C637" s="58"/>
      <c r="D637" s="57" t="s">
        <v>1886</v>
      </c>
      <c r="F637" s="59" t="s">
        <v>1887</v>
      </c>
    </row>
    <row r="638" spans="2:6" ht="31.5">
      <c r="C638" s="58"/>
      <c r="D638" s="57" t="s">
        <v>1888</v>
      </c>
      <c r="F638" s="59" t="s">
        <v>1889</v>
      </c>
    </row>
    <row r="639" spans="2:6" ht="31.5">
      <c r="C639" s="58"/>
      <c r="D639" s="57" t="s">
        <v>1890</v>
      </c>
      <c r="F639" s="59" t="s">
        <v>1891</v>
      </c>
    </row>
    <row r="640" spans="2:6">
      <c r="C640" s="58"/>
      <c r="D640" s="57" t="s">
        <v>1892</v>
      </c>
      <c r="F640" s="59" t="s">
        <v>1893</v>
      </c>
    </row>
    <row r="641" spans="3:6">
      <c r="C641" s="58"/>
      <c r="D641" s="57" t="s">
        <v>1894</v>
      </c>
      <c r="F641" s="59" t="s">
        <v>1895</v>
      </c>
    </row>
    <row r="642" spans="3:6">
      <c r="C642" s="58"/>
      <c r="D642" s="57" t="s">
        <v>1896</v>
      </c>
      <c r="F642" s="59" t="s">
        <v>1897</v>
      </c>
    </row>
    <row r="643" spans="3:6">
      <c r="C643" s="58" t="s">
        <v>1898</v>
      </c>
      <c r="F643" s="59" t="s">
        <v>1899</v>
      </c>
    </row>
    <row r="644" spans="3:6" ht="31.5">
      <c r="C644" s="58"/>
      <c r="D644" s="57" t="s">
        <v>1900</v>
      </c>
      <c r="F644" s="59" t="s">
        <v>1901</v>
      </c>
    </row>
    <row r="645" spans="3:6">
      <c r="C645" s="58"/>
      <c r="D645" s="57" t="s">
        <v>1902</v>
      </c>
      <c r="F645" s="59" t="s">
        <v>1903</v>
      </c>
    </row>
    <row r="646" spans="3:6">
      <c r="C646" s="58"/>
      <c r="D646" s="57" t="s">
        <v>1904</v>
      </c>
      <c r="F646" s="59" t="s">
        <v>1905</v>
      </c>
    </row>
    <row r="647" spans="3:6">
      <c r="C647" s="58"/>
      <c r="D647" s="57" t="s">
        <v>1906</v>
      </c>
      <c r="F647" s="59" t="s">
        <v>1907</v>
      </c>
    </row>
    <row r="648" spans="3:6">
      <c r="C648" s="58" t="s">
        <v>1908</v>
      </c>
      <c r="F648" s="59" t="s">
        <v>1909</v>
      </c>
    </row>
    <row r="649" spans="3:6">
      <c r="C649" s="58"/>
      <c r="D649" s="57" t="s">
        <v>1910</v>
      </c>
      <c r="F649" s="59" t="s">
        <v>1911</v>
      </c>
    </row>
    <row r="650" spans="3:6">
      <c r="C650" s="58"/>
      <c r="D650" s="57" t="s">
        <v>1912</v>
      </c>
      <c r="F650" s="59" t="s">
        <v>1913</v>
      </c>
    </row>
    <row r="651" spans="3:6" ht="31.5">
      <c r="C651" s="58"/>
      <c r="D651" s="57" t="s">
        <v>1914</v>
      </c>
      <c r="F651" s="59" t="s">
        <v>1915</v>
      </c>
    </row>
    <row r="652" spans="3:6">
      <c r="C652" s="58"/>
      <c r="D652" s="57" t="s">
        <v>1916</v>
      </c>
      <c r="F652" s="59" t="s">
        <v>1917</v>
      </c>
    </row>
    <row r="653" spans="3:6">
      <c r="C653" s="58"/>
      <c r="E653" s="57" t="s">
        <v>1918</v>
      </c>
      <c r="F653" s="59" t="s">
        <v>1919</v>
      </c>
    </row>
    <row r="654" spans="3:6">
      <c r="C654" s="58"/>
      <c r="E654" s="57" t="s">
        <v>1920</v>
      </c>
      <c r="F654" s="59" t="s">
        <v>1921</v>
      </c>
    </row>
    <row r="655" spans="3:6">
      <c r="C655" s="58"/>
      <c r="D655" s="57" t="s">
        <v>1922</v>
      </c>
      <c r="F655" s="59" t="s">
        <v>1923</v>
      </c>
    </row>
    <row r="656" spans="3:6">
      <c r="C656" s="58"/>
      <c r="D656" s="57" t="s">
        <v>1924</v>
      </c>
      <c r="F656" s="59" t="s">
        <v>1925</v>
      </c>
    </row>
    <row r="657" spans="3:6">
      <c r="C657" s="58"/>
      <c r="D657" s="57" t="s">
        <v>1926</v>
      </c>
      <c r="F657" s="59" t="s">
        <v>1927</v>
      </c>
    </row>
    <row r="658" spans="3:6" ht="31.5">
      <c r="C658" s="58"/>
      <c r="D658" s="57" t="s">
        <v>1928</v>
      </c>
      <c r="F658" s="59" t="s">
        <v>1929</v>
      </c>
    </row>
    <row r="659" spans="3:6">
      <c r="C659" s="58"/>
      <c r="D659" s="57" t="s">
        <v>1930</v>
      </c>
      <c r="F659" s="59" t="s">
        <v>1931</v>
      </c>
    </row>
    <row r="660" spans="3:6">
      <c r="C660" s="58" t="s">
        <v>1932</v>
      </c>
      <c r="F660" s="59" t="s">
        <v>1933</v>
      </c>
    </row>
    <row r="661" spans="3:6">
      <c r="C661" s="58"/>
      <c r="D661" s="57" t="s">
        <v>1934</v>
      </c>
      <c r="F661" s="59" t="s">
        <v>1935</v>
      </c>
    </row>
    <row r="662" spans="3:6">
      <c r="C662" s="58"/>
      <c r="D662" s="57" t="s">
        <v>1936</v>
      </c>
      <c r="F662" s="59" t="s">
        <v>1937</v>
      </c>
    </row>
    <row r="663" spans="3:6">
      <c r="C663" s="58"/>
      <c r="E663" s="57" t="s">
        <v>1938</v>
      </c>
      <c r="F663" s="59" t="s">
        <v>1939</v>
      </c>
    </row>
    <row r="664" spans="3:6">
      <c r="C664" s="58"/>
      <c r="E664" s="57" t="s">
        <v>1940</v>
      </c>
      <c r="F664" s="59" t="s">
        <v>1941</v>
      </c>
    </row>
    <row r="665" spans="3:6">
      <c r="C665" s="58"/>
      <c r="E665" s="57" t="s">
        <v>1942</v>
      </c>
      <c r="F665" s="59" t="s">
        <v>1943</v>
      </c>
    </row>
    <row r="666" spans="3:6">
      <c r="C666" s="58"/>
      <c r="E666" s="57" t="s">
        <v>1944</v>
      </c>
      <c r="F666" s="59" t="s">
        <v>1945</v>
      </c>
    </row>
    <row r="667" spans="3:6">
      <c r="C667" s="58"/>
      <c r="D667" s="57" t="s">
        <v>1946</v>
      </c>
      <c r="F667" s="59" t="s">
        <v>1947</v>
      </c>
    </row>
    <row r="668" spans="3:6">
      <c r="C668" s="58"/>
      <c r="D668" s="57" t="s">
        <v>1948</v>
      </c>
      <c r="F668" s="59" t="s">
        <v>1949</v>
      </c>
    </row>
    <row r="669" spans="3:6">
      <c r="C669" s="58"/>
      <c r="E669" s="57" t="s">
        <v>1950</v>
      </c>
      <c r="F669" s="59" t="s">
        <v>1951</v>
      </c>
    </row>
    <row r="670" spans="3:6">
      <c r="C670" s="58"/>
      <c r="E670" s="57" t="s">
        <v>1952</v>
      </c>
      <c r="F670" s="59" t="s">
        <v>1953</v>
      </c>
    </row>
    <row r="671" spans="3:6">
      <c r="C671" s="58"/>
      <c r="D671" s="57" t="s">
        <v>1954</v>
      </c>
      <c r="F671" s="59" t="s">
        <v>1955</v>
      </c>
    </row>
    <row r="672" spans="3:6">
      <c r="C672" s="58"/>
      <c r="D672" s="57" t="s">
        <v>1956</v>
      </c>
      <c r="F672" s="59" t="s">
        <v>1957</v>
      </c>
    </row>
    <row r="673" spans="3:6">
      <c r="C673" s="58"/>
      <c r="E673" s="57" t="s">
        <v>1958</v>
      </c>
      <c r="F673" s="59" t="s">
        <v>1959</v>
      </c>
    </row>
    <row r="674" spans="3:6">
      <c r="C674" s="58"/>
      <c r="E674" s="57" t="s">
        <v>1960</v>
      </c>
      <c r="F674" s="59" t="s">
        <v>1961</v>
      </c>
    </row>
    <row r="675" spans="3:6">
      <c r="C675" s="58"/>
      <c r="D675" s="57" t="s">
        <v>1962</v>
      </c>
      <c r="F675" s="59" t="s">
        <v>1963</v>
      </c>
    </row>
    <row r="676" spans="3:6">
      <c r="C676" s="58"/>
      <c r="D676" s="57" t="s">
        <v>1964</v>
      </c>
      <c r="F676" s="59" t="s">
        <v>1965</v>
      </c>
    </row>
    <row r="677" spans="3:6">
      <c r="C677" s="58"/>
      <c r="D677" s="57" t="s">
        <v>1966</v>
      </c>
      <c r="F677" s="59" t="s">
        <v>1967</v>
      </c>
    </row>
    <row r="678" spans="3:6">
      <c r="C678" s="58" t="s">
        <v>1968</v>
      </c>
      <c r="F678" s="59" t="s">
        <v>1969</v>
      </c>
    </row>
    <row r="679" spans="3:6">
      <c r="C679" s="58"/>
      <c r="D679" s="57" t="s">
        <v>1970</v>
      </c>
      <c r="F679" s="59" t="s">
        <v>1971</v>
      </c>
    </row>
    <row r="680" spans="3:6" ht="31.5">
      <c r="C680" s="58"/>
      <c r="D680" s="57" t="s">
        <v>1972</v>
      </c>
      <c r="F680" s="59" t="s">
        <v>1973</v>
      </c>
    </row>
    <row r="681" spans="3:6">
      <c r="C681" s="58" t="s">
        <v>1974</v>
      </c>
      <c r="F681" s="59" t="s">
        <v>1975</v>
      </c>
    </row>
    <row r="682" spans="3:6">
      <c r="C682" s="58"/>
      <c r="D682" s="57" t="s">
        <v>1976</v>
      </c>
      <c r="F682" s="59" t="s">
        <v>1977</v>
      </c>
    </row>
    <row r="683" spans="3:6">
      <c r="C683" s="58"/>
      <c r="D683" s="57" t="s">
        <v>1978</v>
      </c>
      <c r="F683" s="59" t="s">
        <v>1979</v>
      </c>
    </row>
    <row r="684" spans="3:6">
      <c r="C684" s="58"/>
      <c r="D684" s="57" t="s">
        <v>1980</v>
      </c>
      <c r="F684" s="59" t="s">
        <v>1981</v>
      </c>
    </row>
    <row r="685" spans="3:6" ht="31.5">
      <c r="C685" s="58"/>
      <c r="D685" s="57" t="s">
        <v>1982</v>
      </c>
      <c r="F685" s="59" t="s">
        <v>1983</v>
      </c>
    </row>
    <row r="686" spans="3:6">
      <c r="C686" s="58"/>
      <c r="D686" s="57" t="s">
        <v>1984</v>
      </c>
      <c r="F686" s="59" t="s">
        <v>1985</v>
      </c>
    </row>
    <row r="687" spans="3:6">
      <c r="C687" s="58"/>
      <c r="D687" s="57" t="s">
        <v>1986</v>
      </c>
      <c r="F687" s="59" t="s">
        <v>1987</v>
      </c>
    </row>
    <row r="688" spans="3:6">
      <c r="C688" s="58"/>
      <c r="D688" s="57" t="s">
        <v>1988</v>
      </c>
      <c r="F688" s="59" t="s">
        <v>1989</v>
      </c>
    </row>
    <row r="689" spans="3:6">
      <c r="C689" s="58" t="s">
        <v>1990</v>
      </c>
      <c r="F689" s="59" t="s">
        <v>1991</v>
      </c>
    </row>
    <row r="690" spans="3:6">
      <c r="C690" s="58"/>
      <c r="D690" s="57" t="s">
        <v>1992</v>
      </c>
      <c r="F690" s="59" t="s">
        <v>1993</v>
      </c>
    </row>
    <row r="691" spans="3:6">
      <c r="C691" s="58"/>
      <c r="E691" s="57" t="s">
        <v>1994</v>
      </c>
      <c r="F691" s="59" t="s">
        <v>1995</v>
      </c>
    </row>
    <row r="692" spans="3:6">
      <c r="C692" s="58"/>
      <c r="E692" s="57" t="s">
        <v>1996</v>
      </c>
      <c r="F692" s="59" t="s">
        <v>1997</v>
      </c>
    </row>
    <row r="693" spans="3:6">
      <c r="C693" s="58"/>
      <c r="E693" s="57" t="s">
        <v>1998</v>
      </c>
      <c r="F693" s="59" t="s">
        <v>1999</v>
      </c>
    </row>
    <row r="694" spans="3:6">
      <c r="C694" s="58"/>
      <c r="E694" s="57" t="s">
        <v>2000</v>
      </c>
      <c r="F694" s="59" t="s">
        <v>2001</v>
      </c>
    </row>
    <row r="695" spans="3:6">
      <c r="C695" s="58"/>
      <c r="E695" s="57" t="s">
        <v>2002</v>
      </c>
      <c r="F695" s="59" t="s">
        <v>2003</v>
      </c>
    </row>
    <row r="696" spans="3:6">
      <c r="C696" s="58"/>
      <c r="D696" s="57" t="s">
        <v>2004</v>
      </c>
      <c r="F696" s="59" t="s">
        <v>2005</v>
      </c>
    </row>
    <row r="697" spans="3:6" ht="31.5">
      <c r="C697" s="58"/>
      <c r="D697" s="57" t="s">
        <v>2006</v>
      </c>
      <c r="F697" s="59" t="s">
        <v>2007</v>
      </c>
    </row>
    <row r="698" spans="3:6">
      <c r="C698" s="58"/>
      <c r="E698" s="57" t="s">
        <v>2008</v>
      </c>
      <c r="F698" s="59" t="s">
        <v>2009</v>
      </c>
    </row>
    <row r="699" spans="3:6" ht="31.5">
      <c r="C699" s="58"/>
      <c r="D699" s="57" t="s">
        <v>2010</v>
      </c>
      <c r="F699" s="59" t="s">
        <v>2011</v>
      </c>
    </row>
    <row r="700" spans="3:6">
      <c r="C700" s="58"/>
      <c r="E700" s="57" t="s">
        <v>2012</v>
      </c>
      <c r="F700" s="59" t="s">
        <v>2013</v>
      </c>
    </row>
    <row r="701" spans="3:6">
      <c r="C701" s="58"/>
      <c r="E701" s="57" t="s">
        <v>2014</v>
      </c>
      <c r="F701" s="59" t="s">
        <v>2015</v>
      </c>
    </row>
    <row r="702" spans="3:6">
      <c r="C702" s="58"/>
      <c r="E702" s="57" t="s">
        <v>2016</v>
      </c>
      <c r="F702" s="59" t="s">
        <v>2017</v>
      </c>
    </row>
    <row r="703" spans="3:6">
      <c r="C703" s="58"/>
      <c r="D703" s="57" t="s">
        <v>2018</v>
      </c>
      <c r="F703" s="59" t="s">
        <v>2019</v>
      </c>
    </row>
    <row r="704" spans="3:6">
      <c r="C704" s="58"/>
      <c r="E704" s="57" t="s">
        <v>2020</v>
      </c>
      <c r="F704" s="59" t="s">
        <v>2021</v>
      </c>
    </row>
    <row r="705" spans="2:6" ht="31.5">
      <c r="C705" s="58"/>
      <c r="E705" s="57" t="s">
        <v>2022</v>
      </c>
      <c r="F705" s="59" t="s">
        <v>2023</v>
      </c>
    </row>
    <row r="706" spans="2:6">
      <c r="C706" s="58"/>
      <c r="D706" s="57" t="s">
        <v>2024</v>
      </c>
      <c r="F706" s="59" t="s">
        <v>2025</v>
      </c>
    </row>
    <row r="707" spans="2:6">
      <c r="C707" s="58"/>
      <c r="E707" s="57" t="s">
        <v>2026</v>
      </c>
      <c r="F707" s="59" t="s">
        <v>2027</v>
      </c>
    </row>
    <row r="708" spans="2:6">
      <c r="C708" s="58"/>
      <c r="E708" s="57" t="s">
        <v>2028</v>
      </c>
      <c r="F708" s="59" t="s">
        <v>2029</v>
      </c>
    </row>
    <row r="709" spans="2:6">
      <c r="C709" s="58"/>
      <c r="D709" s="57" t="s">
        <v>2030</v>
      </c>
      <c r="F709" s="59" t="s">
        <v>2031</v>
      </c>
    </row>
    <row r="710" spans="2:6">
      <c r="C710" s="58" t="s">
        <v>2032</v>
      </c>
      <c r="F710" s="59" t="s">
        <v>2033</v>
      </c>
    </row>
    <row r="711" spans="2:6">
      <c r="C711" s="58"/>
      <c r="D711" s="57" t="s">
        <v>2034</v>
      </c>
      <c r="F711" s="59" t="s">
        <v>2033</v>
      </c>
    </row>
    <row r="712" spans="2:6" ht="31.5">
      <c r="B712" s="57">
        <v>47</v>
      </c>
      <c r="C712" s="58"/>
      <c r="F712" s="59" t="s">
        <v>2035</v>
      </c>
    </row>
    <row r="713" spans="2:6">
      <c r="C713" s="58" t="s">
        <v>2036</v>
      </c>
      <c r="F713" s="59" t="s">
        <v>2037</v>
      </c>
    </row>
    <row r="714" spans="2:6" ht="31.5">
      <c r="C714" s="58"/>
      <c r="D714" s="57" t="s">
        <v>2038</v>
      </c>
      <c r="F714" s="59" t="s">
        <v>2039</v>
      </c>
    </row>
    <row r="715" spans="2:6">
      <c r="C715" s="58"/>
      <c r="D715" s="57" t="s">
        <v>2040</v>
      </c>
      <c r="F715" s="59" t="s">
        <v>2041</v>
      </c>
    </row>
    <row r="716" spans="2:6" ht="31.5">
      <c r="C716" s="58" t="s">
        <v>2042</v>
      </c>
      <c r="F716" s="59" t="s">
        <v>2043</v>
      </c>
    </row>
    <row r="717" spans="2:6" ht="31.5">
      <c r="C717" s="58"/>
      <c r="D717" s="57" t="s">
        <v>2044</v>
      </c>
      <c r="F717" s="59" t="s">
        <v>2045</v>
      </c>
    </row>
    <row r="718" spans="2:6" ht="31.5">
      <c r="C718" s="58"/>
      <c r="D718" s="57" t="s">
        <v>2046</v>
      </c>
      <c r="F718" s="59" t="s">
        <v>2047</v>
      </c>
    </row>
    <row r="719" spans="2:6" ht="31.5">
      <c r="C719" s="58"/>
      <c r="D719" s="57" t="s">
        <v>2048</v>
      </c>
      <c r="F719" s="59" t="s">
        <v>2049</v>
      </c>
    </row>
    <row r="720" spans="2:6" ht="31.5">
      <c r="C720" s="58"/>
      <c r="D720" s="57" t="s">
        <v>2050</v>
      </c>
      <c r="F720" s="59" t="s">
        <v>2051</v>
      </c>
    </row>
    <row r="721" spans="3:6">
      <c r="C721" s="58"/>
      <c r="E721" s="57" t="s">
        <v>2052</v>
      </c>
      <c r="F721" s="59" t="s">
        <v>2053</v>
      </c>
    </row>
    <row r="722" spans="3:6">
      <c r="C722" s="58"/>
      <c r="E722" s="57" t="s">
        <v>2054</v>
      </c>
      <c r="F722" s="59" t="s">
        <v>2055</v>
      </c>
    </row>
    <row r="723" spans="3:6">
      <c r="C723" s="58"/>
      <c r="D723" s="57" t="s">
        <v>2056</v>
      </c>
      <c r="F723" s="59" t="s">
        <v>2057</v>
      </c>
    </row>
    <row r="724" spans="3:6">
      <c r="C724" s="58"/>
      <c r="E724" s="57" t="s">
        <v>2058</v>
      </c>
      <c r="F724" s="59" t="s">
        <v>2059</v>
      </c>
    </row>
    <row r="725" spans="3:6">
      <c r="C725" s="58"/>
      <c r="E725" s="57" t="s">
        <v>2060</v>
      </c>
      <c r="F725" s="59" t="s">
        <v>2061</v>
      </c>
    </row>
    <row r="726" spans="3:6">
      <c r="C726" s="58"/>
      <c r="D726" s="57" t="s">
        <v>2062</v>
      </c>
      <c r="F726" s="59" t="s">
        <v>2063</v>
      </c>
    </row>
    <row r="727" spans="3:6" ht="31.5">
      <c r="C727" s="58"/>
      <c r="D727" s="57" t="s">
        <v>2064</v>
      </c>
      <c r="F727" s="59" t="s">
        <v>2065</v>
      </c>
    </row>
    <row r="728" spans="3:6">
      <c r="C728" s="58" t="s">
        <v>2066</v>
      </c>
      <c r="F728" s="59" t="s">
        <v>2067</v>
      </c>
    </row>
    <row r="729" spans="3:6">
      <c r="C729" s="58"/>
      <c r="D729" s="57" t="s">
        <v>2068</v>
      </c>
      <c r="F729" s="59" t="s">
        <v>2067</v>
      </c>
    </row>
    <row r="730" spans="3:6" ht="31.5">
      <c r="C730" s="58" t="s">
        <v>2069</v>
      </c>
      <c r="F730" s="59" t="s">
        <v>2070</v>
      </c>
    </row>
    <row r="731" spans="3:6" ht="31.5">
      <c r="C731" s="58"/>
      <c r="D731" s="57" t="s">
        <v>2071</v>
      </c>
      <c r="F731" s="59" t="s">
        <v>2072</v>
      </c>
    </row>
    <row r="732" spans="3:6" ht="31.5">
      <c r="C732" s="58"/>
      <c r="D732" s="57" t="s">
        <v>2073</v>
      </c>
      <c r="F732" s="59" t="s">
        <v>2074</v>
      </c>
    </row>
    <row r="733" spans="3:6" ht="31.5">
      <c r="C733" s="58"/>
      <c r="D733" s="57" t="s">
        <v>2075</v>
      </c>
      <c r="F733" s="59" t="s">
        <v>2076</v>
      </c>
    </row>
    <row r="734" spans="3:6" ht="31.5">
      <c r="C734" s="58" t="s">
        <v>2077</v>
      </c>
      <c r="F734" s="59" t="s">
        <v>2078</v>
      </c>
    </row>
    <row r="735" spans="3:6">
      <c r="C735" s="58"/>
      <c r="D735" s="57" t="s">
        <v>2079</v>
      </c>
      <c r="F735" s="59" t="s">
        <v>2080</v>
      </c>
    </row>
    <row r="736" spans="3:6" ht="31.5">
      <c r="C736" s="58"/>
      <c r="D736" s="57" t="s">
        <v>2081</v>
      </c>
      <c r="F736" s="59" t="s">
        <v>2082</v>
      </c>
    </row>
    <row r="737" spans="3:6">
      <c r="C737" s="58"/>
      <c r="E737" s="57" t="s">
        <v>2083</v>
      </c>
      <c r="F737" s="59" t="s">
        <v>2084</v>
      </c>
    </row>
    <row r="738" spans="3:6">
      <c r="C738" s="58"/>
      <c r="E738" s="57" t="s">
        <v>2085</v>
      </c>
      <c r="F738" s="59" t="s">
        <v>2086</v>
      </c>
    </row>
    <row r="739" spans="3:6">
      <c r="C739" s="58"/>
      <c r="E739" s="57" t="s">
        <v>2087</v>
      </c>
      <c r="F739" s="59" t="s">
        <v>2088</v>
      </c>
    </row>
    <row r="740" spans="3:6">
      <c r="C740" s="58"/>
      <c r="E740" s="57" t="s">
        <v>2089</v>
      </c>
      <c r="F740" s="59" t="s">
        <v>2090</v>
      </c>
    </row>
    <row r="741" spans="3:6" ht="31.5">
      <c r="C741" s="58"/>
      <c r="D741" s="57" t="s">
        <v>2091</v>
      </c>
      <c r="F741" s="59" t="s">
        <v>2092</v>
      </c>
    </row>
    <row r="742" spans="3:6" ht="31.5">
      <c r="C742" s="58"/>
      <c r="D742" s="57" t="s">
        <v>2093</v>
      </c>
      <c r="F742" s="59" t="s">
        <v>2094</v>
      </c>
    </row>
    <row r="743" spans="3:6" ht="31.5">
      <c r="C743" s="58"/>
      <c r="D743" s="57" t="s">
        <v>2095</v>
      </c>
      <c r="F743" s="59" t="s">
        <v>2096</v>
      </c>
    </row>
    <row r="744" spans="3:6" ht="31.5">
      <c r="C744" s="58" t="s">
        <v>2097</v>
      </c>
      <c r="F744" s="59" t="s">
        <v>2098</v>
      </c>
    </row>
    <row r="745" spans="3:6">
      <c r="C745" s="58"/>
      <c r="D745" s="57" t="s">
        <v>2099</v>
      </c>
      <c r="F745" s="59" t="s">
        <v>2100</v>
      </c>
    </row>
    <row r="746" spans="3:6" ht="31.5">
      <c r="C746" s="58"/>
      <c r="D746" s="57" t="s">
        <v>2101</v>
      </c>
      <c r="F746" s="59" t="s">
        <v>2102</v>
      </c>
    </row>
    <row r="747" spans="3:6" ht="31.5">
      <c r="C747" s="58"/>
      <c r="D747" s="57" t="s">
        <v>2103</v>
      </c>
      <c r="F747" s="59" t="s">
        <v>2104</v>
      </c>
    </row>
    <row r="748" spans="3:6">
      <c r="C748" s="58"/>
      <c r="D748" s="57" t="s">
        <v>2105</v>
      </c>
      <c r="F748" s="59" t="s">
        <v>2106</v>
      </c>
    </row>
    <row r="749" spans="3:6">
      <c r="C749" s="58"/>
      <c r="D749" s="57" t="s">
        <v>2107</v>
      </c>
      <c r="F749" s="59" t="s">
        <v>2108</v>
      </c>
    </row>
    <row r="750" spans="3:6">
      <c r="C750" s="58" t="s">
        <v>2109</v>
      </c>
      <c r="F750" s="59" t="s">
        <v>2110</v>
      </c>
    </row>
    <row r="751" spans="3:6">
      <c r="C751" s="58"/>
      <c r="D751" s="57" t="s">
        <v>2111</v>
      </c>
      <c r="F751" s="59" t="s">
        <v>2112</v>
      </c>
    </row>
    <row r="752" spans="3:6" ht="31.5">
      <c r="C752" s="58"/>
      <c r="D752" s="57" t="s">
        <v>2113</v>
      </c>
      <c r="F752" s="59" t="s">
        <v>2114</v>
      </c>
    </row>
    <row r="753" spans="3:6">
      <c r="C753" s="58"/>
      <c r="D753" s="57" t="s">
        <v>2115</v>
      </c>
      <c r="F753" s="59" t="s">
        <v>2116</v>
      </c>
    </row>
    <row r="754" spans="3:6" ht="31.5">
      <c r="C754" s="58"/>
      <c r="D754" s="57" t="s">
        <v>2117</v>
      </c>
      <c r="F754" s="59" t="s">
        <v>2118</v>
      </c>
    </row>
    <row r="755" spans="3:6" ht="31.5">
      <c r="C755" s="58"/>
      <c r="D755" s="57" t="s">
        <v>2119</v>
      </c>
      <c r="F755" s="59" t="s">
        <v>2120</v>
      </c>
    </row>
    <row r="756" spans="3:6" ht="31.5">
      <c r="C756" s="58"/>
      <c r="D756" s="57" t="s">
        <v>2121</v>
      </c>
      <c r="F756" s="59" t="s">
        <v>2122</v>
      </c>
    </row>
    <row r="757" spans="3:6" ht="31.5">
      <c r="C757" s="58"/>
      <c r="D757" s="57" t="s">
        <v>2123</v>
      </c>
      <c r="F757" s="59" t="s">
        <v>2124</v>
      </c>
    </row>
    <row r="758" spans="3:6">
      <c r="C758" s="58"/>
      <c r="D758" s="57" t="s">
        <v>2125</v>
      </c>
      <c r="F758" s="59" t="s">
        <v>2126</v>
      </c>
    </row>
    <row r="759" spans="3:6" ht="31.5">
      <c r="C759" s="58"/>
      <c r="E759" s="57" t="s">
        <v>2127</v>
      </c>
      <c r="F759" s="59" t="s">
        <v>2128</v>
      </c>
    </row>
    <row r="760" spans="3:6" ht="31.5">
      <c r="C760" s="58"/>
      <c r="E760" s="57" t="s">
        <v>2129</v>
      </c>
      <c r="F760" s="59" t="s">
        <v>2130</v>
      </c>
    </row>
    <row r="761" spans="3:6">
      <c r="C761" s="58"/>
      <c r="E761" s="57" t="s">
        <v>2131</v>
      </c>
      <c r="F761" s="59" t="s">
        <v>2132</v>
      </c>
    </row>
    <row r="762" spans="3:6">
      <c r="C762" s="58"/>
      <c r="E762" s="57" t="s">
        <v>2133</v>
      </c>
      <c r="F762" s="59" t="s">
        <v>2134</v>
      </c>
    </row>
    <row r="763" spans="3:6">
      <c r="C763" s="58"/>
      <c r="E763" s="57" t="s">
        <v>2135</v>
      </c>
      <c r="F763" s="59" t="s">
        <v>2136</v>
      </c>
    </row>
    <row r="764" spans="3:6">
      <c r="C764" s="58"/>
      <c r="D764" s="57" t="s">
        <v>2137</v>
      </c>
      <c r="F764" s="59" t="s">
        <v>2138</v>
      </c>
    </row>
    <row r="765" spans="3:6">
      <c r="C765" s="58"/>
      <c r="E765" s="57" t="s">
        <v>2139</v>
      </c>
      <c r="F765" s="59" t="s">
        <v>2140</v>
      </c>
    </row>
    <row r="766" spans="3:6">
      <c r="C766" s="58" t="s">
        <v>2141</v>
      </c>
      <c r="F766" s="59" t="s">
        <v>2142</v>
      </c>
    </row>
    <row r="767" spans="3:6" ht="31.5">
      <c r="C767" s="58"/>
      <c r="D767" s="57" t="s">
        <v>2143</v>
      </c>
      <c r="F767" s="59" t="s">
        <v>2144</v>
      </c>
    </row>
    <row r="768" spans="3:6" ht="31.5">
      <c r="C768" s="58"/>
      <c r="D768" s="57" t="s">
        <v>2145</v>
      </c>
      <c r="F768" s="59" t="s">
        <v>2146</v>
      </c>
    </row>
    <row r="769" spans="1:6">
      <c r="C769" s="58"/>
      <c r="D769" s="57" t="s">
        <v>2147</v>
      </c>
      <c r="F769" s="59" t="s">
        <v>2148</v>
      </c>
    </row>
    <row r="770" spans="1:6">
      <c r="C770" s="58" t="s">
        <v>2149</v>
      </c>
      <c r="F770" s="59" t="s">
        <v>2150</v>
      </c>
    </row>
    <row r="771" spans="1:6">
      <c r="C771" s="58"/>
      <c r="D771" s="57" t="s">
        <v>2151</v>
      </c>
      <c r="F771" s="59" t="s">
        <v>2152</v>
      </c>
    </row>
    <row r="772" spans="1:6">
      <c r="C772" s="58"/>
      <c r="D772" s="57" t="s">
        <v>2153</v>
      </c>
      <c r="F772" s="59" t="s">
        <v>2154</v>
      </c>
    </row>
    <row r="773" spans="1:6">
      <c r="C773" s="58"/>
      <c r="E773" s="57" t="s">
        <v>2155</v>
      </c>
      <c r="F773" s="59" t="s">
        <v>2156</v>
      </c>
    </row>
    <row r="774" spans="1:6">
      <c r="C774" s="58"/>
      <c r="E774" s="57" t="s">
        <v>2157</v>
      </c>
      <c r="F774" s="59" t="s">
        <v>2158</v>
      </c>
    </row>
    <row r="775" spans="1:6">
      <c r="A775" s="56" t="s">
        <v>124</v>
      </c>
      <c r="C775" s="58"/>
      <c r="F775" s="59" t="s">
        <v>2159</v>
      </c>
    </row>
    <row r="776" spans="1:6">
      <c r="B776" s="57">
        <v>49</v>
      </c>
      <c r="C776" s="58"/>
      <c r="F776" s="59" t="s">
        <v>2160</v>
      </c>
    </row>
    <row r="777" spans="1:6">
      <c r="C777" s="58" t="s">
        <v>2161</v>
      </c>
      <c r="F777" s="59" t="s">
        <v>2162</v>
      </c>
    </row>
    <row r="778" spans="1:6">
      <c r="C778" s="58"/>
      <c r="D778" s="57" t="s">
        <v>2163</v>
      </c>
      <c r="F778" s="59" t="s">
        <v>2162</v>
      </c>
    </row>
    <row r="779" spans="1:6">
      <c r="C779" s="58" t="s">
        <v>2164</v>
      </c>
      <c r="F779" s="59" t="s">
        <v>2165</v>
      </c>
    </row>
    <row r="780" spans="1:6">
      <c r="C780" s="58"/>
      <c r="D780" s="57" t="s">
        <v>2166</v>
      </c>
      <c r="F780" s="59" t="s">
        <v>2165</v>
      </c>
    </row>
    <row r="781" spans="1:6">
      <c r="C781" s="58" t="s">
        <v>2167</v>
      </c>
      <c r="F781" s="59" t="s">
        <v>2168</v>
      </c>
    </row>
    <row r="782" spans="1:6">
      <c r="C782" s="58"/>
      <c r="D782" s="57" t="s">
        <v>2169</v>
      </c>
      <c r="F782" s="59" t="s">
        <v>2170</v>
      </c>
    </row>
    <row r="783" spans="1:6">
      <c r="C783" s="58"/>
      <c r="E783" s="57" t="s">
        <v>2171</v>
      </c>
      <c r="F783" s="59" t="s">
        <v>2172</v>
      </c>
    </row>
    <row r="784" spans="1:6">
      <c r="C784" s="58"/>
      <c r="E784" s="57" t="s">
        <v>2173</v>
      </c>
      <c r="F784" s="59" t="s">
        <v>2174</v>
      </c>
    </row>
    <row r="785" spans="2:6">
      <c r="C785" s="58"/>
      <c r="D785" s="57" t="s">
        <v>2175</v>
      </c>
      <c r="F785" s="59" t="s">
        <v>2176</v>
      </c>
    </row>
    <row r="786" spans="2:6">
      <c r="C786" s="58"/>
      <c r="D786" s="57" t="s">
        <v>2177</v>
      </c>
      <c r="F786" s="59" t="s">
        <v>2178</v>
      </c>
    </row>
    <row r="787" spans="2:6">
      <c r="C787" s="58" t="s">
        <v>2179</v>
      </c>
      <c r="F787" s="59" t="s">
        <v>2180</v>
      </c>
    </row>
    <row r="788" spans="2:6">
      <c r="C788" s="58"/>
      <c r="D788" s="57" t="s">
        <v>2181</v>
      </c>
      <c r="F788" s="59" t="s">
        <v>2182</v>
      </c>
    </row>
    <row r="789" spans="2:6">
      <c r="C789" s="58"/>
      <c r="D789" s="57" t="s">
        <v>2183</v>
      </c>
      <c r="F789" s="59" t="s">
        <v>2184</v>
      </c>
    </row>
    <row r="790" spans="2:6">
      <c r="C790" s="58" t="s">
        <v>2185</v>
      </c>
      <c r="F790" s="59" t="s">
        <v>2186</v>
      </c>
    </row>
    <row r="791" spans="2:6">
      <c r="C791" s="58"/>
      <c r="D791" s="57" t="s">
        <v>2187</v>
      </c>
      <c r="F791" s="59" t="s">
        <v>2186</v>
      </c>
    </row>
    <row r="792" spans="2:6">
      <c r="B792" s="57">
        <v>50</v>
      </c>
      <c r="C792" s="58"/>
      <c r="F792" s="59" t="s">
        <v>2188</v>
      </c>
    </row>
    <row r="793" spans="2:6">
      <c r="C793" s="58" t="s">
        <v>2189</v>
      </c>
      <c r="F793" s="59" t="s">
        <v>2190</v>
      </c>
    </row>
    <row r="794" spans="2:6">
      <c r="C794" s="58"/>
      <c r="D794" s="57" t="s">
        <v>2191</v>
      </c>
      <c r="F794" s="59" t="s">
        <v>2190</v>
      </c>
    </row>
    <row r="795" spans="2:6">
      <c r="C795" s="58" t="s">
        <v>2192</v>
      </c>
      <c r="F795" s="59" t="s">
        <v>2193</v>
      </c>
    </row>
    <row r="796" spans="2:6">
      <c r="C796" s="58"/>
      <c r="D796" s="57" t="s">
        <v>2194</v>
      </c>
      <c r="F796" s="59" t="s">
        <v>2193</v>
      </c>
    </row>
    <row r="797" spans="2:6">
      <c r="C797" s="58" t="s">
        <v>2195</v>
      </c>
      <c r="F797" s="59" t="s">
        <v>2196</v>
      </c>
    </row>
    <row r="798" spans="2:6">
      <c r="C798" s="58"/>
      <c r="D798" s="57" t="s">
        <v>2197</v>
      </c>
      <c r="F798" s="59" t="s">
        <v>2196</v>
      </c>
    </row>
    <row r="799" spans="2:6">
      <c r="C799" s="58" t="s">
        <v>2198</v>
      </c>
      <c r="F799" s="59" t="s">
        <v>2199</v>
      </c>
    </row>
    <row r="800" spans="2:6">
      <c r="C800" s="58"/>
      <c r="D800" s="57" t="s">
        <v>2200</v>
      </c>
      <c r="F800" s="59" t="s">
        <v>2199</v>
      </c>
    </row>
    <row r="801" spans="2:6">
      <c r="B801" s="57">
        <v>51</v>
      </c>
      <c r="C801" s="58"/>
      <c r="F801" s="59" t="s">
        <v>2201</v>
      </c>
    </row>
    <row r="802" spans="2:6">
      <c r="C802" s="58" t="s">
        <v>2202</v>
      </c>
      <c r="F802" s="59" t="s">
        <v>2203</v>
      </c>
    </row>
    <row r="803" spans="2:6">
      <c r="C803" s="58"/>
      <c r="D803" s="57" t="s">
        <v>2204</v>
      </c>
      <c r="F803" s="59" t="s">
        <v>2203</v>
      </c>
    </row>
    <row r="804" spans="2:6">
      <c r="C804" s="58" t="s">
        <v>2205</v>
      </c>
      <c r="F804" s="59" t="s">
        <v>2206</v>
      </c>
    </row>
    <row r="805" spans="2:6">
      <c r="C805" s="58"/>
      <c r="D805" s="57" t="s">
        <v>2207</v>
      </c>
      <c r="F805" s="59" t="s">
        <v>2208</v>
      </c>
    </row>
    <row r="806" spans="2:6">
      <c r="C806" s="58"/>
      <c r="D806" s="57" t="s">
        <v>2209</v>
      </c>
      <c r="F806" s="59" t="s">
        <v>2210</v>
      </c>
    </row>
    <row r="807" spans="2:6">
      <c r="B807" s="57">
        <v>52</v>
      </c>
      <c r="C807" s="58"/>
      <c r="F807" s="59" t="s">
        <v>2211</v>
      </c>
    </row>
    <row r="808" spans="2:6">
      <c r="C808" s="58" t="s">
        <v>2212</v>
      </c>
      <c r="F808" s="59" t="s">
        <v>2213</v>
      </c>
    </row>
    <row r="809" spans="2:6">
      <c r="C809" s="58"/>
      <c r="D809" s="57" t="s">
        <v>2214</v>
      </c>
      <c r="F809" s="59" t="s">
        <v>2213</v>
      </c>
    </row>
    <row r="810" spans="2:6">
      <c r="C810" s="58" t="s">
        <v>2215</v>
      </c>
      <c r="F810" s="59" t="s">
        <v>2216</v>
      </c>
    </row>
    <row r="811" spans="2:6">
      <c r="C811" s="58"/>
      <c r="D811" s="57" t="s">
        <v>2217</v>
      </c>
      <c r="F811" s="59" t="s">
        <v>2218</v>
      </c>
    </row>
    <row r="812" spans="2:6">
      <c r="C812" s="58"/>
      <c r="E812" s="57" t="s">
        <v>2219</v>
      </c>
      <c r="F812" s="59" t="s">
        <v>2220</v>
      </c>
    </row>
    <row r="813" spans="2:6">
      <c r="C813" s="58"/>
      <c r="E813" s="57" t="s">
        <v>2221</v>
      </c>
      <c r="F813" s="59" t="s">
        <v>2222</v>
      </c>
    </row>
    <row r="814" spans="2:6">
      <c r="C814" s="58"/>
      <c r="E814" s="57" t="s">
        <v>2223</v>
      </c>
      <c r="F814" s="59" t="s">
        <v>2224</v>
      </c>
    </row>
    <row r="815" spans="2:6">
      <c r="C815" s="58"/>
      <c r="E815" s="57" t="s">
        <v>2225</v>
      </c>
      <c r="F815" s="59" t="s">
        <v>2226</v>
      </c>
    </row>
    <row r="816" spans="2:6">
      <c r="C816" s="58"/>
      <c r="E816" s="57" t="s">
        <v>2227</v>
      </c>
      <c r="F816" s="59" t="s">
        <v>2228</v>
      </c>
    </row>
    <row r="817" spans="1:6">
      <c r="C817" s="58"/>
      <c r="E817" s="57" t="s">
        <v>2229</v>
      </c>
      <c r="F817" s="59" t="s">
        <v>2230</v>
      </c>
    </row>
    <row r="818" spans="1:6">
      <c r="C818" s="58"/>
      <c r="E818" s="57" t="s">
        <v>2231</v>
      </c>
      <c r="F818" s="59" t="s">
        <v>2232</v>
      </c>
    </row>
    <row r="819" spans="1:6">
      <c r="C819" s="58"/>
      <c r="D819" s="57" t="s">
        <v>2233</v>
      </c>
      <c r="F819" s="59" t="s">
        <v>2234</v>
      </c>
    </row>
    <row r="820" spans="1:6">
      <c r="C820" s="58"/>
      <c r="D820" s="57" t="s">
        <v>2235</v>
      </c>
      <c r="F820" s="59" t="s">
        <v>2236</v>
      </c>
    </row>
    <row r="821" spans="1:6">
      <c r="C821" s="58"/>
      <c r="D821" s="57" t="s">
        <v>2237</v>
      </c>
      <c r="F821" s="59" t="s">
        <v>2238</v>
      </c>
    </row>
    <row r="822" spans="1:6">
      <c r="C822" s="58"/>
      <c r="D822" s="57" t="s">
        <v>2239</v>
      </c>
      <c r="F822" s="59" t="s">
        <v>2240</v>
      </c>
    </row>
    <row r="823" spans="1:6">
      <c r="C823" s="58"/>
      <c r="E823" s="57" t="s">
        <v>2241</v>
      </c>
      <c r="F823" s="59" t="s">
        <v>2242</v>
      </c>
    </row>
    <row r="824" spans="1:6">
      <c r="C824" s="58"/>
      <c r="E824" s="57" t="s">
        <v>2243</v>
      </c>
      <c r="F824" s="59" t="s">
        <v>2244</v>
      </c>
    </row>
    <row r="825" spans="1:6">
      <c r="C825" s="58"/>
      <c r="E825" s="57" t="s">
        <v>2245</v>
      </c>
      <c r="F825" s="59" t="s">
        <v>2246</v>
      </c>
    </row>
    <row r="826" spans="1:6">
      <c r="B826" s="57">
        <v>53</v>
      </c>
      <c r="C826" s="58"/>
      <c r="F826" s="59" t="s">
        <v>2247</v>
      </c>
    </row>
    <row r="827" spans="1:6">
      <c r="C827" s="58" t="s">
        <v>2248</v>
      </c>
      <c r="F827" s="59" t="s">
        <v>2249</v>
      </c>
    </row>
    <row r="828" spans="1:6">
      <c r="C828" s="58"/>
      <c r="D828" s="57" t="s">
        <v>2250</v>
      </c>
      <c r="F828" s="59" t="s">
        <v>2249</v>
      </c>
    </row>
    <row r="829" spans="1:6">
      <c r="C829" s="58" t="s">
        <v>2251</v>
      </c>
      <c r="F829" s="59" t="s">
        <v>2252</v>
      </c>
    </row>
    <row r="830" spans="1:6">
      <c r="C830" s="58"/>
      <c r="D830" s="57" t="s">
        <v>2253</v>
      </c>
      <c r="F830" s="59" t="s">
        <v>2252</v>
      </c>
    </row>
    <row r="831" spans="1:6">
      <c r="A831" s="56" t="s">
        <v>125</v>
      </c>
      <c r="C831" s="58"/>
      <c r="F831" s="59" t="s">
        <v>2254</v>
      </c>
    </row>
    <row r="832" spans="1:6">
      <c r="B832" s="57">
        <v>55</v>
      </c>
      <c r="C832" s="58"/>
      <c r="F832" s="59" t="s">
        <v>2255</v>
      </c>
    </row>
    <row r="833" spans="2:6">
      <c r="C833" s="58" t="s">
        <v>2256</v>
      </c>
      <c r="F833" s="59" t="s">
        <v>2257</v>
      </c>
    </row>
    <row r="834" spans="2:6">
      <c r="C834" s="58"/>
      <c r="D834" s="57" t="s">
        <v>2258</v>
      </c>
      <c r="F834" s="59" t="s">
        <v>2257</v>
      </c>
    </row>
    <row r="835" spans="2:6">
      <c r="C835" s="58" t="s">
        <v>2259</v>
      </c>
      <c r="F835" s="59" t="s">
        <v>2260</v>
      </c>
    </row>
    <row r="836" spans="2:6">
      <c r="C836" s="58"/>
      <c r="D836" s="57" t="s">
        <v>2261</v>
      </c>
      <c r="F836" s="59" t="s">
        <v>2260</v>
      </c>
    </row>
    <row r="837" spans="2:6">
      <c r="C837" s="58"/>
      <c r="E837" s="57" t="s">
        <v>2262</v>
      </c>
      <c r="F837" s="59" t="s">
        <v>2263</v>
      </c>
    </row>
    <row r="838" spans="2:6">
      <c r="C838" s="58"/>
      <c r="E838" s="57" t="s">
        <v>2264</v>
      </c>
      <c r="F838" s="59" t="s">
        <v>2265</v>
      </c>
    </row>
    <row r="839" spans="2:6">
      <c r="C839" s="58" t="s">
        <v>2266</v>
      </c>
      <c r="F839" s="59" t="s">
        <v>2267</v>
      </c>
    </row>
    <row r="840" spans="2:6">
      <c r="C840" s="58"/>
      <c r="D840" s="57" t="s">
        <v>2268</v>
      </c>
      <c r="F840" s="59" t="s">
        <v>2267</v>
      </c>
    </row>
    <row r="841" spans="2:6">
      <c r="C841" s="58" t="s">
        <v>2269</v>
      </c>
      <c r="F841" s="59" t="s">
        <v>2270</v>
      </c>
    </row>
    <row r="842" spans="2:6">
      <c r="C842" s="58"/>
      <c r="D842" s="57" t="s">
        <v>2271</v>
      </c>
      <c r="F842" s="59" t="s">
        <v>2270</v>
      </c>
    </row>
    <row r="843" spans="2:6">
      <c r="B843" s="57">
        <v>56</v>
      </c>
      <c r="C843" s="58"/>
      <c r="F843" s="59" t="s">
        <v>2272</v>
      </c>
    </row>
    <row r="844" spans="2:6">
      <c r="C844" s="58" t="s">
        <v>2273</v>
      </c>
      <c r="F844" s="59" t="s">
        <v>2274</v>
      </c>
    </row>
    <row r="845" spans="2:6">
      <c r="C845" s="58"/>
      <c r="D845" s="57" t="s">
        <v>2275</v>
      </c>
      <c r="F845" s="59" t="s">
        <v>2274</v>
      </c>
    </row>
    <row r="846" spans="2:6">
      <c r="C846" s="58" t="s">
        <v>2276</v>
      </c>
      <c r="F846" s="59" t="s">
        <v>2277</v>
      </c>
    </row>
    <row r="847" spans="2:6">
      <c r="C847" s="58"/>
      <c r="D847" s="57" t="s">
        <v>2278</v>
      </c>
      <c r="F847" s="59" t="s">
        <v>2279</v>
      </c>
    </row>
    <row r="848" spans="2:6">
      <c r="C848" s="58"/>
      <c r="D848" s="57" t="s">
        <v>2280</v>
      </c>
      <c r="F848" s="59" t="s">
        <v>2281</v>
      </c>
    </row>
    <row r="849" spans="1:6">
      <c r="C849" s="58" t="s">
        <v>2282</v>
      </c>
      <c r="F849" s="59" t="s">
        <v>2283</v>
      </c>
    </row>
    <row r="850" spans="1:6">
      <c r="C850" s="58"/>
      <c r="D850" s="57" t="s">
        <v>2284</v>
      </c>
      <c r="F850" s="59" t="s">
        <v>2283</v>
      </c>
    </row>
    <row r="851" spans="1:6">
      <c r="A851" s="56" t="s">
        <v>110</v>
      </c>
      <c r="C851" s="58"/>
      <c r="F851" s="59" t="s">
        <v>2285</v>
      </c>
    </row>
    <row r="852" spans="1:6">
      <c r="B852" s="57">
        <v>58</v>
      </c>
      <c r="C852" s="58"/>
      <c r="F852" s="59" t="s">
        <v>2286</v>
      </c>
    </row>
    <row r="853" spans="1:6">
      <c r="C853" s="58" t="s">
        <v>2287</v>
      </c>
      <c r="F853" s="59" t="s">
        <v>2288</v>
      </c>
    </row>
    <row r="854" spans="1:6">
      <c r="C854" s="58"/>
      <c r="D854" s="57" t="s">
        <v>2289</v>
      </c>
      <c r="F854" s="59" t="s">
        <v>2290</v>
      </c>
    </row>
    <row r="855" spans="1:6">
      <c r="C855" s="58"/>
      <c r="D855" s="57" t="s">
        <v>2291</v>
      </c>
      <c r="F855" s="59" t="s">
        <v>2292</v>
      </c>
    </row>
    <row r="856" spans="1:6">
      <c r="C856" s="58"/>
      <c r="D856" s="57" t="s">
        <v>2293</v>
      </c>
      <c r="F856" s="59" t="s">
        <v>2294</v>
      </c>
    </row>
    <row r="857" spans="1:6">
      <c r="C857" s="58"/>
      <c r="D857" s="57" t="s">
        <v>2295</v>
      </c>
      <c r="F857" s="59" t="s">
        <v>2296</v>
      </c>
    </row>
    <row r="858" spans="1:6">
      <c r="C858" s="58"/>
      <c r="D858" s="57" t="s">
        <v>2297</v>
      </c>
      <c r="F858" s="59" t="s">
        <v>2298</v>
      </c>
    </row>
    <row r="859" spans="1:6">
      <c r="C859" s="58" t="s">
        <v>2299</v>
      </c>
      <c r="F859" s="59" t="s">
        <v>2300</v>
      </c>
    </row>
    <row r="860" spans="1:6">
      <c r="C860" s="58"/>
      <c r="D860" s="57" t="s">
        <v>2301</v>
      </c>
      <c r="F860" s="59" t="s">
        <v>2302</v>
      </c>
    </row>
    <row r="861" spans="1:6">
      <c r="C861" s="58"/>
      <c r="D861" s="57" t="s">
        <v>2303</v>
      </c>
      <c r="F861" s="59" t="s">
        <v>2304</v>
      </c>
    </row>
    <row r="862" spans="1:6" ht="31.5">
      <c r="B862" s="57">
        <v>59</v>
      </c>
      <c r="C862" s="58"/>
      <c r="F862" s="59" t="s">
        <v>2305</v>
      </c>
    </row>
    <row r="863" spans="1:6">
      <c r="C863" s="58" t="s">
        <v>2306</v>
      </c>
      <c r="F863" s="59" t="s">
        <v>2307</v>
      </c>
    </row>
    <row r="864" spans="1:6">
      <c r="C864" s="58"/>
      <c r="D864" s="57" t="s">
        <v>2308</v>
      </c>
      <c r="F864" s="59" t="s">
        <v>2309</v>
      </c>
    </row>
    <row r="865" spans="2:6" ht="31.5">
      <c r="C865" s="58"/>
      <c r="D865" s="57" t="s">
        <v>2310</v>
      </c>
      <c r="F865" s="59" t="s">
        <v>2311</v>
      </c>
    </row>
    <row r="866" spans="2:6">
      <c r="C866" s="58"/>
      <c r="D866" s="57" t="s">
        <v>2312</v>
      </c>
      <c r="F866" s="59" t="s">
        <v>2313</v>
      </c>
    </row>
    <row r="867" spans="2:6">
      <c r="C867" s="58"/>
      <c r="D867" s="57" t="s">
        <v>2314</v>
      </c>
      <c r="F867" s="59" t="s">
        <v>2315</v>
      </c>
    </row>
    <row r="868" spans="2:6">
      <c r="C868" s="58" t="s">
        <v>2316</v>
      </c>
      <c r="F868" s="59" t="s">
        <v>2317</v>
      </c>
    </row>
    <row r="869" spans="2:6">
      <c r="C869" s="58"/>
      <c r="D869" s="57" t="s">
        <v>2318</v>
      </c>
      <c r="F869" s="59" t="s">
        <v>2317</v>
      </c>
    </row>
    <row r="870" spans="2:6">
      <c r="B870" s="57">
        <v>60</v>
      </c>
      <c r="C870" s="58"/>
      <c r="F870" s="59" t="s">
        <v>2319</v>
      </c>
    </row>
    <row r="871" spans="2:6">
      <c r="C871" s="58" t="s">
        <v>2320</v>
      </c>
      <c r="F871" s="59" t="s">
        <v>2321</v>
      </c>
    </row>
    <row r="872" spans="2:6">
      <c r="C872" s="58"/>
      <c r="D872" s="57" t="s">
        <v>2322</v>
      </c>
      <c r="F872" s="59" t="s">
        <v>2321</v>
      </c>
    </row>
    <row r="873" spans="2:6">
      <c r="C873" s="58" t="s">
        <v>2323</v>
      </c>
      <c r="F873" s="59" t="s">
        <v>2324</v>
      </c>
    </row>
    <row r="874" spans="2:6">
      <c r="C874" s="58"/>
      <c r="D874" s="57" t="s">
        <v>2325</v>
      </c>
      <c r="F874" s="59" t="s">
        <v>2324</v>
      </c>
    </row>
    <row r="875" spans="2:6">
      <c r="B875" s="57">
        <v>61</v>
      </c>
      <c r="C875" s="58"/>
      <c r="F875" s="59" t="s">
        <v>2326</v>
      </c>
    </row>
    <row r="876" spans="2:6">
      <c r="C876" s="58" t="s">
        <v>2327</v>
      </c>
      <c r="F876" s="59" t="s">
        <v>2328</v>
      </c>
    </row>
    <row r="877" spans="2:6">
      <c r="C877" s="58"/>
      <c r="D877" s="57" t="s">
        <v>2329</v>
      </c>
      <c r="F877" s="59" t="s">
        <v>2328</v>
      </c>
    </row>
    <row r="878" spans="2:6">
      <c r="C878" s="58" t="s">
        <v>2330</v>
      </c>
      <c r="F878" s="59" t="s">
        <v>2331</v>
      </c>
    </row>
    <row r="879" spans="2:6">
      <c r="C879" s="58"/>
      <c r="D879" s="57" t="s">
        <v>2332</v>
      </c>
      <c r="F879" s="59" t="s">
        <v>2331</v>
      </c>
    </row>
    <row r="880" spans="2:6">
      <c r="C880" s="58" t="s">
        <v>2333</v>
      </c>
      <c r="F880" s="59" t="s">
        <v>2334</v>
      </c>
    </row>
    <row r="881" spans="2:6">
      <c r="C881" s="58"/>
      <c r="D881" s="57" t="s">
        <v>2335</v>
      </c>
      <c r="F881" s="59" t="s">
        <v>2334</v>
      </c>
    </row>
    <row r="882" spans="2:6">
      <c r="C882" s="58" t="s">
        <v>2336</v>
      </c>
      <c r="F882" s="59" t="s">
        <v>2337</v>
      </c>
    </row>
    <row r="883" spans="2:6">
      <c r="C883" s="58"/>
      <c r="D883" s="57" t="s">
        <v>2338</v>
      </c>
      <c r="F883" s="59" t="s">
        <v>2337</v>
      </c>
    </row>
    <row r="884" spans="2:6">
      <c r="B884" s="57">
        <v>62</v>
      </c>
      <c r="C884" s="58"/>
      <c r="F884" s="59" t="s">
        <v>2339</v>
      </c>
    </row>
    <row r="885" spans="2:6">
      <c r="C885" s="58" t="s">
        <v>2340</v>
      </c>
      <c r="F885" s="59" t="s">
        <v>2339</v>
      </c>
    </row>
    <row r="886" spans="2:6">
      <c r="C886" s="58"/>
      <c r="D886" s="57" t="s">
        <v>2341</v>
      </c>
      <c r="F886" s="59" t="s">
        <v>2342</v>
      </c>
    </row>
    <row r="887" spans="2:6">
      <c r="C887" s="58"/>
      <c r="D887" s="57" t="s">
        <v>2343</v>
      </c>
      <c r="F887" s="59" t="s">
        <v>2344</v>
      </c>
    </row>
    <row r="888" spans="2:6">
      <c r="C888" s="58"/>
      <c r="D888" s="57" t="s">
        <v>2345</v>
      </c>
      <c r="F888" s="59" t="s">
        <v>2346</v>
      </c>
    </row>
    <row r="889" spans="2:6">
      <c r="C889" s="58"/>
      <c r="D889" s="57" t="s">
        <v>2347</v>
      </c>
      <c r="F889" s="59" t="s">
        <v>2348</v>
      </c>
    </row>
    <row r="890" spans="2:6">
      <c r="B890" s="57">
        <v>63</v>
      </c>
      <c r="C890" s="58"/>
      <c r="F890" s="59" t="s">
        <v>2349</v>
      </c>
    </row>
    <row r="891" spans="2:6" ht="31.5">
      <c r="C891" s="58" t="s">
        <v>2350</v>
      </c>
      <c r="F891" s="59" t="s">
        <v>2351</v>
      </c>
    </row>
    <row r="892" spans="2:6" ht="31.5">
      <c r="C892" s="58"/>
      <c r="D892" s="57" t="s">
        <v>2352</v>
      </c>
      <c r="F892" s="59" t="s">
        <v>2353</v>
      </c>
    </row>
    <row r="893" spans="2:6">
      <c r="C893" s="58"/>
      <c r="D893" s="57" t="s">
        <v>2354</v>
      </c>
      <c r="F893" s="59" t="s">
        <v>2355</v>
      </c>
    </row>
    <row r="894" spans="2:6">
      <c r="C894" s="58" t="s">
        <v>2356</v>
      </c>
      <c r="F894" s="59" t="s">
        <v>2357</v>
      </c>
    </row>
    <row r="895" spans="2:6">
      <c r="C895" s="58"/>
      <c r="D895" s="57" t="s">
        <v>2358</v>
      </c>
      <c r="F895" s="59" t="s">
        <v>2359</v>
      </c>
    </row>
    <row r="896" spans="2:6">
      <c r="C896" s="58"/>
      <c r="D896" s="57" t="s">
        <v>2360</v>
      </c>
      <c r="F896" s="59" t="s">
        <v>2361</v>
      </c>
    </row>
    <row r="897" spans="1:6">
      <c r="A897" s="56" t="s">
        <v>111</v>
      </c>
      <c r="C897" s="58"/>
      <c r="F897" s="59" t="s">
        <v>2362</v>
      </c>
    </row>
    <row r="898" spans="1:6">
      <c r="B898" s="57">
        <v>64</v>
      </c>
      <c r="C898" s="58"/>
      <c r="F898" s="59" t="s">
        <v>2363</v>
      </c>
    </row>
    <row r="899" spans="1:6">
      <c r="C899" s="58" t="s">
        <v>2364</v>
      </c>
      <c r="F899" s="59" t="s">
        <v>2365</v>
      </c>
    </row>
    <row r="900" spans="1:6">
      <c r="C900" s="58"/>
      <c r="D900" s="57" t="s">
        <v>2366</v>
      </c>
      <c r="F900" s="59" t="s">
        <v>2367</v>
      </c>
    </row>
    <row r="901" spans="1:6">
      <c r="C901" s="58"/>
      <c r="D901" s="57" t="s">
        <v>2368</v>
      </c>
      <c r="F901" s="59" t="s">
        <v>2369</v>
      </c>
    </row>
    <row r="902" spans="1:6">
      <c r="C902" s="58" t="s">
        <v>2370</v>
      </c>
      <c r="F902" s="59" t="s">
        <v>2371</v>
      </c>
    </row>
    <row r="903" spans="1:6">
      <c r="C903" s="58"/>
      <c r="D903" s="57" t="s">
        <v>2372</v>
      </c>
      <c r="F903" s="59" t="s">
        <v>2371</v>
      </c>
    </row>
    <row r="904" spans="1:6">
      <c r="C904" s="58" t="s">
        <v>2373</v>
      </c>
      <c r="F904" s="59" t="s">
        <v>2374</v>
      </c>
    </row>
    <row r="905" spans="1:6">
      <c r="C905" s="58"/>
      <c r="D905" s="57" t="s">
        <v>2375</v>
      </c>
      <c r="F905" s="59" t="s">
        <v>2374</v>
      </c>
    </row>
    <row r="906" spans="1:6" ht="31.5">
      <c r="C906" s="58" t="s">
        <v>2376</v>
      </c>
      <c r="F906" s="59" t="s">
        <v>2377</v>
      </c>
    </row>
    <row r="907" spans="1:6">
      <c r="C907" s="58"/>
      <c r="D907" s="57" t="s">
        <v>2378</v>
      </c>
      <c r="F907" s="59" t="s">
        <v>2379</v>
      </c>
    </row>
    <row r="908" spans="1:6">
      <c r="C908" s="58"/>
      <c r="D908" s="57" t="s">
        <v>2380</v>
      </c>
      <c r="F908" s="59" t="s">
        <v>2381</v>
      </c>
    </row>
    <row r="909" spans="1:6" ht="31.5">
      <c r="C909" s="58"/>
      <c r="D909" s="57" t="s">
        <v>2382</v>
      </c>
      <c r="F909" s="59" t="s">
        <v>2383</v>
      </c>
    </row>
    <row r="910" spans="1:6" ht="31.5">
      <c r="B910" s="57">
        <v>65</v>
      </c>
      <c r="C910" s="58"/>
      <c r="F910" s="59" t="s">
        <v>2384</v>
      </c>
    </row>
    <row r="911" spans="1:6">
      <c r="C911" s="58" t="s">
        <v>2385</v>
      </c>
      <c r="F911" s="59" t="s">
        <v>2386</v>
      </c>
    </row>
    <row r="912" spans="1:6">
      <c r="C912" s="58"/>
      <c r="D912" s="57" t="s">
        <v>2387</v>
      </c>
      <c r="F912" s="59" t="s">
        <v>2388</v>
      </c>
    </row>
    <row r="913" spans="2:6">
      <c r="C913" s="58"/>
      <c r="D913" s="57" t="s">
        <v>2389</v>
      </c>
      <c r="F913" s="59" t="s">
        <v>2390</v>
      </c>
    </row>
    <row r="914" spans="2:6">
      <c r="C914" s="58"/>
      <c r="E914" s="57" t="s">
        <v>2391</v>
      </c>
      <c r="F914" s="59" t="s">
        <v>2392</v>
      </c>
    </row>
    <row r="915" spans="2:6">
      <c r="C915" s="58" t="s">
        <v>2393</v>
      </c>
      <c r="F915" s="59" t="s">
        <v>2394</v>
      </c>
    </row>
    <row r="916" spans="2:6">
      <c r="C916" s="58"/>
      <c r="D916" s="57" t="s">
        <v>2395</v>
      </c>
      <c r="F916" s="59" t="s">
        <v>2394</v>
      </c>
    </row>
    <row r="917" spans="2:6">
      <c r="C917" s="58" t="s">
        <v>2396</v>
      </c>
      <c r="F917" s="59" t="s">
        <v>2397</v>
      </c>
    </row>
    <row r="918" spans="2:6">
      <c r="C918" s="58"/>
      <c r="D918" s="57" t="s">
        <v>2398</v>
      </c>
      <c r="F918" s="59" t="s">
        <v>2397</v>
      </c>
    </row>
    <row r="919" spans="2:6">
      <c r="B919" s="57">
        <v>66</v>
      </c>
      <c r="C919" s="58"/>
      <c r="F919" s="59" t="s">
        <v>2399</v>
      </c>
    </row>
    <row r="920" spans="2:6" ht="31.5">
      <c r="C920" s="58" t="s">
        <v>2400</v>
      </c>
      <c r="F920" s="59" t="s">
        <v>2401</v>
      </c>
    </row>
    <row r="921" spans="2:6">
      <c r="C921" s="58"/>
      <c r="D921" s="57" t="s">
        <v>2402</v>
      </c>
      <c r="F921" s="59" t="s">
        <v>2403</v>
      </c>
    </row>
    <row r="922" spans="2:6">
      <c r="C922" s="58"/>
      <c r="D922" s="57" t="s">
        <v>2404</v>
      </c>
      <c r="F922" s="59" t="s">
        <v>2405</v>
      </c>
    </row>
    <row r="923" spans="2:6" ht="31.5">
      <c r="C923" s="58"/>
      <c r="D923" s="57" t="s">
        <v>2406</v>
      </c>
      <c r="F923" s="59" t="s">
        <v>2407</v>
      </c>
    </row>
    <row r="924" spans="2:6">
      <c r="C924" s="58" t="s">
        <v>2408</v>
      </c>
      <c r="F924" s="59" t="s">
        <v>2409</v>
      </c>
    </row>
    <row r="925" spans="2:6">
      <c r="C925" s="58"/>
      <c r="D925" s="57" t="s">
        <v>2410</v>
      </c>
      <c r="F925" s="59" t="s">
        <v>2411</v>
      </c>
    </row>
    <row r="926" spans="2:6">
      <c r="C926" s="58"/>
      <c r="D926" s="57" t="s">
        <v>2412</v>
      </c>
      <c r="F926" s="59" t="s">
        <v>2413</v>
      </c>
    </row>
    <row r="927" spans="2:6">
      <c r="C927" s="58"/>
      <c r="D927" s="57" t="s">
        <v>2414</v>
      </c>
      <c r="F927" s="59" t="s">
        <v>2415</v>
      </c>
    </row>
    <row r="928" spans="2:6">
      <c r="C928" s="58" t="s">
        <v>2416</v>
      </c>
      <c r="F928" s="59" t="s">
        <v>2417</v>
      </c>
    </row>
    <row r="929" spans="1:6">
      <c r="C929" s="58"/>
      <c r="D929" s="57" t="s">
        <v>2418</v>
      </c>
      <c r="F929" s="59" t="s">
        <v>2417</v>
      </c>
    </row>
    <row r="930" spans="1:6">
      <c r="A930" s="56" t="s">
        <v>112</v>
      </c>
      <c r="C930" s="58"/>
      <c r="F930" s="59" t="s">
        <v>2419</v>
      </c>
    </row>
    <row r="931" spans="1:6">
      <c r="B931" s="57">
        <v>68</v>
      </c>
      <c r="C931" s="58"/>
      <c r="F931" s="59" t="s">
        <v>2420</v>
      </c>
    </row>
    <row r="932" spans="1:6">
      <c r="C932" s="58" t="s">
        <v>2421</v>
      </c>
      <c r="F932" s="59" t="s">
        <v>2422</v>
      </c>
    </row>
    <row r="933" spans="1:6">
      <c r="C933" s="58"/>
      <c r="D933" s="57" t="s">
        <v>2423</v>
      </c>
      <c r="F933" s="59" t="s">
        <v>2422</v>
      </c>
    </row>
    <row r="934" spans="1:6" ht="31.5">
      <c r="C934" s="58" t="s">
        <v>2424</v>
      </c>
      <c r="F934" s="59" t="s">
        <v>2425</v>
      </c>
    </row>
    <row r="935" spans="1:6" ht="31.5">
      <c r="C935" s="58"/>
      <c r="D935" s="57" t="s">
        <v>2426</v>
      </c>
      <c r="F935" s="59" t="s">
        <v>2425</v>
      </c>
    </row>
    <row r="936" spans="1:6">
      <c r="C936" s="58" t="s">
        <v>2427</v>
      </c>
      <c r="F936" s="59" t="s">
        <v>2428</v>
      </c>
    </row>
    <row r="937" spans="1:6">
      <c r="C937" s="58"/>
      <c r="D937" s="57" t="s">
        <v>2429</v>
      </c>
      <c r="F937" s="59" t="s">
        <v>2430</v>
      </c>
    </row>
    <row r="938" spans="1:6">
      <c r="C938" s="58"/>
      <c r="E938" s="57" t="s">
        <v>2431</v>
      </c>
      <c r="F938" s="59" t="s">
        <v>2432</v>
      </c>
    </row>
    <row r="939" spans="1:6">
      <c r="C939" s="58"/>
      <c r="D939" s="57" t="s">
        <v>2433</v>
      </c>
      <c r="F939" s="59" t="s">
        <v>2434</v>
      </c>
    </row>
    <row r="940" spans="1:6">
      <c r="A940" s="56" t="s">
        <v>126</v>
      </c>
      <c r="C940" s="58"/>
      <c r="F940" s="59" t="s">
        <v>2435</v>
      </c>
    </row>
    <row r="941" spans="1:6">
      <c r="B941" s="57">
        <v>69</v>
      </c>
      <c r="C941" s="58"/>
      <c r="F941" s="59" t="s">
        <v>2436</v>
      </c>
    </row>
    <row r="942" spans="1:6">
      <c r="C942" s="58" t="s">
        <v>2437</v>
      </c>
      <c r="F942" s="59" t="s">
        <v>2438</v>
      </c>
    </row>
    <row r="943" spans="1:6">
      <c r="C943" s="58"/>
      <c r="D943" s="57" t="s">
        <v>2439</v>
      </c>
      <c r="F943" s="59" t="s">
        <v>2438</v>
      </c>
    </row>
    <row r="944" spans="1:6" ht="31.5">
      <c r="C944" s="58"/>
      <c r="E944" s="57" t="s">
        <v>2440</v>
      </c>
      <c r="F944" s="59" t="s">
        <v>2441</v>
      </c>
    </row>
    <row r="945" spans="2:6">
      <c r="C945" s="58"/>
      <c r="E945" s="57" t="s">
        <v>2442</v>
      </c>
      <c r="F945" s="59" t="s">
        <v>2443</v>
      </c>
    </row>
    <row r="946" spans="2:6">
      <c r="C946" s="58"/>
      <c r="E946" s="57" t="s">
        <v>2444</v>
      </c>
      <c r="F946" s="59" t="s">
        <v>2445</v>
      </c>
    </row>
    <row r="947" spans="2:6" ht="31.5">
      <c r="C947" s="58" t="s">
        <v>2446</v>
      </c>
      <c r="F947" s="59" t="s">
        <v>2447</v>
      </c>
    </row>
    <row r="948" spans="2:6" ht="31.5">
      <c r="C948" s="58"/>
      <c r="D948" s="57" t="s">
        <v>2448</v>
      </c>
      <c r="F948" s="59" t="s">
        <v>2447</v>
      </c>
    </row>
    <row r="949" spans="2:6">
      <c r="C949" s="58"/>
      <c r="E949" s="57" t="s">
        <v>2449</v>
      </c>
      <c r="F949" s="59" t="s">
        <v>2450</v>
      </c>
    </row>
    <row r="950" spans="2:6">
      <c r="C950" s="58"/>
      <c r="E950" s="57" t="s">
        <v>2451</v>
      </c>
      <c r="F950" s="59" t="s">
        <v>2452</v>
      </c>
    </row>
    <row r="951" spans="2:6">
      <c r="C951" s="58"/>
      <c r="E951" s="57" t="s">
        <v>2453</v>
      </c>
      <c r="F951" s="59" t="s">
        <v>2454</v>
      </c>
    </row>
    <row r="952" spans="2:6">
      <c r="C952" s="58"/>
      <c r="E952" s="57" t="s">
        <v>2455</v>
      </c>
      <c r="F952" s="59" t="s">
        <v>2456</v>
      </c>
    </row>
    <row r="953" spans="2:6">
      <c r="B953" s="57">
        <v>70</v>
      </c>
      <c r="C953" s="58"/>
      <c r="F953" s="59" t="s">
        <v>2457</v>
      </c>
    </row>
    <row r="954" spans="2:6">
      <c r="C954" s="58" t="s">
        <v>2458</v>
      </c>
      <c r="F954" s="59" t="s">
        <v>2459</v>
      </c>
    </row>
    <row r="955" spans="2:6">
      <c r="C955" s="58"/>
      <c r="D955" s="57" t="s">
        <v>2460</v>
      </c>
      <c r="F955" s="59" t="s">
        <v>2459</v>
      </c>
    </row>
    <row r="956" spans="2:6">
      <c r="C956" s="58" t="s">
        <v>2461</v>
      </c>
      <c r="F956" s="59" t="s">
        <v>2462</v>
      </c>
    </row>
    <row r="957" spans="2:6">
      <c r="C957" s="58"/>
      <c r="D957" s="57" t="s">
        <v>2463</v>
      </c>
      <c r="F957" s="59" t="s">
        <v>2464</v>
      </c>
    </row>
    <row r="958" spans="2:6">
      <c r="C958" s="58"/>
      <c r="D958" s="57" t="s">
        <v>2465</v>
      </c>
      <c r="F958" s="59" t="s">
        <v>2466</v>
      </c>
    </row>
    <row r="959" spans="2:6">
      <c r="B959" s="57">
        <v>71</v>
      </c>
      <c r="C959" s="58"/>
      <c r="F959" s="59" t="s">
        <v>2467</v>
      </c>
    </row>
    <row r="960" spans="2:6" ht="31.5">
      <c r="C960" s="58" t="s">
        <v>2468</v>
      </c>
      <c r="F960" s="59" t="s">
        <v>2469</v>
      </c>
    </row>
    <row r="961" spans="3:6">
      <c r="C961" s="58"/>
      <c r="D961" s="57" t="s">
        <v>2470</v>
      </c>
      <c r="F961" s="59" t="s">
        <v>2471</v>
      </c>
    </row>
    <row r="962" spans="3:6">
      <c r="C962" s="58"/>
      <c r="D962" s="57" t="s">
        <v>2472</v>
      </c>
      <c r="F962" s="59" t="s">
        <v>2473</v>
      </c>
    </row>
    <row r="963" spans="3:6">
      <c r="C963" s="58"/>
      <c r="E963" s="57" t="s">
        <v>2474</v>
      </c>
      <c r="F963" s="59" t="s">
        <v>2475</v>
      </c>
    </row>
    <row r="964" spans="3:6">
      <c r="C964" s="58"/>
      <c r="E964" s="57" t="s">
        <v>2476</v>
      </c>
      <c r="F964" s="59" t="s">
        <v>2477</v>
      </c>
    </row>
    <row r="965" spans="3:6">
      <c r="C965" s="58"/>
      <c r="E965" s="57" t="s">
        <v>2478</v>
      </c>
      <c r="F965" s="59" t="s">
        <v>2479</v>
      </c>
    </row>
    <row r="966" spans="3:6">
      <c r="C966" s="58"/>
      <c r="E966" s="57" t="s">
        <v>2480</v>
      </c>
      <c r="F966" s="59" t="s">
        <v>2481</v>
      </c>
    </row>
    <row r="967" spans="3:6">
      <c r="C967" s="58"/>
      <c r="E967" s="57" t="s">
        <v>2482</v>
      </c>
      <c r="F967" s="59" t="s">
        <v>2483</v>
      </c>
    </row>
    <row r="968" spans="3:6">
      <c r="C968" s="58"/>
      <c r="E968" s="57" t="s">
        <v>2484</v>
      </c>
      <c r="F968" s="59" t="s">
        <v>2485</v>
      </c>
    </row>
    <row r="969" spans="3:6">
      <c r="C969" s="58" t="s">
        <v>2486</v>
      </c>
      <c r="F969" s="59" t="s">
        <v>2487</v>
      </c>
    </row>
    <row r="970" spans="3:6">
      <c r="C970" s="58"/>
      <c r="D970" s="57" t="s">
        <v>2488</v>
      </c>
      <c r="F970" s="59" t="s">
        <v>2487</v>
      </c>
    </row>
    <row r="971" spans="3:6">
      <c r="C971" s="58"/>
      <c r="E971" s="57" t="s">
        <v>2489</v>
      </c>
      <c r="F971" s="59" t="s">
        <v>2490</v>
      </c>
    </row>
    <row r="972" spans="3:6">
      <c r="C972" s="58"/>
      <c r="E972" s="57" t="s">
        <v>2491</v>
      </c>
      <c r="F972" s="59" t="s">
        <v>2492</v>
      </c>
    </row>
    <row r="973" spans="3:6">
      <c r="C973" s="58"/>
      <c r="E973" s="57" t="s">
        <v>2493</v>
      </c>
      <c r="F973" s="59" t="s">
        <v>2494</v>
      </c>
    </row>
    <row r="974" spans="3:6" ht="31.5">
      <c r="C974" s="58"/>
      <c r="E974" s="57" t="s">
        <v>2495</v>
      </c>
      <c r="F974" s="59" t="s">
        <v>2496</v>
      </c>
    </row>
    <row r="975" spans="3:6">
      <c r="C975" s="58"/>
      <c r="E975" s="57" t="s">
        <v>2497</v>
      </c>
      <c r="F975" s="59" t="s">
        <v>2498</v>
      </c>
    </row>
    <row r="976" spans="3:6">
      <c r="C976" s="58"/>
      <c r="E976" s="57" t="s">
        <v>2499</v>
      </c>
      <c r="F976" s="59" t="s">
        <v>2500</v>
      </c>
    </row>
    <row r="977" spans="2:6" ht="31.5">
      <c r="C977" s="58"/>
      <c r="E977" s="57" t="s">
        <v>2501</v>
      </c>
      <c r="F977" s="59" t="s">
        <v>2502</v>
      </c>
    </row>
    <row r="978" spans="2:6">
      <c r="B978" s="57">
        <v>72</v>
      </c>
      <c r="C978" s="58"/>
      <c r="F978" s="59" t="s">
        <v>2503</v>
      </c>
    </row>
    <row r="979" spans="2:6">
      <c r="C979" s="58" t="s">
        <v>2504</v>
      </c>
      <c r="F979" s="59" t="s">
        <v>2505</v>
      </c>
    </row>
    <row r="980" spans="2:6">
      <c r="C980" s="58"/>
      <c r="D980" s="57" t="s">
        <v>2506</v>
      </c>
      <c r="F980" s="59" t="s">
        <v>2507</v>
      </c>
    </row>
    <row r="981" spans="2:6">
      <c r="C981" s="58"/>
      <c r="D981" s="57" t="s">
        <v>2508</v>
      </c>
      <c r="F981" s="59" t="s">
        <v>2509</v>
      </c>
    </row>
    <row r="982" spans="2:6">
      <c r="C982" s="58"/>
      <c r="E982" s="57" t="s">
        <v>2510</v>
      </c>
      <c r="F982" s="59" t="s">
        <v>2511</v>
      </c>
    </row>
    <row r="983" spans="2:6">
      <c r="C983" s="58"/>
      <c r="E983" s="57" t="s">
        <v>2512</v>
      </c>
      <c r="F983" s="59" t="s">
        <v>2513</v>
      </c>
    </row>
    <row r="984" spans="2:6">
      <c r="C984" s="58"/>
      <c r="E984" s="57" t="s">
        <v>2514</v>
      </c>
      <c r="F984" s="59" t="s">
        <v>2515</v>
      </c>
    </row>
    <row r="985" spans="2:6">
      <c r="C985" s="58"/>
      <c r="E985" s="57" t="s">
        <v>2516</v>
      </c>
      <c r="F985" s="59" t="s">
        <v>2517</v>
      </c>
    </row>
    <row r="986" spans="2:6">
      <c r="C986" s="58"/>
      <c r="E986" s="57" t="s">
        <v>2518</v>
      </c>
      <c r="F986" s="59" t="s">
        <v>2519</v>
      </c>
    </row>
    <row r="987" spans="2:6">
      <c r="C987" s="58" t="s">
        <v>2520</v>
      </c>
      <c r="F987" s="59" t="s">
        <v>2521</v>
      </c>
    </row>
    <row r="988" spans="2:6">
      <c r="C988" s="58"/>
      <c r="D988" s="57" t="s">
        <v>2522</v>
      </c>
      <c r="F988" s="59" t="s">
        <v>2521</v>
      </c>
    </row>
    <row r="989" spans="2:6">
      <c r="C989" s="58"/>
      <c r="E989" s="57" t="s">
        <v>2523</v>
      </c>
      <c r="F989" s="59" t="s">
        <v>2524</v>
      </c>
    </row>
    <row r="990" spans="2:6">
      <c r="C990" s="58"/>
      <c r="E990" s="57" t="s">
        <v>2525</v>
      </c>
      <c r="F990" s="59" t="s">
        <v>2526</v>
      </c>
    </row>
    <row r="991" spans="2:6">
      <c r="C991" s="58"/>
      <c r="E991" s="57" t="s">
        <v>2527</v>
      </c>
      <c r="F991" s="59" t="s">
        <v>2528</v>
      </c>
    </row>
    <row r="992" spans="2:6">
      <c r="B992" s="57">
        <v>73</v>
      </c>
      <c r="C992" s="58"/>
      <c r="F992" s="59" t="s">
        <v>2529</v>
      </c>
    </row>
    <row r="993" spans="2:6">
      <c r="C993" s="58" t="s">
        <v>2530</v>
      </c>
      <c r="F993" s="59" t="s">
        <v>2531</v>
      </c>
    </row>
    <row r="994" spans="2:6">
      <c r="C994" s="58"/>
      <c r="D994" s="57" t="s">
        <v>2532</v>
      </c>
      <c r="F994" s="59" t="s">
        <v>2533</v>
      </c>
    </row>
    <row r="995" spans="2:6">
      <c r="C995" s="58"/>
      <c r="D995" s="57" t="s">
        <v>2534</v>
      </c>
      <c r="F995" s="59" t="s">
        <v>2535</v>
      </c>
    </row>
    <row r="996" spans="2:6">
      <c r="C996" s="58" t="s">
        <v>2536</v>
      </c>
      <c r="F996" s="59" t="s">
        <v>2537</v>
      </c>
    </row>
    <row r="997" spans="2:6">
      <c r="C997" s="58"/>
      <c r="D997" s="57" t="s">
        <v>2538</v>
      </c>
      <c r="F997" s="59" t="s">
        <v>2537</v>
      </c>
    </row>
    <row r="998" spans="2:6">
      <c r="B998" s="57">
        <v>74</v>
      </c>
      <c r="C998" s="58"/>
      <c r="F998" s="59" t="s">
        <v>2539</v>
      </c>
    </row>
    <row r="999" spans="2:6">
      <c r="C999" s="58" t="s">
        <v>2540</v>
      </c>
      <c r="F999" s="59" t="s">
        <v>2541</v>
      </c>
    </row>
    <row r="1000" spans="2:6">
      <c r="C1000" s="58"/>
      <c r="D1000" s="57" t="s">
        <v>2542</v>
      </c>
      <c r="F1000" s="59" t="s">
        <v>2541</v>
      </c>
    </row>
    <row r="1001" spans="2:6">
      <c r="C1001" s="58" t="s">
        <v>2543</v>
      </c>
      <c r="F1001" s="59" t="s">
        <v>2544</v>
      </c>
    </row>
    <row r="1002" spans="2:6">
      <c r="C1002" s="58"/>
      <c r="D1002" s="57" t="s">
        <v>2545</v>
      </c>
      <c r="F1002" s="59" t="s">
        <v>2544</v>
      </c>
    </row>
    <row r="1003" spans="2:6">
      <c r="C1003" s="58" t="s">
        <v>2546</v>
      </c>
      <c r="F1003" s="59" t="s">
        <v>2547</v>
      </c>
    </row>
    <row r="1004" spans="2:6">
      <c r="C1004" s="58"/>
      <c r="D1004" s="57" t="s">
        <v>2548</v>
      </c>
      <c r="F1004" s="59" t="s">
        <v>2547</v>
      </c>
    </row>
    <row r="1005" spans="2:6">
      <c r="C1005" s="58" t="s">
        <v>2549</v>
      </c>
      <c r="F1005" s="59" t="s">
        <v>2550</v>
      </c>
    </row>
    <row r="1006" spans="2:6">
      <c r="C1006" s="58"/>
      <c r="D1006" s="57" t="s">
        <v>2551</v>
      </c>
      <c r="F1006" s="59" t="s">
        <v>2550</v>
      </c>
    </row>
    <row r="1007" spans="2:6">
      <c r="B1007" s="57">
        <v>75</v>
      </c>
      <c r="C1007" s="58"/>
      <c r="F1007" s="59" t="s">
        <v>2552</v>
      </c>
    </row>
    <row r="1008" spans="2:6">
      <c r="C1008" s="58" t="s">
        <v>2553</v>
      </c>
      <c r="F1008" s="59" t="s">
        <v>2552</v>
      </c>
    </row>
    <row r="1009" spans="1:6">
      <c r="C1009" s="58"/>
      <c r="D1009" s="57" t="s">
        <v>2554</v>
      </c>
      <c r="F1009" s="59" t="s">
        <v>2552</v>
      </c>
    </row>
    <row r="1010" spans="1:6">
      <c r="C1010" s="58"/>
      <c r="E1010" s="57" t="s">
        <v>2555</v>
      </c>
      <c r="F1010" s="59" t="s">
        <v>2556</v>
      </c>
    </row>
    <row r="1011" spans="1:6">
      <c r="C1011" s="58"/>
      <c r="E1011" s="57" t="s">
        <v>2557</v>
      </c>
      <c r="F1011" s="59" t="s">
        <v>2558</v>
      </c>
    </row>
    <row r="1012" spans="1:6">
      <c r="C1012" s="58"/>
      <c r="E1012" s="57" t="s">
        <v>2559</v>
      </c>
      <c r="F1012" s="59" t="s">
        <v>2560</v>
      </c>
    </row>
    <row r="1013" spans="1:6">
      <c r="C1013" s="58"/>
      <c r="E1013" s="57" t="s">
        <v>2561</v>
      </c>
      <c r="F1013" s="59" t="s">
        <v>2562</v>
      </c>
    </row>
    <row r="1014" spans="1:6">
      <c r="A1014" s="56" t="s">
        <v>127</v>
      </c>
      <c r="C1014" s="58"/>
      <c r="F1014" s="59" t="s">
        <v>2563</v>
      </c>
    </row>
    <row r="1015" spans="1:6">
      <c r="B1015" s="57">
        <v>77</v>
      </c>
      <c r="C1015" s="58"/>
      <c r="F1015" s="59" t="s">
        <v>2564</v>
      </c>
    </row>
    <row r="1016" spans="1:6">
      <c r="C1016" s="58" t="s">
        <v>2565</v>
      </c>
      <c r="F1016" s="59" t="s">
        <v>2566</v>
      </c>
    </row>
    <row r="1017" spans="1:6" ht="31.5">
      <c r="C1017" s="58"/>
      <c r="D1017" s="57" t="s">
        <v>2567</v>
      </c>
      <c r="F1017" s="59" t="s">
        <v>2568</v>
      </c>
    </row>
    <row r="1018" spans="1:6" ht="31.5">
      <c r="C1018" s="58"/>
      <c r="D1018" s="57" t="s">
        <v>2569</v>
      </c>
      <c r="F1018" s="59" t="s">
        <v>2570</v>
      </c>
    </row>
    <row r="1019" spans="1:6">
      <c r="C1019" s="58"/>
      <c r="E1019" s="57" t="s">
        <v>2571</v>
      </c>
      <c r="F1019" s="59" t="s">
        <v>2572</v>
      </c>
    </row>
    <row r="1020" spans="1:6">
      <c r="C1020" s="58"/>
      <c r="E1020" s="57" t="s">
        <v>2573</v>
      </c>
      <c r="F1020" s="59" t="s">
        <v>2574</v>
      </c>
    </row>
    <row r="1021" spans="1:6">
      <c r="C1021" s="58" t="s">
        <v>2575</v>
      </c>
      <c r="F1021" s="59" t="s">
        <v>2576</v>
      </c>
    </row>
    <row r="1022" spans="1:6">
      <c r="C1022" s="58"/>
      <c r="D1022" s="57" t="s">
        <v>2577</v>
      </c>
      <c r="F1022" s="59" t="s">
        <v>2578</v>
      </c>
    </row>
    <row r="1023" spans="1:6">
      <c r="C1023" s="58"/>
      <c r="E1023" s="57" t="s">
        <v>2579</v>
      </c>
      <c r="F1023" s="59" t="s">
        <v>2580</v>
      </c>
    </row>
    <row r="1024" spans="1:6">
      <c r="C1024" s="58"/>
      <c r="E1024" s="57" t="s">
        <v>2581</v>
      </c>
      <c r="F1024" s="59" t="s">
        <v>2582</v>
      </c>
    </row>
    <row r="1025" spans="3:6">
      <c r="C1025" s="58"/>
      <c r="E1025" s="57" t="s">
        <v>2583</v>
      </c>
      <c r="F1025" s="59" t="s">
        <v>2584</v>
      </c>
    </row>
    <row r="1026" spans="3:6">
      <c r="C1026" s="58"/>
      <c r="E1026" s="57" t="s">
        <v>2585</v>
      </c>
      <c r="F1026" s="59" t="s">
        <v>2586</v>
      </c>
    </row>
    <row r="1027" spans="3:6">
      <c r="C1027" s="58"/>
      <c r="E1027" s="57" t="s">
        <v>2587</v>
      </c>
      <c r="F1027" s="59" t="s">
        <v>2588</v>
      </c>
    </row>
    <row r="1028" spans="3:6">
      <c r="C1028" s="58"/>
      <c r="D1028" s="57" t="s">
        <v>2589</v>
      </c>
      <c r="F1028" s="59" t="s">
        <v>2590</v>
      </c>
    </row>
    <row r="1029" spans="3:6">
      <c r="C1029" s="58"/>
      <c r="D1029" s="57" t="s">
        <v>2591</v>
      </c>
      <c r="F1029" s="59" t="s">
        <v>2592</v>
      </c>
    </row>
    <row r="1030" spans="3:6">
      <c r="C1030" s="58"/>
      <c r="E1030" s="57" t="s">
        <v>2593</v>
      </c>
      <c r="F1030" s="59" t="s">
        <v>2594</v>
      </c>
    </row>
    <row r="1031" spans="3:6">
      <c r="C1031" s="58"/>
      <c r="E1031" s="57" t="s">
        <v>2595</v>
      </c>
      <c r="F1031" s="59" t="s">
        <v>2596</v>
      </c>
    </row>
    <row r="1032" spans="3:6">
      <c r="C1032" s="58"/>
      <c r="E1032" s="57" t="s">
        <v>2597</v>
      </c>
      <c r="F1032" s="59" t="s">
        <v>2598</v>
      </c>
    </row>
    <row r="1033" spans="3:6" ht="31.5">
      <c r="C1033" s="58" t="s">
        <v>2599</v>
      </c>
      <c r="F1033" s="59" t="s">
        <v>2600</v>
      </c>
    </row>
    <row r="1034" spans="3:6">
      <c r="C1034" s="58"/>
      <c r="D1034" s="57" t="s">
        <v>2601</v>
      </c>
      <c r="F1034" s="59" t="s">
        <v>2602</v>
      </c>
    </row>
    <row r="1035" spans="3:6" ht="31.5">
      <c r="C1035" s="58"/>
      <c r="D1035" s="57" t="s">
        <v>2603</v>
      </c>
      <c r="F1035" s="59" t="s">
        <v>2604</v>
      </c>
    </row>
    <row r="1036" spans="3:6" ht="31.5">
      <c r="C1036" s="58"/>
      <c r="D1036" s="57" t="s">
        <v>2605</v>
      </c>
      <c r="F1036" s="59" t="s">
        <v>2606</v>
      </c>
    </row>
    <row r="1037" spans="3:6">
      <c r="C1037" s="58"/>
      <c r="E1037" s="57" t="s">
        <v>2607</v>
      </c>
      <c r="F1037" s="59" t="s">
        <v>2608</v>
      </c>
    </row>
    <row r="1038" spans="3:6">
      <c r="C1038" s="58"/>
      <c r="E1038" s="57" t="s">
        <v>2609</v>
      </c>
      <c r="F1038" s="59" t="s">
        <v>2610</v>
      </c>
    </row>
    <row r="1039" spans="3:6">
      <c r="C1039" s="58"/>
      <c r="E1039" s="57" t="s">
        <v>2611</v>
      </c>
      <c r="F1039" s="59" t="s">
        <v>2612</v>
      </c>
    </row>
    <row r="1040" spans="3:6">
      <c r="C1040" s="58"/>
      <c r="D1040" s="57" t="s">
        <v>2613</v>
      </c>
      <c r="F1040" s="59" t="s">
        <v>2614</v>
      </c>
    </row>
    <row r="1041" spans="2:6">
      <c r="C1041" s="58"/>
      <c r="D1041" s="57" t="s">
        <v>2615</v>
      </c>
      <c r="F1041" s="59" t="s">
        <v>2616</v>
      </c>
    </row>
    <row r="1042" spans="2:6" ht="31.5">
      <c r="C1042" s="58"/>
      <c r="D1042" s="57" t="s">
        <v>2617</v>
      </c>
      <c r="F1042" s="59" t="s">
        <v>2618</v>
      </c>
    </row>
    <row r="1043" spans="2:6">
      <c r="C1043" s="58"/>
      <c r="E1043" s="57" t="s">
        <v>2619</v>
      </c>
      <c r="F1043" s="59" t="s">
        <v>2620</v>
      </c>
    </row>
    <row r="1044" spans="2:6">
      <c r="C1044" s="58"/>
      <c r="E1044" s="57" t="s">
        <v>2621</v>
      </c>
      <c r="F1044" s="59" t="s">
        <v>2622</v>
      </c>
    </row>
    <row r="1045" spans="2:6">
      <c r="C1045" s="58"/>
      <c r="E1045" s="57" t="s">
        <v>2623</v>
      </c>
      <c r="F1045" s="59" t="s">
        <v>2624</v>
      </c>
    </row>
    <row r="1046" spans="2:6">
      <c r="C1046" s="58"/>
      <c r="E1046" s="57" t="s">
        <v>2625</v>
      </c>
      <c r="F1046" s="59" t="s">
        <v>2626</v>
      </c>
    </row>
    <row r="1047" spans="2:6">
      <c r="C1047" s="58"/>
      <c r="E1047" s="57" t="s">
        <v>2627</v>
      </c>
      <c r="F1047" s="59" t="s">
        <v>2628</v>
      </c>
    </row>
    <row r="1048" spans="2:6">
      <c r="C1048" s="58"/>
      <c r="E1048" s="57" t="s">
        <v>2629</v>
      </c>
      <c r="F1048" s="59" t="s">
        <v>2630</v>
      </c>
    </row>
    <row r="1049" spans="2:6">
      <c r="C1049" s="58"/>
      <c r="E1049" s="57" t="s">
        <v>2631</v>
      </c>
      <c r="F1049" s="59" t="s">
        <v>2632</v>
      </c>
    </row>
    <row r="1050" spans="2:6">
      <c r="C1050" s="58"/>
      <c r="E1050" s="57" t="s">
        <v>2633</v>
      </c>
      <c r="F1050" s="59" t="s">
        <v>2634</v>
      </c>
    </row>
    <row r="1051" spans="2:6" ht="31.5">
      <c r="C1051" s="58" t="s">
        <v>2635</v>
      </c>
      <c r="F1051" s="59" t="s">
        <v>2636</v>
      </c>
    </row>
    <row r="1052" spans="2:6" ht="31.5">
      <c r="C1052" s="58"/>
      <c r="D1052" s="57" t="s">
        <v>2637</v>
      </c>
      <c r="F1052" s="59" t="s">
        <v>2636</v>
      </c>
    </row>
    <row r="1053" spans="2:6">
      <c r="B1053" s="57">
        <v>78</v>
      </c>
      <c r="C1053" s="58"/>
      <c r="F1053" s="59" t="s">
        <v>2638</v>
      </c>
    </row>
    <row r="1054" spans="2:6">
      <c r="C1054" s="58" t="s">
        <v>2639</v>
      </c>
      <c r="F1054" s="59" t="s">
        <v>2640</v>
      </c>
    </row>
    <row r="1055" spans="2:6">
      <c r="C1055" s="58"/>
      <c r="D1055" s="57" t="s">
        <v>2641</v>
      </c>
      <c r="F1055" s="59" t="s">
        <v>2640</v>
      </c>
    </row>
    <row r="1056" spans="2:6">
      <c r="C1056" s="58" t="s">
        <v>2642</v>
      </c>
      <c r="F1056" s="59" t="s">
        <v>2643</v>
      </c>
    </row>
    <row r="1057" spans="2:6">
      <c r="C1057" s="58"/>
      <c r="D1057" s="57" t="s">
        <v>2644</v>
      </c>
      <c r="F1057" s="59" t="s">
        <v>2643</v>
      </c>
    </row>
    <row r="1058" spans="2:6">
      <c r="C1058" s="58" t="s">
        <v>2645</v>
      </c>
      <c r="F1058" s="59" t="s">
        <v>2646</v>
      </c>
    </row>
    <row r="1059" spans="2:6">
      <c r="C1059" s="58"/>
      <c r="D1059" s="57" t="s">
        <v>2647</v>
      </c>
      <c r="F1059" s="59" t="s">
        <v>2646</v>
      </c>
    </row>
    <row r="1060" spans="2:6" ht="31.5">
      <c r="B1060" s="57">
        <v>79</v>
      </c>
      <c r="C1060" s="58"/>
      <c r="F1060" s="59" t="s">
        <v>2648</v>
      </c>
    </row>
    <row r="1061" spans="2:6">
      <c r="C1061" s="58" t="s">
        <v>2649</v>
      </c>
      <c r="F1061" s="59" t="s">
        <v>2650</v>
      </c>
    </row>
    <row r="1062" spans="2:6">
      <c r="C1062" s="58"/>
      <c r="D1062" s="57" t="s">
        <v>2651</v>
      </c>
      <c r="F1062" s="59" t="s">
        <v>2652</v>
      </c>
    </row>
    <row r="1063" spans="2:6">
      <c r="C1063" s="58"/>
      <c r="D1063" s="57" t="s">
        <v>2653</v>
      </c>
      <c r="F1063" s="59" t="s">
        <v>2654</v>
      </c>
    </row>
    <row r="1064" spans="2:6">
      <c r="C1064" s="58" t="s">
        <v>2655</v>
      </c>
      <c r="F1064" s="59" t="s">
        <v>2656</v>
      </c>
    </row>
    <row r="1065" spans="2:6">
      <c r="C1065" s="58"/>
      <c r="D1065" s="57" t="s">
        <v>2657</v>
      </c>
      <c r="F1065" s="59" t="s">
        <v>2656</v>
      </c>
    </row>
    <row r="1066" spans="2:6">
      <c r="B1066" s="57">
        <v>80</v>
      </c>
      <c r="C1066" s="58"/>
      <c r="F1066" s="59" t="s">
        <v>2658</v>
      </c>
    </row>
    <row r="1067" spans="2:6">
      <c r="C1067" s="58" t="s">
        <v>2659</v>
      </c>
      <c r="F1067" s="59" t="s">
        <v>2660</v>
      </c>
    </row>
    <row r="1068" spans="2:6">
      <c r="C1068" s="58"/>
      <c r="D1068" s="57" t="s">
        <v>2661</v>
      </c>
      <c r="F1068" s="59" t="s">
        <v>2660</v>
      </c>
    </row>
    <row r="1069" spans="2:6">
      <c r="C1069" s="58" t="s">
        <v>2662</v>
      </c>
      <c r="F1069" s="59" t="s">
        <v>2663</v>
      </c>
    </row>
    <row r="1070" spans="2:6">
      <c r="C1070" s="58"/>
      <c r="D1070" s="57" t="s">
        <v>2664</v>
      </c>
      <c r="F1070" s="59" t="s">
        <v>2663</v>
      </c>
    </row>
    <row r="1071" spans="2:6">
      <c r="C1071" s="58" t="s">
        <v>2665</v>
      </c>
      <c r="F1071" s="59" t="s">
        <v>2666</v>
      </c>
    </row>
    <row r="1072" spans="2:6">
      <c r="C1072" s="58"/>
      <c r="D1072" s="57" t="s">
        <v>2667</v>
      </c>
      <c r="F1072" s="59" t="s">
        <v>2666</v>
      </c>
    </row>
    <row r="1073" spans="2:6">
      <c r="B1073" s="57">
        <v>81</v>
      </c>
      <c r="C1073" s="58"/>
      <c r="F1073" s="59" t="s">
        <v>2668</v>
      </c>
    </row>
    <row r="1074" spans="2:6">
      <c r="C1074" s="58" t="s">
        <v>2669</v>
      </c>
      <c r="F1074" s="59" t="s">
        <v>2670</v>
      </c>
    </row>
    <row r="1075" spans="2:6">
      <c r="C1075" s="58"/>
      <c r="D1075" s="57" t="s">
        <v>2671</v>
      </c>
      <c r="F1075" s="59" t="s">
        <v>2670</v>
      </c>
    </row>
    <row r="1076" spans="2:6">
      <c r="C1076" s="58" t="s">
        <v>2672</v>
      </c>
      <c r="F1076" s="59" t="s">
        <v>2673</v>
      </c>
    </row>
    <row r="1077" spans="2:6">
      <c r="C1077" s="58"/>
      <c r="D1077" s="57" t="s">
        <v>2674</v>
      </c>
      <c r="F1077" s="59" t="s">
        <v>2675</v>
      </c>
    </row>
    <row r="1078" spans="2:6">
      <c r="C1078" s="58"/>
      <c r="D1078" s="57" t="s">
        <v>2676</v>
      </c>
      <c r="F1078" s="59" t="s">
        <v>2677</v>
      </c>
    </row>
    <row r="1079" spans="2:6">
      <c r="C1079" s="58"/>
      <c r="D1079" s="57" t="s">
        <v>2678</v>
      </c>
      <c r="F1079" s="59" t="s">
        <v>2679</v>
      </c>
    </row>
    <row r="1080" spans="2:6">
      <c r="C1080" s="58" t="s">
        <v>2680</v>
      </c>
      <c r="F1080" s="59" t="s">
        <v>2681</v>
      </c>
    </row>
    <row r="1081" spans="2:6">
      <c r="C1081" s="58"/>
      <c r="D1081" s="57" t="s">
        <v>2682</v>
      </c>
      <c r="F1081" s="59" t="s">
        <v>2681</v>
      </c>
    </row>
    <row r="1082" spans="2:6">
      <c r="B1082" s="57">
        <v>82</v>
      </c>
      <c r="C1082" s="58"/>
      <c r="F1082" s="59" t="s">
        <v>2683</v>
      </c>
    </row>
    <row r="1083" spans="2:6">
      <c r="C1083" s="58" t="s">
        <v>2684</v>
      </c>
      <c r="F1083" s="59" t="s">
        <v>2685</v>
      </c>
    </row>
    <row r="1084" spans="2:6">
      <c r="C1084" s="58"/>
      <c r="D1084" s="57" t="s">
        <v>2686</v>
      </c>
      <c r="F1084" s="59" t="s">
        <v>2687</v>
      </c>
    </row>
    <row r="1085" spans="2:6" ht="31.5">
      <c r="C1085" s="58"/>
      <c r="D1085" s="57" t="s">
        <v>2688</v>
      </c>
      <c r="F1085" s="59" t="s">
        <v>2689</v>
      </c>
    </row>
    <row r="1086" spans="2:6">
      <c r="C1086" s="58" t="s">
        <v>2690</v>
      </c>
      <c r="F1086" s="59" t="s">
        <v>2691</v>
      </c>
    </row>
    <row r="1087" spans="2:6">
      <c r="C1087" s="58"/>
      <c r="D1087" s="57" t="s">
        <v>2692</v>
      </c>
      <c r="F1087" s="59" t="s">
        <v>2691</v>
      </c>
    </row>
    <row r="1088" spans="2:6">
      <c r="C1088" s="58" t="s">
        <v>2693</v>
      </c>
      <c r="F1088" s="59" t="s">
        <v>2694</v>
      </c>
    </row>
    <row r="1089" spans="1:6">
      <c r="C1089" s="58"/>
      <c r="D1089" s="57" t="s">
        <v>2695</v>
      </c>
      <c r="F1089" s="59" t="s">
        <v>2694</v>
      </c>
    </row>
    <row r="1090" spans="1:6">
      <c r="C1090" s="58" t="s">
        <v>2696</v>
      </c>
      <c r="F1090" s="59" t="s">
        <v>2697</v>
      </c>
    </row>
    <row r="1091" spans="1:6">
      <c r="C1091" s="58"/>
      <c r="D1091" s="57" t="s">
        <v>2698</v>
      </c>
      <c r="F1091" s="59" t="s">
        <v>2699</v>
      </c>
    </row>
    <row r="1092" spans="1:6">
      <c r="C1092" s="58"/>
      <c r="D1092" s="57" t="s">
        <v>2700</v>
      </c>
      <c r="F1092" s="59" t="s">
        <v>2701</v>
      </c>
    </row>
    <row r="1093" spans="1:6">
      <c r="C1093" s="58"/>
      <c r="D1093" s="57" t="s">
        <v>2702</v>
      </c>
      <c r="F1093" s="59" t="s">
        <v>2703</v>
      </c>
    </row>
    <row r="1094" spans="1:6" ht="31.5">
      <c r="A1094" s="56" t="s">
        <v>128</v>
      </c>
      <c r="C1094" s="58"/>
      <c r="F1094" s="59" t="s">
        <v>2704</v>
      </c>
    </row>
    <row r="1095" spans="1:6">
      <c r="B1095" s="57">
        <v>84</v>
      </c>
      <c r="C1095" s="58"/>
      <c r="F1095" s="59" t="s">
        <v>2705</v>
      </c>
    </row>
    <row r="1096" spans="1:6" ht="31.5">
      <c r="C1096" s="58" t="s">
        <v>2706</v>
      </c>
      <c r="F1096" s="59" t="s">
        <v>2707</v>
      </c>
    </row>
    <row r="1097" spans="1:6">
      <c r="C1097" s="58"/>
      <c r="D1097" s="57" t="s">
        <v>2708</v>
      </c>
      <c r="F1097" s="59" t="s">
        <v>2709</v>
      </c>
    </row>
    <row r="1098" spans="1:6">
      <c r="C1098" s="58"/>
      <c r="E1098" s="57" t="s">
        <v>2710</v>
      </c>
      <c r="F1098" s="59" t="s">
        <v>2711</v>
      </c>
    </row>
    <row r="1099" spans="1:6">
      <c r="C1099" s="58"/>
      <c r="E1099" s="57" t="s">
        <v>2712</v>
      </c>
      <c r="F1099" s="59" t="s">
        <v>2713</v>
      </c>
    </row>
    <row r="1100" spans="1:6">
      <c r="C1100" s="58"/>
      <c r="E1100" s="57" t="s">
        <v>2714</v>
      </c>
      <c r="F1100" s="59" t="s">
        <v>2715</v>
      </c>
    </row>
    <row r="1101" spans="1:6">
      <c r="C1101" s="58"/>
      <c r="E1101" s="57" t="s">
        <v>2716</v>
      </c>
      <c r="F1101" s="59" t="s">
        <v>2717</v>
      </c>
    </row>
    <row r="1102" spans="1:6">
      <c r="C1102" s="58"/>
      <c r="E1102" s="57" t="s">
        <v>2718</v>
      </c>
      <c r="F1102" s="59" t="s">
        <v>2719</v>
      </c>
    </row>
    <row r="1103" spans="1:6" ht="31.5">
      <c r="C1103" s="58"/>
      <c r="E1103" s="57" t="s">
        <v>2720</v>
      </c>
      <c r="F1103" s="59" t="s">
        <v>2721</v>
      </c>
    </row>
    <row r="1104" spans="1:6">
      <c r="C1104" s="58"/>
      <c r="E1104" s="57" t="s">
        <v>2722</v>
      </c>
      <c r="F1104" s="59" t="s">
        <v>2723</v>
      </c>
    </row>
    <row r="1105" spans="1:6" ht="31.5">
      <c r="C1105" s="58"/>
      <c r="E1105" s="57" t="s">
        <v>2724</v>
      </c>
      <c r="F1105" s="59" t="s">
        <v>2725</v>
      </c>
    </row>
    <row r="1106" spans="1:6" ht="31.5">
      <c r="C1106" s="58"/>
      <c r="D1106" s="57" t="s">
        <v>2726</v>
      </c>
      <c r="F1106" s="59" t="s">
        <v>2727</v>
      </c>
    </row>
    <row r="1107" spans="1:6">
      <c r="C1107" s="58"/>
      <c r="D1107" s="57" t="s">
        <v>2728</v>
      </c>
      <c r="F1107" s="59" t="s">
        <v>2729</v>
      </c>
    </row>
    <row r="1108" spans="1:6">
      <c r="C1108" s="58" t="s">
        <v>2730</v>
      </c>
      <c r="F1108" s="59" t="s">
        <v>2731</v>
      </c>
    </row>
    <row r="1109" spans="1:6">
      <c r="C1109" s="58"/>
      <c r="D1109" s="57" t="s">
        <v>2732</v>
      </c>
      <c r="F1109" s="59" t="s">
        <v>2733</v>
      </c>
    </row>
    <row r="1110" spans="1:6">
      <c r="C1110" s="58"/>
      <c r="D1110" s="57" t="s">
        <v>2734</v>
      </c>
      <c r="F1110" s="59" t="s">
        <v>2735</v>
      </c>
    </row>
    <row r="1111" spans="1:6">
      <c r="C1111" s="58"/>
      <c r="D1111" s="57" t="s">
        <v>2736</v>
      </c>
      <c r="F1111" s="59" t="s">
        <v>2737</v>
      </c>
    </row>
    <row r="1112" spans="1:6">
      <c r="C1112" s="58"/>
      <c r="D1112" s="57" t="s">
        <v>2738</v>
      </c>
      <c r="F1112" s="59" t="s">
        <v>2739</v>
      </c>
    </row>
    <row r="1113" spans="1:6">
      <c r="C1113" s="58"/>
      <c r="D1113" s="57" t="s">
        <v>2740</v>
      </c>
      <c r="F1113" s="59" t="s">
        <v>2741</v>
      </c>
    </row>
    <row r="1114" spans="1:6">
      <c r="C1114" s="58" t="s">
        <v>2742</v>
      </c>
      <c r="F1114" s="59" t="s">
        <v>2743</v>
      </c>
    </row>
    <row r="1115" spans="1:6">
      <c r="C1115" s="58"/>
      <c r="D1115" s="57" t="s">
        <v>2744</v>
      </c>
      <c r="F1115" s="59" t="s">
        <v>2743</v>
      </c>
    </row>
    <row r="1116" spans="1:6">
      <c r="A1116" s="56" t="s">
        <v>129</v>
      </c>
      <c r="C1116" s="58"/>
      <c r="F1116" s="59" t="s">
        <v>2745</v>
      </c>
    </row>
    <row r="1117" spans="1:6">
      <c r="B1117" s="57">
        <v>85</v>
      </c>
      <c r="C1117" s="58"/>
      <c r="F1117" s="59" t="s">
        <v>2746</v>
      </c>
    </row>
    <row r="1118" spans="1:6">
      <c r="C1118" s="58" t="s">
        <v>2747</v>
      </c>
      <c r="F1118" s="59" t="s">
        <v>2748</v>
      </c>
    </row>
    <row r="1119" spans="1:6">
      <c r="C1119" s="58"/>
      <c r="D1119" s="57" t="s">
        <v>2749</v>
      </c>
      <c r="F1119" s="59" t="s">
        <v>2748</v>
      </c>
    </row>
    <row r="1120" spans="1:6">
      <c r="C1120" s="58"/>
      <c r="E1120" s="57" t="s">
        <v>2750</v>
      </c>
      <c r="F1120" s="59" t="s">
        <v>2751</v>
      </c>
    </row>
    <row r="1121" spans="3:6">
      <c r="C1121" s="58"/>
      <c r="E1121" s="57" t="s">
        <v>2752</v>
      </c>
      <c r="F1121" s="59" t="s">
        <v>2753</v>
      </c>
    </row>
    <row r="1122" spans="3:6">
      <c r="C1122" s="58" t="s">
        <v>2754</v>
      </c>
      <c r="F1122" s="59" t="s">
        <v>2755</v>
      </c>
    </row>
    <row r="1123" spans="3:6">
      <c r="C1123" s="58"/>
      <c r="D1123" s="57" t="s">
        <v>2756</v>
      </c>
      <c r="F1123" s="59" t="s">
        <v>2755</v>
      </c>
    </row>
    <row r="1124" spans="3:6">
      <c r="C1124" s="58" t="s">
        <v>2757</v>
      </c>
      <c r="F1124" s="59" t="s">
        <v>2758</v>
      </c>
    </row>
    <row r="1125" spans="3:6">
      <c r="C1125" s="58"/>
      <c r="D1125" s="57" t="s">
        <v>2759</v>
      </c>
      <c r="F1125" s="59" t="s">
        <v>2760</v>
      </c>
    </row>
    <row r="1126" spans="3:6">
      <c r="C1126" s="58"/>
      <c r="E1126" s="57" t="s">
        <v>2761</v>
      </c>
      <c r="F1126" s="59" t="s">
        <v>2762</v>
      </c>
    </row>
    <row r="1127" spans="3:6">
      <c r="C1127" s="58"/>
      <c r="E1127" s="57" t="s">
        <v>2763</v>
      </c>
      <c r="F1127" s="59" t="s">
        <v>2758</v>
      </c>
    </row>
    <row r="1128" spans="3:6">
      <c r="C1128" s="58"/>
      <c r="D1128" s="57" t="s">
        <v>2764</v>
      </c>
      <c r="F1128" s="59" t="s">
        <v>2765</v>
      </c>
    </row>
    <row r="1129" spans="3:6">
      <c r="C1129" s="58" t="s">
        <v>2766</v>
      </c>
      <c r="F1129" s="59" t="s">
        <v>2767</v>
      </c>
    </row>
    <row r="1130" spans="3:6" ht="31.5">
      <c r="C1130" s="58"/>
      <c r="D1130" s="57" t="s">
        <v>2768</v>
      </c>
      <c r="F1130" s="59" t="s">
        <v>2769</v>
      </c>
    </row>
    <row r="1131" spans="3:6">
      <c r="C1131" s="58"/>
      <c r="D1131" s="57" t="s">
        <v>2770</v>
      </c>
      <c r="F1131" s="59" t="s">
        <v>2771</v>
      </c>
    </row>
    <row r="1132" spans="3:6">
      <c r="C1132" s="58"/>
      <c r="E1132" s="57" t="s">
        <v>2772</v>
      </c>
      <c r="F1132" s="59" t="s">
        <v>2773</v>
      </c>
    </row>
    <row r="1133" spans="3:6">
      <c r="C1133" s="58"/>
      <c r="E1133" s="57" t="s">
        <v>2774</v>
      </c>
      <c r="F1133" s="59" t="s">
        <v>2775</v>
      </c>
    </row>
    <row r="1134" spans="3:6">
      <c r="C1134" s="58"/>
      <c r="E1134" s="57" t="s">
        <v>2776</v>
      </c>
      <c r="F1134" s="59" t="s">
        <v>2777</v>
      </c>
    </row>
    <row r="1135" spans="3:6">
      <c r="C1135" s="58" t="s">
        <v>2778</v>
      </c>
      <c r="F1135" s="59" t="s">
        <v>2779</v>
      </c>
    </row>
    <row r="1136" spans="3:6">
      <c r="C1136" s="58"/>
      <c r="D1136" s="57" t="s">
        <v>2780</v>
      </c>
      <c r="F1136" s="59" t="s">
        <v>2781</v>
      </c>
    </row>
    <row r="1137" spans="1:6">
      <c r="C1137" s="58"/>
      <c r="D1137" s="57" t="s">
        <v>2782</v>
      </c>
      <c r="F1137" s="59" t="s">
        <v>2783</v>
      </c>
    </row>
    <row r="1138" spans="1:6">
      <c r="C1138" s="58"/>
      <c r="D1138" s="57" t="s">
        <v>2784</v>
      </c>
      <c r="F1138" s="59" t="s">
        <v>2785</v>
      </c>
    </row>
    <row r="1139" spans="1:6">
      <c r="C1139" s="58"/>
      <c r="D1139" s="57" t="s">
        <v>2786</v>
      </c>
      <c r="F1139" s="59" t="s">
        <v>2787</v>
      </c>
    </row>
    <row r="1140" spans="1:6">
      <c r="C1140" s="58" t="s">
        <v>2788</v>
      </c>
      <c r="F1140" s="59" t="s">
        <v>2789</v>
      </c>
    </row>
    <row r="1141" spans="1:6">
      <c r="C1141" s="58"/>
      <c r="D1141" s="57" t="s">
        <v>2790</v>
      </c>
      <c r="F1141" s="59" t="s">
        <v>2789</v>
      </c>
    </row>
    <row r="1142" spans="1:6">
      <c r="A1142" s="56" t="s">
        <v>130</v>
      </c>
      <c r="C1142" s="58"/>
      <c r="F1142" s="59" t="s">
        <v>2791</v>
      </c>
    </row>
    <row r="1143" spans="1:6">
      <c r="B1143" s="57">
        <v>86</v>
      </c>
      <c r="C1143" s="58"/>
      <c r="F1143" s="59" t="s">
        <v>2792</v>
      </c>
    </row>
    <row r="1144" spans="1:6">
      <c r="C1144" s="58" t="s">
        <v>2793</v>
      </c>
      <c r="F1144" s="59" t="s">
        <v>2794</v>
      </c>
    </row>
    <row r="1145" spans="1:6">
      <c r="C1145" s="58"/>
      <c r="D1145" s="57" t="s">
        <v>2795</v>
      </c>
      <c r="F1145" s="59" t="s">
        <v>2794</v>
      </c>
    </row>
    <row r="1146" spans="1:6">
      <c r="C1146" s="58"/>
      <c r="E1146" s="57" t="s">
        <v>2796</v>
      </c>
      <c r="F1146" s="59" t="s">
        <v>2797</v>
      </c>
    </row>
    <row r="1147" spans="1:6">
      <c r="C1147" s="58"/>
      <c r="E1147" s="57" t="s">
        <v>2798</v>
      </c>
      <c r="F1147" s="59" t="s">
        <v>2799</v>
      </c>
    </row>
    <row r="1148" spans="1:6">
      <c r="C1148" s="58"/>
      <c r="E1148" s="57" t="s">
        <v>2800</v>
      </c>
      <c r="F1148" s="59" t="s">
        <v>2801</v>
      </c>
    </row>
    <row r="1149" spans="1:6">
      <c r="C1149" s="58"/>
      <c r="E1149" s="57" t="s">
        <v>2802</v>
      </c>
      <c r="F1149" s="59" t="s">
        <v>2803</v>
      </c>
    </row>
    <row r="1150" spans="1:6">
      <c r="C1150" s="58" t="s">
        <v>2804</v>
      </c>
      <c r="F1150" s="59" t="s">
        <v>2805</v>
      </c>
    </row>
    <row r="1151" spans="1:6">
      <c r="C1151" s="58"/>
      <c r="D1151" s="57" t="s">
        <v>2806</v>
      </c>
      <c r="F1151" s="59" t="s">
        <v>2807</v>
      </c>
    </row>
    <row r="1152" spans="1:6">
      <c r="C1152" s="58"/>
      <c r="D1152" s="57" t="s">
        <v>2808</v>
      </c>
      <c r="F1152" s="59" t="s">
        <v>2809</v>
      </c>
    </row>
    <row r="1153" spans="2:6">
      <c r="C1153" s="58"/>
      <c r="D1153" s="57" t="s">
        <v>2810</v>
      </c>
      <c r="F1153" s="59" t="s">
        <v>2811</v>
      </c>
    </row>
    <row r="1154" spans="2:6">
      <c r="C1154" s="58" t="s">
        <v>2812</v>
      </c>
      <c r="F1154" s="59" t="s">
        <v>2813</v>
      </c>
    </row>
    <row r="1155" spans="2:6">
      <c r="C1155" s="58"/>
      <c r="D1155" s="57" t="s">
        <v>2814</v>
      </c>
      <c r="F1155" s="59" t="s">
        <v>2813</v>
      </c>
    </row>
    <row r="1156" spans="2:6" ht="31.5">
      <c r="C1156" s="58"/>
      <c r="E1156" s="57" t="s">
        <v>2815</v>
      </c>
      <c r="F1156" s="59" t="s">
        <v>2816</v>
      </c>
    </row>
    <row r="1157" spans="2:6">
      <c r="C1157" s="58"/>
      <c r="E1157" s="57" t="s">
        <v>2817</v>
      </c>
      <c r="F1157" s="59" t="s">
        <v>2818</v>
      </c>
    </row>
    <row r="1158" spans="2:6">
      <c r="C1158" s="58"/>
      <c r="E1158" s="57" t="s">
        <v>2819</v>
      </c>
      <c r="F1158" s="59" t="s">
        <v>2820</v>
      </c>
    </row>
    <row r="1159" spans="2:6">
      <c r="C1159" s="58"/>
      <c r="E1159" s="57" t="s">
        <v>2821</v>
      </c>
      <c r="F1159" s="59" t="s">
        <v>2822</v>
      </c>
    </row>
    <row r="1160" spans="2:6">
      <c r="B1160" s="57">
        <v>87</v>
      </c>
      <c r="C1160" s="58"/>
      <c r="F1160" s="59" t="s">
        <v>2823</v>
      </c>
    </row>
    <row r="1161" spans="2:6">
      <c r="C1161" s="58" t="s">
        <v>2824</v>
      </c>
      <c r="F1161" s="59" t="s">
        <v>2825</v>
      </c>
    </row>
    <row r="1162" spans="2:6">
      <c r="C1162" s="58"/>
      <c r="D1162" s="57" t="s">
        <v>2826</v>
      </c>
      <c r="F1162" s="59" t="s">
        <v>2825</v>
      </c>
    </row>
    <row r="1163" spans="2:6" ht="31.5">
      <c r="C1163" s="58" t="s">
        <v>2827</v>
      </c>
      <c r="F1163" s="59" t="s">
        <v>2828</v>
      </c>
    </row>
    <row r="1164" spans="2:6" ht="31.5">
      <c r="C1164" s="58"/>
      <c r="D1164" s="57" t="s">
        <v>2829</v>
      </c>
      <c r="F1164" s="59" t="s">
        <v>2828</v>
      </c>
    </row>
    <row r="1165" spans="2:6">
      <c r="C1165" s="58" t="s">
        <v>2830</v>
      </c>
      <c r="F1165" s="59" t="s">
        <v>2831</v>
      </c>
    </row>
    <row r="1166" spans="2:6">
      <c r="C1166" s="58"/>
      <c r="D1166" s="57" t="s">
        <v>2832</v>
      </c>
      <c r="F1166" s="59" t="s">
        <v>2831</v>
      </c>
    </row>
    <row r="1167" spans="2:6">
      <c r="C1167" s="58" t="s">
        <v>2833</v>
      </c>
      <c r="F1167" s="59" t="s">
        <v>2823</v>
      </c>
    </row>
    <row r="1168" spans="2:6">
      <c r="C1168" s="58"/>
      <c r="D1168" s="57" t="s">
        <v>2834</v>
      </c>
      <c r="F1168" s="59" t="s">
        <v>2823</v>
      </c>
    </row>
    <row r="1169" spans="1:6">
      <c r="B1169" s="57">
        <v>88</v>
      </c>
      <c r="C1169" s="58"/>
      <c r="F1169" s="59" t="s">
        <v>2835</v>
      </c>
    </row>
    <row r="1170" spans="1:6" ht="31.5">
      <c r="C1170" s="58" t="s">
        <v>2836</v>
      </c>
      <c r="F1170" s="59" t="s">
        <v>2837</v>
      </c>
    </row>
    <row r="1171" spans="1:6" ht="31.5">
      <c r="C1171" s="58"/>
      <c r="D1171" s="57" t="s">
        <v>2838</v>
      </c>
      <c r="F1171" s="59" t="s">
        <v>2837</v>
      </c>
    </row>
    <row r="1172" spans="1:6">
      <c r="C1172" s="58" t="s">
        <v>2839</v>
      </c>
      <c r="F1172" s="59" t="s">
        <v>2840</v>
      </c>
    </row>
    <row r="1173" spans="1:6">
      <c r="C1173" s="58"/>
      <c r="D1173" s="57" t="s">
        <v>2841</v>
      </c>
      <c r="F1173" s="59" t="s">
        <v>2842</v>
      </c>
    </row>
    <row r="1174" spans="1:6" ht="31.5">
      <c r="C1174" s="58"/>
      <c r="D1174" s="57" t="s">
        <v>2843</v>
      </c>
      <c r="F1174" s="59" t="s">
        <v>2844</v>
      </c>
    </row>
    <row r="1175" spans="1:6" ht="31.5">
      <c r="A1175" s="56" t="s">
        <v>131</v>
      </c>
      <c r="C1175" s="58"/>
      <c r="F1175" s="59" t="s">
        <v>2845</v>
      </c>
    </row>
    <row r="1176" spans="1:6">
      <c r="B1176" s="57">
        <v>90</v>
      </c>
      <c r="C1176" s="58"/>
      <c r="F1176" s="59" t="s">
        <v>2846</v>
      </c>
    </row>
    <row r="1177" spans="1:6">
      <c r="C1177" s="58" t="s">
        <v>2847</v>
      </c>
      <c r="F1177" s="59" t="s">
        <v>2846</v>
      </c>
    </row>
    <row r="1178" spans="1:6">
      <c r="C1178" s="58"/>
      <c r="D1178" s="57" t="s">
        <v>2848</v>
      </c>
      <c r="F1178" s="59" t="s">
        <v>2849</v>
      </c>
    </row>
    <row r="1179" spans="1:6">
      <c r="C1179" s="58"/>
      <c r="D1179" s="57" t="s">
        <v>2850</v>
      </c>
      <c r="F1179" s="59" t="s">
        <v>2851</v>
      </c>
    </row>
    <row r="1180" spans="1:6">
      <c r="C1180" s="58"/>
      <c r="D1180" s="57" t="s">
        <v>2852</v>
      </c>
      <c r="F1180" s="59" t="s">
        <v>2853</v>
      </c>
    </row>
    <row r="1181" spans="1:6">
      <c r="C1181" s="58"/>
      <c r="D1181" s="57" t="s">
        <v>2854</v>
      </c>
      <c r="F1181" s="59" t="s">
        <v>2855</v>
      </c>
    </row>
    <row r="1182" spans="1:6">
      <c r="B1182" s="57">
        <v>91</v>
      </c>
      <c r="C1182" s="58"/>
      <c r="F1182" s="59" t="s">
        <v>2856</v>
      </c>
    </row>
    <row r="1183" spans="1:6">
      <c r="C1183" s="58" t="s">
        <v>2857</v>
      </c>
      <c r="F1183" s="59" t="s">
        <v>2856</v>
      </c>
    </row>
    <row r="1184" spans="1:6">
      <c r="C1184" s="58"/>
      <c r="D1184" s="57" t="s">
        <v>2858</v>
      </c>
      <c r="F1184" s="59" t="s">
        <v>2859</v>
      </c>
    </row>
    <row r="1185" spans="2:6">
      <c r="C1185" s="58"/>
      <c r="D1185" s="57" t="s">
        <v>2860</v>
      </c>
      <c r="F1185" s="59" t="s">
        <v>2861</v>
      </c>
    </row>
    <row r="1186" spans="2:6" ht="31.5">
      <c r="C1186" s="58"/>
      <c r="D1186" s="57" t="s">
        <v>2862</v>
      </c>
      <c r="F1186" s="59" t="s">
        <v>2863</v>
      </c>
    </row>
    <row r="1187" spans="2:6">
      <c r="C1187" s="58"/>
      <c r="D1187" s="57" t="s">
        <v>2864</v>
      </c>
      <c r="F1187" s="59" t="s">
        <v>2865</v>
      </c>
    </row>
    <row r="1188" spans="2:6">
      <c r="C1188" s="58"/>
      <c r="E1188" s="57" t="s">
        <v>2866</v>
      </c>
      <c r="F1188" s="59" t="s">
        <v>2867</v>
      </c>
    </row>
    <row r="1189" spans="2:6">
      <c r="C1189" s="58"/>
      <c r="E1189" s="57" t="s">
        <v>2868</v>
      </c>
      <c r="F1189" s="59" t="s">
        <v>2869</v>
      </c>
    </row>
    <row r="1190" spans="2:6">
      <c r="C1190" s="58"/>
      <c r="E1190" s="57" t="s">
        <v>2870</v>
      </c>
      <c r="F1190" s="59" t="s">
        <v>2871</v>
      </c>
    </row>
    <row r="1191" spans="2:6">
      <c r="B1191" s="57">
        <v>92</v>
      </c>
      <c r="C1191" s="58"/>
      <c r="F1191" s="59" t="s">
        <v>2872</v>
      </c>
    </row>
    <row r="1192" spans="2:6">
      <c r="C1192" s="58" t="s">
        <v>2873</v>
      </c>
      <c r="F1192" s="59" t="s">
        <v>2872</v>
      </c>
    </row>
    <row r="1193" spans="2:6">
      <c r="C1193" s="58"/>
      <c r="D1193" s="57" t="s">
        <v>2874</v>
      </c>
      <c r="F1193" s="59" t="s">
        <v>2872</v>
      </c>
    </row>
    <row r="1194" spans="2:6">
      <c r="C1194" s="58"/>
      <c r="E1194" s="57" t="s">
        <v>2875</v>
      </c>
      <c r="F1194" s="59" t="s">
        <v>2876</v>
      </c>
    </row>
    <row r="1195" spans="2:6">
      <c r="C1195" s="58"/>
      <c r="E1195" s="57" t="s">
        <v>2877</v>
      </c>
      <c r="F1195" s="59" t="s">
        <v>2878</v>
      </c>
    </row>
    <row r="1196" spans="2:6">
      <c r="C1196" s="58"/>
      <c r="E1196" s="57" t="s">
        <v>2879</v>
      </c>
      <c r="F1196" s="59" t="s">
        <v>2880</v>
      </c>
    </row>
    <row r="1197" spans="2:6">
      <c r="B1197" s="57">
        <v>93</v>
      </c>
      <c r="C1197" s="58"/>
      <c r="F1197" s="59" t="s">
        <v>2881</v>
      </c>
    </row>
    <row r="1198" spans="2:6">
      <c r="C1198" s="58" t="s">
        <v>2882</v>
      </c>
      <c r="F1198" s="59" t="s">
        <v>2883</v>
      </c>
    </row>
    <row r="1199" spans="2:6">
      <c r="C1199" s="58"/>
      <c r="D1199" s="57" t="s">
        <v>2884</v>
      </c>
      <c r="F1199" s="59" t="s">
        <v>2885</v>
      </c>
    </row>
    <row r="1200" spans="2:6">
      <c r="C1200" s="58"/>
      <c r="D1200" s="57" t="s">
        <v>2886</v>
      </c>
      <c r="F1200" s="59" t="s">
        <v>2887</v>
      </c>
    </row>
    <row r="1201" spans="1:6">
      <c r="C1201" s="58"/>
      <c r="D1201" s="57" t="s">
        <v>2888</v>
      </c>
      <c r="F1201" s="59" t="s">
        <v>2889</v>
      </c>
    </row>
    <row r="1202" spans="1:6">
      <c r="C1202" s="58"/>
      <c r="D1202" s="57" t="s">
        <v>2890</v>
      </c>
      <c r="F1202" s="59" t="s">
        <v>2891</v>
      </c>
    </row>
    <row r="1203" spans="1:6">
      <c r="C1203" s="58"/>
      <c r="E1203" s="57" t="s">
        <v>2892</v>
      </c>
      <c r="F1203" s="59" t="s">
        <v>2893</v>
      </c>
    </row>
    <row r="1204" spans="1:6">
      <c r="C1204" s="58"/>
      <c r="E1204" s="57" t="s">
        <v>2894</v>
      </c>
      <c r="F1204" s="59" t="s">
        <v>2895</v>
      </c>
    </row>
    <row r="1205" spans="1:6">
      <c r="C1205" s="58" t="s">
        <v>2896</v>
      </c>
      <c r="F1205" s="59" t="s">
        <v>2897</v>
      </c>
    </row>
    <row r="1206" spans="1:6">
      <c r="C1206" s="58"/>
      <c r="D1206" s="57" t="s">
        <v>2898</v>
      </c>
      <c r="F1206" s="59" t="s">
        <v>2899</v>
      </c>
    </row>
    <row r="1207" spans="1:6">
      <c r="C1207" s="58"/>
      <c r="D1207" s="57" t="s">
        <v>2900</v>
      </c>
      <c r="F1207" s="59" t="s">
        <v>2901</v>
      </c>
    </row>
    <row r="1208" spans="1:6">
      <c r="A1208" s="56" t="s">
        <v>132</v>
      </c>
      <c r="C1208" s="58"/>
      <c r="F1208" s="59" t="s">
        <v>2902</v>
      </c>
    </row>
    <row r="1209" spans="1:6">
      <c r="B1209" s="57">
        <v>94</v>
      </c>
      <c r="C1209" s="58"/>
      <c r="F1209" s="59" t="s">
        <v>2903</v>
      </c>
    </row>
    <row r="1210" spans="1:6">
      <c r="C1210" s="58" t="s">
        <v>2904</v>
      </c>
      <c r="F1210" s="59" t="s">
        <v>2905</v>
      </c>
    </row>
    <row r="1211" spans="1:6">
      <c r="C1211" s="58"/>
      <c r="D1211" s="57" t="s">
        <v>2906</v>
      </c>
      <c r="F1211" s="59" t="s">
        <v>2907</v>
      </c>
    </row>
    <row r="1212" spans="1:6">
      <c r="C1212" s="58"/>
      <c r="D1212" s="57" t="s">
        <v>2908</v>
      </c>
      <c r="F1212" s="59" t="s">
        <v>2909</v>
      </c>
    </row>
    <row r="1213" spans="1:6">
      <c r="C1213" s="58" t="s">
        <v>2910</v>
      </c>
      <c r="F1213" s="59" t="s">
        <v>2911</v>
      </c>
    </row>
    <row r="1214" spans="1:6">
      <c r="C1214" s="58"/>
      <c r="D1214" s="57" t="s">
        <v>2912</v>
      </c>
      <c r="F1214" s="59" t="s">
        <v>2911</v>
      </c>
    </row>
    <row r="1215" spans="1:6">
      <c r="C1215" s="58" t="s">
        <v>2913</v>
      </c>
      <c r="F1215" s="59" t="s">
        <v>2914</v>
      </c>
    </row>
    <row r="1216" spans="1:6">
      <c r="C1216" s="58"/>
      <c r="D1216" s="57" t="s">
        <v>2915</v>
      </c>
      <c r="F1216" s="59" t="s">
        <v>2916</v>
      </c>
    </row>
    <row r="1217" spans="2:6">
      <c r="C1217" s="58"/>
      <c r="E1217" s="57" t="s">
        <v>2917</v>
      </c>
      <c r="F1217" s="59" t="s">
        <v>2918</v>
      </c>
    </row>
    <row r="1218" spans="2:6">
      <c r="C1218" s="58"/>
      <c r="E1218" s="57" t="s">
        <v>2919</v>
      </c>
      <c r="F1218" s="59" t="s">
        <v>2920</v>
      </c>
    </row>
    <row r="1219" spans="2:6">
      <c r="C1219" s="58"/>
      <c r="D1219" s="57" t="s">
        <v>2921</v>
      </c>
      <c r="F1219" s="59" t="s">
        <v>2922</v>
      </c>
    </row>
    <row r="1220" spans="2:6">
      <c r="C1220" s="58"/>
      <c r="D1220" s="57" t="s">
        <v>2923</v>
      </c>
      <c r="F1220" s="59" t="s">
        <v>2924</v>
      </c>
    </row>
    <row r="1221" spans="2:6">
      <c r="B1221" s="57">
        <v>95</v>
      </c>
      <c r="C1221" s="58"/>
      <c r="F1221" s="59" t="s">
        <v>2925</v>
      </c>
    </row>
    <row r="1222" spans="2:6">
      <c r="C1222" s="58" t="s">
        <v>2926</v>
      </c>
      <c r="F1222" s="59" t="s">
        <v>2927</v>
      </c>
    </row>
    <row r="1223" spans="2:6">
      <c r="C1223" s="58"/>
      <c r="D1223" s="57" t="s">
        <v>2928</v>
      </c>
      <c r="F1223" s="59" t="s">
        <v>2929</v>
      </c>
    </row>
    <row r="1224" spans="2:6">
      <c r="C1224" s="58"/>
      <c r="D1224" s="57" t="s">
        <v>2930</v>
      </c>
      <c r="F1224" s="59" t="s">
        <v>2931</v>
      </c>
    </row>
    <row r="1225" spans="2:6">
      <c r="C1225" s="58"/>
      <c r="E1225" s="57" t="s">
        <v>2932</v>
      </c>
      <c r="F1225" s="59" t="s">
        <v>2933</v>
      </c>
    </row>
    <row r="1226" spans="2:6">
      <c r="C1226" s="58" t="s">
        <v>2934</v>
      </c>
      <c r="F1226" s="59" t="s">
        <v>2935</v>
      </c>
    </row>
    <row r="1227" spans="2:6">
      <c r="C1227" s="58"/>
      <c r="D1227" s="57" t="s">
        <v>2936</v>
      </c>
      <c r="F1227" s="59" t="s">
        <v>2937</v>
      </c>
    </row>
    <row r="1228" spans="2:6">
      <c r="C1228" s="58"/>
      <c r="D1228" s="57" t="s">
        <v>2938</v>
      </c>
      <c r="F1228" s="59" t="s">
        <v>2939</v>
      </c>
    </row>
    <row r="1229" spans="2:6">
      <c r="C1229" s="58"/>
      <c r="D1229" s="57" t="s">
        <v>2940</v>
      </c>
      <c r="F1229" s="59" t="s">
        <v>2941</v>
      </c>
    </row>
    <row r="1230" spans="2:6">
      <c r="C1230" s="58"/>
      <c r="D1230" s="57" t="s">
        <v>2942</v>
      </c>
      <c r="F1230" s="59" t="s">
        <v>2943</v>
      </c>
    </row>
    <row r="1231" spans="2:6">
      <c r="C1231" s="58"/>
      <c r="D1231" s="57" t="s">
        <v>2944</v>
      </c>
      <c r="F1231" s="59" t="s">
        <v>2945</v>
      </c>
    </row>
    <row r="1232" spans="2:6">
      <c r="C1232" s="58"/>
      <c r="D1232" s="57" t="s">
        <v>2946</v>
      </c>
      <c r="F1232" s="59" t="s">
        <v>2947</v>
      </c>
    </row>
    <row r="1233" spans="1:6">
      <c r="B1233" s="57">
        <v>96</v>
      </c>
      <c r="C1233" s="58"/>
      <c r="F1233" s="59" t="s">
        <v>2948</v>
      </c>
    </row>
    <row r="1234" spans="1:6">
      <c r="C1234" s="58" t="s">
        <v>2949</v>
      </c>
      <c r="F1234" s="59" t="s">
        <v>2948</v>
      </c>
    </row>
    <row r="1235" spans="1:6">
      <c r="C1235" s="58"/>
      <c r="D1235" s="57" t="s">
        <v>2950</v>
      </c>
      <c r="F1235" s="59" t="s">
        <v>2951</v>
      </c>
    </row>
    <row r="1236" spans="1:6">
      <c r="C1236" s="58"/>
      <c r="D1236" s="57" t="s">
        <v>2952</v>
      </c>
      <c r="F1236" s="59" t="s">
        <v>2953</v>
      </c>
    </row>
    <row r="1237" spans="1:6">
      <c r="C1237" s="58"/>
      <c r="D1237" s="57" t="s">
        <v>2954</v>
      </c>
      <c r="F1237" s="59" t="s">
        <v>2955</v>
      </c>
    </row>
    <row r="1238" spans="1:6">
      <c r="C1238" s="58"/>
      <c r="D1238" s="57" t="s">
        <v>2956</v>
      </c>
      <c r="F1238" s="59" t="s">
        <v>2957</v>
      </c>
    </row>
    <row r="1239" spans="1:6">
      <c r="C1239" s="58"/>
      <c r="D1239" s="57" t="s">
        <v>2958</v>
      </c>
      <c r="F1239" s="59" t="s">
        <v>2959</v>
      </c>
    </row>
    <row r="1240" spans="1:6" ht="63">
      <c r="A1240" s="56" t="s">
        <v>133</v>
      </c>
      <c r="C1240" s="58"/>
      <c r="F1240" s="59" t="s">
        <v>2960</v>
      </c>
    </row>
    <row r="1241" spans="1:6">
      <c r="B1241" s="57">
        <v>97</v>
      </c>
      <c r="C1241" s="58"/>
      <c r="F1241" s="59" t="s">
        <v>2961</v>
      </c>
    </row>
    <row r="1242" spans="1:6">
      <c r="C1242" s="58" t="s">
        <v>2962</v>
      </c>
      <c r="F1242" s="59" t="s">
        <v>2961</v>
      </c>
    </row>
    <row r="1243" spans="1:6">
      <c r="C1243" s="58"/>
      <c r="D1243" s="57" t="s">
        <v>2963</v>
      </c>
      <c r="F1243" s="59" t="s">
        <v>2961</v>
      </c>
    </row>
    <row r="1244" spans="1:6" ht="31.5">
      <c r="B1244" s="57">
        <v>98</v>
      </c>
      <c r="C1244" s="58"/>
      <c r="F1244" s="59" t="s">
        <v>2964</v>
      </c>
    </row>
    <row r="1245" spans="1:6" ht="31.5">
      <c r="C1245" s="58" t="s">
        <v>2965</v>
      </c>
      <c r="F1245" s="59" t="s">
        <v>2966</v>
      </c>
    </row>
    <row r="1246" spans="1:6" ht="31.5">
      <c r="C1246" s="58"/>
      <c r="D1246" s="57" t="s">
        <v>2967</v>
      </c>
      <c r="F1246" s="59" t="s">
        <v>2968</v>
      </c>
    </row>
    <row r="1247" spans="1:6" ht="31.5">
      <c r="C1247" s="58" t="s">
        <v>2969</v>
      </c>
      <c r="F1247" s="59" t="s">
        <v>2970</v>
      </c>
    </row>
    <row r="1248" spans="1:6" ht="31.5">
      <c r="C1248" s="58"/>
      <c r="D1248" s="57" t="s">
        <v>2971</v>
      </c>
      <c r="F1248" s="59" t="s">
        <v>2970</v>
      </c>
    </row>
    <row r="1249" spans="1:6">
      <c r="A1249" s="56" t="s">
        <v>2972</v>
      </c>
      <c r="C1249" s="58"/>
      <c r="F1249" s="59" t="s">
        <v>2973</v>
      </c>
    </row>
    <row r="1250" spans="1:6">
      <c r="B1250" s="57">
        <v>99</v>
      </c>
      <c r="C1250" s="58"/>
      <c r="F1250" s="59" t="s">
        <v>2974</v>
      </c>
    </row>
    <row r="1251" spans="1:6">
      <c r="C1251" s="58" t="s">
        <v>2975</v>
      </c>
      <c r="F1251" s="59" t="s">
        <v>2974</v>
      </c>
    </row>
    <row r="1252" spans="1:6">
      <c r="C1252" s="58"/>
      <c r="D1252" s="57" t="s">
        <v>2976</v>
      </c>
      <c r="F1252" s="59" t="s">
        <v>2974</v>
      </c>
    </row>
  </sheetData>
  <autoFilter ref="A1:F1252" xr:uid="{00000000-0009-0000-0000-00000B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AF56"/>
  <sheetViews>
    <sheetView zoomScale="80" zoomScaleNormal="80" workbookViewId="0">
      <pane xSplit="1" ySplit="1" topLeftCell="K2" activePane="bottomRight" state="frozen"/>
      <selection activeCell="BB56" sqref="BB56"/>
      <selection pane="topRight" activeCell="BB56" sqref="BB56"/>
      <selection pane="bottomLeft" activeCell="BB56" sqref="BB56"/>
      <selection pane="bottomRight" activeCell="B56" sqref="B56"/>
    </sheetView>
  </sheetViews>
  <sheetFormatPr defaultRowHeight="15"/>
  <cols>
    <col min="1" max="1" width="11.28515625" bestFit="1" customWidth="1"/>
    <col min="2" max="2" width="13.5703125" bestFit="1" customWidth="1"/>
    <col min="3" max="3" width="15.5703125" bestFit="1" customWidth="1"/>
    <col min="4" max="4" width="13.5703125" bestFit="1" customWidth="1"/>
    <col min="5" max="5" width="14.42578125" bestFit="1" customWidth="1"/>
    <col min="6" max="6" width="14.85546875" bestFit="1" customWidth="1"/>
    <col min="7" max="7" width="14.42578125" bestFit="1" customWidth="1"/>
    <col min="8" max="8" width="15.5703125" bestFit="1" customWidth="1"/>
    <col min="9" max="9" width="14.42578125" bestFit="1" customWidth="1"/>
    <col min="10" max="11" width="15.5703125" bestFit="1" customWidth="1"/>
    <col min="12" max="12" width="13.5703125" bestFit="1" customWidth="1"/>
    <col min="13" max="13" width="14.85546875" bestFit="1" customWidth="1"/>
    <col min="14" max="14" width="14.42578125" bestFit="1" customWidth="1"/>
    <col min="15" max="16" width="15.5703125" bestFit="1" customWidth="1"/>
    <col min="17" max="17" width="14.85546875" bestFit="1" customWidth="1"/>
    <col min="18" max="18" width="14.42578125" bestFit="1" customWidth="1"/>
    <col min="19" max="19" width="14.85546875" bestFit="1" customWidth="1"/>
    <col min="20" max="20" width="15.5703125" bestFit="1" customWidth="1"/>
    <col min="21" max="23" width="14.42578125" bestFit="1" customWidth="1"/>
    <col min="24" max="25" width="13.5703125" bestFit="1" customWidth="1"/>
    <col min="26" max="26" width="14.85546875" bestFit="1" customWidth="1"/>
    <col min="27" max="27" width="13.5703125" bestFit="1" customWidth="1"/>
    <col min="28" max="29" width="14.85546875" bestFit="1" customWidth="1"/>
    <col min="30" max="30" width="14.42578125" bestFit="1" customWidth="1"/>
    <col min="31" max="32" width="13.5703125" bestFit="1" customWidth="1"/>
  </cols>
  <sheetData>
    <row r="1" spans="1:32"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246</v>
      </c>
    </row>
    <row r="2" spans="1:32">
      <c r="A2" s="1">
        <v>39083</v>
      </c>
      <c r="B2">
        <v>30000</v>
      </c>
      <c r="C2">
        <v>13217</v>
      </c>
      <c r="D2">
        <v>16783</v>
      </c>
      <c r="E2">
        <v>2615440</v>
      </c>
      <c r="F2">
        <v>464360</v>
      </c>
      <c r="G2">
        <v>73786</v>
      </c>
      <c r="H2">
        <v>7062</v>
      </c>
      <c r="I2">
        <v>90480</v>
      </c>
      <c r="J2">
        <v>132810</v>
      </c>
      <c r="K2">
        <v>8267</v>
      </c>
      <c r="L2">
        <v>182746</v>
      </c>
      <c r="M2">
        <v>37905</v>
      </c>
      <c r="N2">
        <v>33664</v>
      </c>
      <c r="O2">
        <v>425073</v>
      </c>
      <c r="P2">
        <v>313203</v>
      </c>
      <c r="Q2">
        <v>12354</v>
      </c>
      <c r="R2">
        <v>123695</v>
      </c>
      <c r="S2">
        <v>94151</v>
      </c>
      <c r="T2">
        <v>7630</v>
      </c>
      <c r="U2">
        <v>132518</v>
      </c>
      <c r="V2">
        <v>68043</v>
      </c>
      <c r="W2">
        <v>44210</v>
      </c>
      <c r="X2">
        <v>38049</v>
      </c>
      <c r="Y2">
        <v>58360</v>
      </c>
      <c r="Z2">
        <v>31344</v>
      </c>
      <c r="AA2">
        <v>155165</v>
      </c>
      <c r="AB2">
        <v>26943</v>
      </c>
      <c r="AC2">
        <v>53622</v>
      </c>
      <c r="AD2">
        <v>635721</v>
      </c>
      <c r="AE2">
        <v>12361</v>
      </c>
      <c r="AF2">
        <v>12361</v>
      </c>
    </row>
    <row r="3" spans="1:32">
      <c r="A3" s="1">
        <v>39173</v>
      </c>
      <c r="B3">
        <v>48095</v>
      </c>
      <c r="C3">
        <v>13561</v>
      </c>
      <c r="D3">
        <v>34534</v>
      </c>
      <c r="E3">
        <v>3178349</v>
      </c>
      <c r="F3">
        <v>532529</v>
      </c>
      <c r="G3">
        <v>115765</v>
      </c>
      <c r="H3">
        <v>6452</v>
      </c>
      <c r="I3">
        <v>85171</v>
      </c>
      <c r="J3">
        <v>125778</v>
      </c>
      <c r="K3">
        <v>7994</v>
      </c>
      <c r="L3">
        <v>199284</v>
      </c>
      <c r="M3">
        <v>40361</v>
      </c>
      <c r="N3">
        <v>35122</v>
      </c>
      <c r="O3">
        <v>723911</v>
      </c>
      <c r="P3">
        <v>325522</v>
      </c>
      <c r="Q3">
        <v>9551</v>
      </c>
      <c r="R3">
        <v>155091</v>
      </c>
      <c r="S3">
        <v>156924</v>
      </c>
      <c r="T3">
        <v>7713</v>
      </c>
      <c r="U3">
        <v>147721</v>
      </c>
      <c r="V3">
        <v>66180</v>
      </c>
      <c r="W3">
        <v>49305</v>
      </c>
      <c r="X3">
        <v>40081</v>
      </c>
      <c r="Y3">
        <v>67505</v>
      </c>
      <c r="Z3">
        <v>37760</v>
      </c>
      <c r="AA3">
        <v>156374</v>
      </c>
      <c r="AB3">
        <v>27985</v>
      </c>
      <c r="AC3">
        <v>58270</v>
      </c>
      <c r="AD3">
        <v>374220</v>
      </c>
      <c r="AE3">
        <v>13050</v>
      </c>
      <c r="AF3">
        <v>13050</v>
      </c>
    </row>
    <row r="4" spans="1:32">
      <c r="A4" s="1">
        <v>39264</v>
      </c>
      <c r="B4">
        <v>50025</v>
      </c>
      <c r="C4">
        <v>14263</v>
      </c>
      <c r="D4">
        <v>35762</v>
      </c>
      <c r="E4">
        <v>3363677</v>
      </c>
      <c r="F4">
        <v>591924</v>
      </c>
      <c r="G4">
        <v>111979</v>
      </c>
      <c r="H4">
        <v>8611</v>
      </c>
      <c r="I4">
        <v>78395</v>
      </c>
      <c r="J4">
        <v>126181</v>
      </c>
      <c r="K4">
        <v>10094</v>
      </c>
      <c r="L4">
        <v>195044</v>
      </c>
      <c r="M4">
        <v>41187</v>
      </c>
      <c r="N4">
        <v>34066</v>
      </c>
      <c r="O4">
        <v>802917</v>
      </c>
      <c r="P4">
        <v>371812</v>
      </c>
      <c r="Q4">
        <v>7080</v>
      </c>
      <c r="R4">
        <v>153338</v>
      </c>
      <c r="S4">
        <v>178305</v>
      </c>
      <c r="T4">
        <v>7536</v>
      </c>
      <c r="U4">
        <v>150611</v>
      </c>
      <c r="V4">
        <v>61887</v>
      </c>
      <c r="W4">
        <v>57311</v>
      </c>
      <c r="X4">
        <v>47134</v>
      </c>
      <c r="Y4">
        <v>50913</v>
      </c>
      <c r="Z4">
        <v>26751</v>
      </c>
      <c r="AA4">
        <v>163742</v>
      </c>
      <c r="AB4">
        <v>29689</v>
      </c>
      <c r="AC4">
        <v>57170</v>
      </c>
      <c r="AD4">
        <v>357423</v>
      </c>
      <c r="AE4">
        <v>12986</v>
      </c>
      <c r="AF4">
        <v>12986</v>
      </c>
    </row>
    <row r="5" spans="1:32">
      <c r="A5" s="1">
        <v>39356</v>
      </c>
      <c r="B5">
        <v>51006</v>
      </c>
      <c r="C5">
        <v>18986</v>
      </c>
      <c r="D5">
        <v>32020</v>
      </c>
      <c r="E5">
        <v>3189989</v>
      </c>
      <c r="F5">
        <v>584098</v>
      </c>
      <c r="G5">
        <v>112505</v>
      </c>
      <c r="H5">
        <v>9450</v>
      </c>
      <c r="I5">
        <v>95754</v>
      </c>
      <c r="J5">
        <v>129800</v>
      </c>
      <c r="K5">
        <v>10484</v>
      </c>
      <c r="L5">
        <v>198349</v>
      </c>
      <c r="M5">
        <v>44779</v>
      </c>
      <c r="N5">
        <v>41540</v>
      </c>
      <c r="O5">
        <v>552494</v>
      </c>
      <c r="P5">
        <v>379177</v>
      </c>
      <c r="Q5">
        <v>8602</v>
      </c>
      <c r="R5">
        <v>147399</v>
      </c>
      <c r="S5">
        <v>146901</v>
      </c>
      <c r="T5">
        <v>9578</v>
      </c>
      <c r="U5">
        <v>161568</v>
      </c>
      <c r="V5">
        <v>84048</v>
      </c>
      <c r="W5">
        <v>57556</v>
      </c>
      <c r="X5">
        <v>50232</v>
      </c>
      <c r="Y5">
        <v>58633</v>
      </c>
      <c r="Z5">
        <v>32327</v>
      </c>
      <c r="AA5">
        <v>180168</v>
      </c>
      <c r="AB5">
        <v>31514</v>
      </c>
      <c r="AC5">
        <v>63033</v>
      </c>
      <c r="AD5">
        <v>624674</v>
      </c>
      <c r="AE5">
        <v>13580</v>
      </c>
      <c r="AF5">
        <v>13580</v>
      </c>
    </row>
    <row r="6" spans="1:32">
      <c r="A6" s="1">
        <v>39448</v>
      </c>
      <c r="B6">
        <v>38031</v>
      </c>
      <c r="C6">
        <v>16249</v>
      </c>
      <c r="D6">
        <v>21782</v>
      </c>
      <c r="E6">
        <v>3535334</v>
      </c>
      <c r="F6">
        <v>539984</v>
      </c>
      <c r="G6">
        <v>86977</v>
      </c>
      <c r="H6">
        <v>7539</v>
      </c>
      <c r="I6">
        <v>80499</v>
      </c>
      <c r="J6">
        <v>123865</v>
      </c>
      <c r="K6">
        <v>7739</v>
      </c>
      <c r="L6">
        <v>186408</v>
      </c>
      <c r="M6">
        <v>42410</v>
      </c>
      <c r="N6">
        <v>35941</v>
      </c>
      <c r="O6">
        <v>1045589</v>
      </c>
      <c r="P6">
        <v>446371</v>
      </c>
      <c r="Q6">
        <v>9583</v>
      </c>
      <c r="R6">
        <v>132760</v>
      </c>
      <c r="S6">
        <v>113621</v>
      </c>
      <c r="T6">
        <v>16577</v>
      </c>
      <c r="U6">
        <v>105536</v>
      </c>
      <c r="V6">
        <v>52419</v>
      </c>
      <c r="W6">
        <v>51376</v>
      </c>
      <c r="X6">
        <v>73513</v>
      </c>
      <c r="Y6">
        <v>62228</v>
      </c>
      <c r="Z6">
        <v>37849</v>
      </c>
      <c r="AA6">
        <v>189999</v>
      </c>
      <c r="AB6">
        <v>32105</v>
      </c>
      <c r="AC6">
        <v>54446</v>
      </c>
      <c r="AD6">
        <v>737039</v>
      </c>
      <c r="AE6">
        <v>13154</v>
      </c>
      <c r="AF6">
        <v>13154</v>
      </c>
    </row>
    <row r="7" spans="1:32">
      <c r="A7" s="1">
        <v>39539</v>
      </c>
      <c r="B7">
        <v>58318</v>
      </c>
      <c r="C7">
        <v>17610</v>
      </c>
      <c r="D7">
        <v>40708</v>
      </c>
      <c r="E7">
        <v>4317825</v>
      </c>
      <c r="F7">
        <v>602090</v>
      </c>
      <c r="G7">
        <v>132679</v>
      </c>
      <c r="H7">
        <v>9784</v>
      </c>
      <c r="I7">
        <v>78652</v>
      </c>
      <c r="J7">
        <v>113721</v>
      </c>
      <c r="K7">
        <v>8771</v>
      </c>
      <c r="L7">
        <v>195038</v>
      </c>
      <c r="M7">
        <v>43645</v>
      </c>
      <c r="N7">
        <v>37666</v>
      </c>
      <c r="O7">
        <v>1522322</v>
      </c>
      <c r="P7">
        <v>537998</v>
      </c>
      <c r="Q7">
        <v>6732</v>
      </c>
      <c r="R7">
        <v>154020</v>
      </c>
      <c r="S7">
        <v>152367</v>
      </c>
      <c r="T7">
        <v>21346</v>
      </c>
      <c r="U7">
        <v>117783</v>
      </c>
      <c r="V7">
        <v>50650</v>
      </c>
      <c r="W7">
        <v>56999</v>
      </c>
      <c r="X7">
        <v>81055</v>
      </c>
      <c r="Y7">
        <v>61444</v>
      </c>
      <c r="Z7">
        <v>46099</v>
      </c>
      <c r="AA7">
        <v>179772</v>
      </c>
      <c r="AB7">
        <v>34690</v>
      </c>
      <c r="AC7">
        <v>72502</v>
      </c>
      <c r="AD7">
        <v>455212</v>
      </c>
      <c r="AE7">
        <v>13750</v>
      </c>
      <c r="AF7">
        <v>13750</v>
      </c>
    </row>
    <row r="8" spans="1:32">
      <c r="A8" s="1">
        <v>39630</v>
      </c>
      <c r="B8">
        <v>58737</v>
      </c>
      <c r="C8">
        <v>18541</v>
      </c>
      <c r="D8">
        <v>40196</v>
      </c>
      <c r="E8">
        <v>4307478</v>
      </c>
      <c r="F8">
        <v>623045</v>
      </c>
      <c r="G8">
        <v>128498</v>
      </c>
      <c r="H8">
        <v>9876</v>
      </c>
      <c r="I8">
        <v>65431</v>
      </c>
      <c r="J8">
        <v>112000</v>
      </c>
      <c r="K8">
        <v>8507</v>
      </c>
      <c r="L8">
        <v>174648</v>
      </c>
      <c r="M8">
        <v>41254</v>
      </c>
      <c r="N8">
        <v>35861</v>
      </c>
      <c r="O8">
        <v>1555737</v>
      </c>
      <c r="P8">
        <v>548306</v>
      </c>
      <c r="Q8">
        <v>6693</v>
      </c>
      <c r="R8">
        <v>146927</v>
      </c>
      <c r="S8">
        <v>154474</v>
      </c>
      <c r="T8">
        <v>21132</v>
      </c>
      <c r="U8">
        <v>117565</v>
      </c>
      <c r="V8">
        <v>48349</v>
      </c>
      <c r="W8">
        <v>60616</v>
      </c>
      <c r="X8">
        <v>72636</v>
      </c>
      <c r="Y8">
        <v>45758</v>
      </c>
      <c r="Z8">
        <v>29243</v>
      </c>
      <c r="AA8">
        <v>190066</v>
      </c>
      <c r="AB8">
        <v>36371</v>
      </c>
      <c r="AC8">
        <v>74485</v>
      </c>
      <c r="AD8">
        <v>480146</v>
      </c>
      <c r="AE8">
        <v>13693</v>
      </c>
      <c r="AF8">
        <v>13693</v>
      </c>
    </row>
    <row r="9" spans="1:32">
      <c r="A9" s="1">
        <v>39722</v>
      </c>
      <c r="B9">
        <v>35652</v>
      </c>
      <c r="C9">
        <v>7803</v>
      </c>
      <c r="D9">
        <v>27849</v>
      </c>
      <c r="E9">
        <v>3188512</v>
      </c>
      <c r="F9">
        <v>587777</v>
      </c>
      <c r="G9">
        <v>113606</v>
      </c>
      <c r="H9">
        <v>9800</v>
      </c>
      <c r="I9">
        <v>70458</v>
      </c>
      <c r="J9">
        <v>106494</v>
      </c>
      <c r="K9">
        <v>8533</v>
      </c>
      <c r="L9">
        <v>160477</v>
      </c>
      <c r="M9">
        <v>39736</v>
      </c>
      <c r="N9">
        <v>41160</v>
      </c>
      <c r="O9">
        <v>807532</v>
      </c>
      <c r="P9">
        <v>341934</v>
      </c>
      <c r="Q9">
        <v>8098</v>
      </c>
      <c r="R9">
        <v>125548</v>
      </c>
      <c r="S9">
        <v>99123</v>
      </c>
      <c r="T9">
        <v>12309</v>
      </c>
      <c r="U9">
        <v>105666</v>
      </c>
      <c r="V9">
        <v>60492</v>
      </c>
      <c r="W9">
        <v>47142</v>
      </c>
      <c r="X9">
        <v>68117</v>
      </c>
      <c r="Y9">
        <v>34018</v>
      </c>
      <c r="Z9">
        <v>37699</v>
      </c>
      <c r="AA9">
        <v>185277</v>
      </c>
      <c r="AB9">
        <v>34755</v>
      </c>
      <c r="AC9">
        <v>82761</v>
      </c>
      <c r="AD9">
        <v>746098</v>
      </c>
      <c r="AE9">
        <v>14225</v>
      </c>
      <c r="AF9">
        <v>14225</v>
      </c>
    </row>
    <row r="10" spans="1:32">
      <c r="A10" s="1">
        <v>39814</v>
      </c>
      <c r="B10">
        <v>19029</v>
      </c>
      <c r="C10">
        <v>5972</v>
      </c>
      <c r="D10">
        <v>13057</v>
      </c>
      <c r="E10">
        <v>2481365</v>
      </c>
      <c r="F10">
        <v>483581</v>
      </c>
      <c r="G10">
        <v>78667</v>
      </c>
      <c r="H10">
        <v>8566</v>
      </c>
      <c r="I10">
        <v>55743</v>
      </c>
      <c r="J10">
        <v>81234</v>
      </c>
      <c r="K10">
        <v>5452</v>
      </c>
      <c r="L10">
        <v>123218</v>
      </c>
      <c r="M10">
        <v>32190</v>
      </c>
      <c r="N10">
        <v>26789</v>
      </c>
      <c r="O10">
        <v>633234</v>
      </c>
      <c r="P10">
        <v>313130</v>
      </c>
      <c r="Q10">
        <v>7679</v>
      </c>
      <c r="R10">
        <v>88769</v>
      </c>
      <c r="S10">
        <v>45335</v>
      </c>
      <c r="T10">
        <v>12158</v>
      </c>
      <c r="U10">
        <v>66015</v>
      </c>
      <c r="V10">
        <v>42889</v>
      </c>
      <c r="W10">
        <v>26893</v>
      </c>
      <c r="X10">
        <v>52085</v>
      </c>
      <c r="Y10">
        <v>19876</v>
      </c>
      <c r="Z10">
        <v>30653</v>
      </c>
      <c r="AA10">
        <v>151951</v>
      </c>
      <c r="AB10">
        <v>32589</v>
      </c>
      <c r="AC10">
        <v>62669</v>
      </c>
      <c r="AD10">
        <v>884477</v>
      </c>
      <c r="AE10">
        <v>13078</v>
      </c>
      <c r="AF10">
        <v>13078</v>
      </c>
    </row>
    <row r="11" spans="1:32">
      <c r="A11" s="1">
        <v>39904</v>
      </c>
      <c r="B11">
        <v>31572</v>
      </c>
      <c r="C11">
        <v>10175</v>
      </c>
      <c r="D11">
        <v>21397</v>
      </c>
      <c r="E11">
        <v>2717434</v>
      </c>
      <c r="F11">
        <v>528892</v>
      </c>
      <c r="G11">
        <v>122800</v>
      </c>
      <c r="H11">
        <v>9875</v>
      </c>
      <c r="I11">
        <v>52545</v>
      </c>
      <c r="J11">
        <v>74615</v>
      </c>
      <c r="K11">
        <v>5164</v>
      </c>
      <c r="L11">
        <v>129552</v>
      </c>
      <c r="M11">
        <v>37167</v>
      </c>
      <c r="N11">
        <v>26435</v>
      </c>
      <c r="O11">
        <v>746640</v>
      </c>
      <c r="P11">
        <v>308036</v>
      </c>
      <c r="Q11">
        <v>10292</v>
      </c>
      <c r="R11">
        <v>102757</v>
      </c>
      <c r="S11">
        <v>78018</v>
      </c>
      <c r="T11">
        <v>12253</v>
      </c>
      <c r="U11">
        <v>63198</v>
      </c>
      <c r="V11">
        <v>46648</v>
      </c>
      <c r="W11">
        <v>30675</v>
      </c>
      <c r="X11">
        <v>46425</v>
      </c>
      <c r="Y11">
        <v>15736</v>
      </c>
      <c r="Z11">
        <v>43864</v>
      </c>
      <c r="AA11">
        <v>135656</v>
      </c>
      <c r="AB11">
        <v>35476</v>
      </c>
      <c r="AC11">
        <v>54715</v>
      </c>
      <c r="AD11">
        <v>431371</v>
      </c>
      <c r="AE11">
        <v>13605</v>
      </c>
      <c r="AF11">
        <v>13605</v>
      </c>
    </row>
    <row r="12" spans="1:32">
      <c r="A12" s="1">
        <v>39995</v>
      </c>
      <c r="B12">
        <v>27113</v>
      </c>
      <c r="C12">
        <v>8744</v>
      </c>
      <c r="D12">
        <v>18369</v>
      </c>
      <c r="E12">
        <v>2848035</v>
      </c>
      <c r="F12">
        <v>551303</v>
      </c>
      <c r="G12">
        <v>115028</v>
      </c>
      <c r="H12">
        <v>10054</v>
      </c>
      <c r="I12">
        <v>52806</v>
      </c>
      <c r="J12">
        <v>81629</v>
      </c>
      <c r="K12">
        <v>5601</v>
      </c>
      <c r="L12">
        <v>138310</v>
      </c>
      <c r="M12">
        <v>38090</v>
      </c>
      <c r="N12">
        <v>25015</v>
      </c>
      <c r="O12">
        <v>862134</v>
      </c>
      <c r="P12">
        <v>282715</v>
      </c>
      <c r="Q12">
        <v>7356</v>
      </c>
      <c r="R12">
        <v>105790</v>
      </c>
      <c r="S12">
        <v>76441</v>
      </c>
      <c r="T12">
        <v>12964</v>
      </c>
      <c r="U12">
        <v>70230</v>
      </c>
      <c r="V12">
        <v>43300</v>
      </c>
      <c r="W12">
        <v>30229</v>
      </c>
      <c r="X12">
        <v>43226</v>
      </c>
      <c r="Y12">
        <v>8947</v>
      </c>
      <c r="Z12">
        <v>25135</v>
      </c>
      <c r="AA12">
        <v>140650</v>
      </c>
      <c r="AB12">
        <v>30999</v>
      </c>
      <c r="AC12">
        <v>90083</v>
      </c>
      <c r="AD12">
        <v>384625</v>
      </c>
      <c r="AE12">
        <v>13866</v>
      </c>
      <c r="AF12">
        <v>13866</v>
      </c>
    </row>
    <row r="13" spans="1:32">
      <c r="A13" s="1">
        <v>40087</v>
      </c>
      <c r="B13">
        <v>26519</v>
      </c>
      <c r="C13">
        <v>10648</v>
      </c>
      <c r="D13">
        <v>15871</v>
      </c>
      <c r="E13">
        <v>2713044</v>
      </c>
      <c r="F13">
        <v>537389</v>
      </c>
      <c r="G13">
        <v>88141</v>
      </c>
      <c r="H13">
        <v>9931</v>
      </c>
      <c r="I13">
        <v>64097</v>
      </c>
      <c r="J13">
        <v>73987</v>
      </c>
      <c r="K13">
        <v>5937</v>
      </c>
      <c r="L13">
        <v>139405</v>
      </c>
      <c r="M13">
        <v>39073</v>
      </c>
      <c r="N13">
        <v>29172</v>
      </c>
      <c r="O13">
        <v>811247</v>
      </c>
      <c r="P13">
        <v>266188</v>
      </c>
      <c r="Q13">
        <v>12416</v>
      </c>
      <c r="R13">
        <v>92914</v>
      </c>
      <c r="S13">
        <v>52453</v>
      </c>
      <c r="T13">
        <v>12245</v>
      </c>
      <c r="U13">
        <v>65897</v>
      </c>
      <c r="V13">
        <v>61719</v>
      </c>
      <c r="W13">
        <v>32104</v>
      </c>
      <c r="X13">
        <v>48016</v>
      </c>
      <c r="Y13">
        <v>12550</v>
      </c>
      <c r="Z13">
        <v>30004</v>
      </c>
      <c r="AA13">
        <v>149882</v>
      </c>
      <c r="AB13">
        <v>28795</v>
      </c>
      <c r="AC13">
        <v>49482</v>
      </c>
      <c r="AD13">
        <v>686925</v>
      </c>
      <c r="AE13">
        <v>13989</v>
      </c>
      <c r="AF13">
        <v>13989</v>
      </c>
    </row>
    <row r="14" spans="1:32">
      <c r="A14" s="1">
        <v>40179</v>
      </c>
      <c r="B14">
        <v>24495</v>
      </c>
      <c r="C14">
        <v>12072</v>
      </c>
      <c r="D14">
        <v>12423</v>
      </c>
      <c r="E14">
        <v>2612457</v>
      </c>
      <c r="F14">
        <v>461475</v>
      </c>
      <c r="G14">
        <v>74149</v>
      </c>
      <c r="H14">
        <v>7286</v>
      </c>
      <c r="I14">
        <v>57417</v>
      </c>
      <c r="J14">
        <v>80724</v>
      </c>
      <c r="K14">
        <v>6441</v>
      </c>
      <c r="L14">
        <v>123375</v>
      </c>
      <c r="M14">
        <v>43930</v>
      </c>
      <c r="N14">
        <v>24145</v>
      </c>
      <c r="O14">
        <v>770172</v>
      </c>
      <c r="P14">
        <v>326581</v>
      </c>
      <c r="Q14">
        <v>16873</v>
      </c>
      <c r="R14">
        <v>95971</v>
      </c>
      <c r="S14">
        <v>31107</v>
      </c>
      <c r="T14">
        <v>11111</v>
      </c>
      <c r="U14">
        <v>57105</v>
      </c>
      <c r="V14">
        <v>52195</v>
      </c>
      <c r="W14">
        <v>26488</v>
      </c>
      <c r="X14">
        <v>44418</v>
      </c>
      <c r="Y14">
        <v>9679</v>
      </c>
      <c r="Z14">
        <v>36502</v>
      </c>
      <c r="AA14">
        <v>142563</v>
      </c>
      <c r="AB14">
        <v>27095</v>
      </c>
      <c r="AC14">
        <v>85655</v>
      </c>
      <c r="AD14">
        <v>895143</v>
      </c>
      <c r="AE14">
        <v>13440</v>
      </c>
      <c r="AF14">
        <v>13440</v>
      </c>
    </row>
    <row r="15" spans="1:32">
      <c r="A15" s="1">
        <v>40269</v>
      </c>
      <c r="B15">
        <v>34005</v>
      </c>
      <c r="C15">
        <v>12793</v>
      </c>
      <c r="D15">
        <v>21212</v>
      </c>
      <c r="E15">
        <v>3256560</v>
      </c>
      <c r="F15">
        <v>529418</v>
      </c>
      <c r="G15">
        <v>108370</v>
      </c>
      <c r="H15">
        <v>9033</v>
      </c>
      <c r="I15">
        <v>62426</v>
      </c>
      <c r="J15">
        <v>81386</v>
      </c>
      <c r="K15">
        <v>7974</v>
      </c>
      <c r="L15">
        <v>154841</v>
      </c>
      <c r="M15">
        <v>48744</v>
      </c>
      <c r="N15">
        <v>27354</v>
      </c>
      <c r="O15">
        <v>1127243</v>
      </c>
      <c r="P15">
        <v>335763</v>
      </c>
      <c r="Q15">
        <v>15703</v>
      </c>
      <c r="R15">
        <v>129650</v>
      </c>
      <c r="S15">
        <v>79336</v>
      </c>
      <c r="T15">
        <v>15409</v>
      </c>
      <c r="U15">
        <v>72395</v>
      </c>
      <c r="V15">
        <v>60464</v>
      </c>
      <c r="W15">
        <v>32385</v>
      </c>
      <c r="X15">
        <v>53959</v>
      </c>
      <c r="Y15">
        <v>22629</v>
      </c>
      <c r="Z15">
        <v>37632</v>
      </c>
      <c r="AA15">
        <v>151739</v>
      </c>
      <c r="AB15">
        <v>31154</v>
      </c>
      <c r="AC15">
        <v>61553</v>
      </c>
      <c r="AD15">
        <v>417799</v>
      </c>
      <c r="AE15">
        <v>13985</v>
      </c>
      <c r="AF15">
        <v>13985</v>
      </c>
    </row>
    <row r="16" spans="1:32">
      <c r="A16" s="1">
        <v>40360</v>
      </c>
      <c r="B16">
        <v>35028</v>
      </c>
      <c r="C16">
        <v>11030</v>
      </c>
      <c r="D16">
        <v>23998</v>
      </c>
      <c r="E16">
        <v>3475809</v>
      </c>
      <c r="F16">
        <v>585124</v>
      </c>
      <c r="G16">
        <v>114560</v>
      </c>
      <c r="H16">
        <v>8930</v>
      </c>
      <c r="I16">
        <v>65050</v>
      </c>
      <c r="J16">
        <v>100212</v>
      </c>
      <c r="K16">
        <v>8368</v>
      </c>
      <c r="L16">
        <v>159972</v>
      </c>
      <c r="M16">
        <v>55931</v>
      </c>
      <c r="N16">
        <v>30303</v>
      </c>
      <c r="O16">
        <v>1189713</v>
      </c>
      <c r="P16">
        <v>353011</v>
      </c>
      <c r="Q16">
        <v>15990</v>
      </c>
      <c r="R16">
        <v>141256</v>
      </c>
      <c r="S16">
        <v>96221</v>
      </c>
      <c r="T16">
        <v>17675</v>
      </c>
      <c r="U16">
        <v>83347</v>
      </c>
      <c r="V16">
        <v>52680</v>
      </c>
      <c r="W16">
        <v>40381</v>
      </c>
      <c r="X16">
        <v>55811</v>
      </c>
      <c r="Y16">
        <v>27317</v>
      </c>
      <c r="Z16">
        <v>30624</v>
      </c>
      <c r="AA16">
        <v>162661</v>
      </c>
      <c r="AB16">
        <v>29672</v>
      </c>
      <c r="AC16">
        <v>51000</v>
      </c>
      <c r="AD16">
        <v>386702</v>
      </c>
      <c r="AE16">
        <v>14386</v>
      </c>
      <c r="AF16">
        <v>14386</v>
      </c>
    </row>
    <row r="17" spans="1:32">
      <c r="A17" s="1">
        <v>40452</v>
      </c>
      <c r="B17">
        <v>33592</v>
      </c>
      <c r="C17">
        <v>14177</v>
      </c>
      <c r="D17">
        <v>19415</v>
      </c>
      <c r="E17">
        <v>3745814</v>
      </c>
      <c r="F17">
        <v>632370</v>
      </c>
      <c r="G17">
        <v>94521</v>
      </c>
      <c r="H17">
        <v>9048</v>
      </c>
      <c r="I17">
        <v>73688</v>
      </c>
      <c r="J17">
        <v>97316</v>
      </c>
      <c r="K17">
        <v>11007</v>
      </c>
      <c r="L17">
        <v>167789</v>
      </c>
      <c r="M17">
        <v>65409</v>
      </c>
      <c r="N17">
        <v>33383</v>
      </c>
      <c r="O17">
        <v>1271437</v>
      </c>
      <c r="P17">
        <v>443188</v>
      </c>
      <c r="Q17">
        <v>18316</v>
      </c>
      <c r="R17">
        <v>131010</v>
      </c>
      <c r="S17">
        <v>73575</v>
      </c>
      <c r="T17">
        <v>16161</v>
      </c>
      <c r="U17">
        <v>96757</v>
      </c>
      <c r="V17">
        <v>65102</v>
      </c>
      <c r="W17">
        <v>54220</v>
      </c>
      <c r="X17">
        <v>61657</v>
      </c>
      <c r="Y17">
        <v>28664</v>
      </c>
      <c r="Z17">
        <v>22570</v>
      </c>
      <c r="AA17">
        <v>177777</v>
      </c>
      <c r="AB17">
        <v>29605</v>
      </c>
      <c r="AC17">
        <v>71244</v>
      </c>
      <c r="AD17">
        <v>761235</v>
      </c>
      <c r="AE17">
        <v>14367</v>
      </c>
      <c r="AF17">
        <v>14367</v>
      </c>
    </row>
    <row r="18" spans="1:32">
      <c r="A18" s="1">
        <v>40544</v>
      </c>
      <c r="B18">
        <v>30823</v>
      </c>
      <c r="C18">
        <v>15799</v>
      </c>
      <c r="D18">
        <v>15024</v>
      </c>
      <c r="E18">
        <v>3732327</v>
      </c>
      <c r="F18">
        <v>587568</v>
      </c>
      <c r="G18">
        <v>77752</v>
      </c>
      <c r="H18">
        <v>8800</v>
      </c>
      <c r="I18">
        <v>74989</v>
      </c>
      <c r="J18">
        <v>103863</v>
      </c>
      <c r="K18">
        <v>11898</v>
      </c>
      <c r="L18">
        <v>166161</v>
      </c>
      <c r="M18">
        <v>59492</v>
      </c>
      <c r="N18">
        <v>33940</v>
      </c>
      <c r="O18">
        <v>1288583</v>
      </c>
      <c r="P18">
        <v>512844</v>
      </c>
      <c r="Q18">
        <v>19055</v>
      </c>
      <c r="R18">
        <v>131167</v>
      </c>
      <c r="S18">
        <v>48837</v>
      </c>
      <c r="T18">
        <v>20878</v>
      </c>
      <c r="U18">
        <v>88331</v>
      </c>
      <c r="V18">
        <v>48813</v>
      </c>
      <c r="W18">
        <v>38161</v>
      </c>
      <c r="X18">
        <v>58046</v>
      </c>
      <c r="Y18">
        <v>28244</v>
      </c>
      <c r="Z18">
        <v>24451</v>
      </c>
      <c r="AA18">
        <v>204814</v>
      </c>
      <c r="AB18">
        <v>33326</v>
      </c>
      <c r="AC18">
        <v>62314</v>
      </c>
      <c r="AD18">
        <v>815634</v>
      </c>
      <c r="AE18">
        <v>13778</v>
      </c>
      <c r="AF18">
        <v>13778</v>
      </c>
    </row>
    <row r="19" spans="1:32">
      <c r="A19" s="1">
        <v>40634</v>
      </c>
      <c r="B19">
        <v>45827</v>
      </c>
      <c r="C19">
        <v>17725</v>
      </c>
      <c r="D19">
        <v>28102</v>
      </c>
      <c r="E19">
        <v>4126981</v>
      </c>
      <c r="F19">
        <v>644514</v>
      </c>
      <c r="G19">
        <v>116152</v>
      </c>
      <c r="H19">
        <v>11297</v>
      </c>
      <c r="I19">
        <v>79851</v>
      </c>
      <c r="J19">
        <v>101717</v>
      </c>
      <c r="K19">
        <v>9689</v>
      </c>
      <c r="L19">
        <v>183553</v>
      </c>
      <c r="M19">
        <v>63625</v>
      </c>
      <c r="N19">
        <v>39378</v>
      </c>
      <c r="O19">
        <v>1461424</v>
      </c>
      <c r="P19">
        <v>475983</v>
      </c>
      <c r="Q19">
        <v>12399</v>
      </c>
      <c r="R19">
        <v>166046</v>
      </c>
      <c r="S19">
        <v>98911</v>
      </c>
      <c r="T19">
        <v>20826</v>
      </c>
      <c r="U19">
        <v>104985</v>
      </c>
      <c r="V19">
        <v>56361</v>
      </c>
      <c r="W19">
        <v>45950</v>
      </c>
      <c r="X19">
        <v>68151</v>
      </c>
      <c r="Y19">
        <v>36603</v>
      </c>
      <c r="Z19">
        <v>24314</v>
      </c>
      <c r="AA19">
        <v>203063</v>
      </c>
      <c r="AB19">
        <v>35057</v>
      </c>
      <c r="AC19">
        <v>67132</v>
      </c>
      <c r="AD19">
        <v>421422</v>
      </c>
      <c r="AE19">
        <v>14351</v>
      </c>
      <c r="AF19">
        <v>14351</v>
      </c>
    </row>
    <row r="20" spans="1:32">
      <c r="A20" s="1">
        <v>40725</v>
      </c>
      <c r="B20">
        <v>45440</v>
      </c>
      <c r="C20">
        <v>16826</v>
      </c>
      <c r="D20">
        <v>28614</v>
      </c>
      <c r="E20">
        <v>4331530</v>
      </c>
      <c r="F20">
        <v>684019</v>
      </c>
      <c r="G20">
        <v>106568</v>
      </c>
      <c r="H20">
        <v>10784</v>
      </c>
      <c r="I20">
        <v>79208</v>
      </c>
      <c r="J20">
        <v>115157</v>
      </c>
      <c r="K20">
        <v>8451</v>
      </c>
      <c r="L20">
        <v>181651</v>
      </c>
      <c r="M20">
        <v>67183</v>
      </c>
      <c r="N20">
        <v>33607</v>
      </c>
      <c r="O20">
        <v>1563784</v>
      </c>
      <c r="P20">
        <v>512896</v>
      </c>
      <c r="Q20">
        <v>14511</v>
      </c>
      <c r="R20">
        <v>160041</v>
      </c>
      <c r="S20">
        <v>114454</v>
      </c>
      <c r="T20">
        <v>20693</v>
      </c>
      <c r="U20">
        <v>107173</v>
      </c>
      <c r="V20">
        <v>48721</v>
      </c>
      <c r="W20">
        <v>53110</v>
      </c>
      <c r="X20">
        <v>67166</v>
      </c>
      <c r="Y20">
        <v>32432</v>
      </c>
      <c r="Z20">
        <v>14810</v>
      </c>
      <c r="AA20">
        <v>221126</v>
      </c>
      <c r="AB20">
        <v>36842</v>
      </c>
      <c r="AC20">
        <v>77143</v>
      </c>
      <c r="AD20">
        <v>395544</v>
      </c>
      <c r="AE20">
        <v>14480</v>
      </c>
      <c r="AF20">
        <v>14480</v>
      </c>
    </row>
    <row r="21" spans="1:32">
      <c r="A21" s="1">
        <v>40817</v>
      </c>
      <c r="B21">
        <v>40067</v>
      </c>
      <c r="C21">
        <v>16917</v>
      </c>
      <c r="D21">
        <v>23150</v>
      </c>
      <c r="E21">
        <v>4195726</v>
      </c>
      <c r="F21">
        <v>693111</v>
      </c>
      <c r="G21">
        <v>91242</v>
      </c>
      <c r="H21">
        <v>10229</v>
      </c>
      <c r="I21">
        <v>82166</v>
      </c>
      <c r="J21">
        <v>94969</v>
      </c>
      <c r="K21">
        <v>8931</v>
      </c>
      <c r="L21">
        <v>176875</v>
      </c>
      <c r="M21">
        <v>64652</v>
      </c>
      <c r="N21">
        <v>40153</v>
      </c>
      <c r="O21">
        <v>1530087</v>
      </c>
      <c r="P21">
        <v>448509</v>
      </c>
      <c r="Q21">
        <v>15382</v>
      </c>
      <c r="R21">
        <v>147518</v>
      </c>
      <c r="S21">
        <v>91574</v>
      </c>
      <c r="T21">
        <v>21600</v>
      </c>
      <c r="U21">
        <v>117027</v>
      </c>
      <c r="V21">
        <v>53856</v>
      </c>
      <c r="W21">
        <v>50290</v>
      </c>
      <c r="X21">
        <v>75643</v>
      </c>
      <c r="Y21">
        <v>38447</v>
      </c>
      <c r="Z21">
        <v>14540</v>
      </c>
      <c r="AA21">
        <v>231269</v>
      </c>
      <c r="AB21">
        <v>34641</v>
      </c>
      <c r="AC21">
        <v>63015</v>
      </c>
      <c r="AD21">
        <v>716896</v>
      </c>
      <c r="AE21">
        <v>14540</v>
      </c>
      <c r="AF21">
        <v>14540</v>
      </c>
    </row>
    <row r="22" spans="1:32">
      <c r="A22" s="1">
        <v>40909</v>
      </c>
      <c r="B22">
        <v>32074</v>
      </c>
      <c r="C22">
        <v>17072</v>
      </c>
      <c r="D22">
        <v>15002</v>
      </c>
      <c r="E22">
        <v>4107810</v>
      </c>
      <c r="F22">
        <v>653660</v>
      </c>
      <c r="G22">
        <v>72797</v>
      </c>
      <c r="H22">
        <v>9180</v>
      </c>
      <c r="I22">
        <v>82491</v>
      </c>
      <c r="J22">
        <v>105009</v>
      </c>
      <c r="K22">
        <v>11039</v>
      </c>
      <c r="L22">
        <v>174392</v>
      </c>
      <c r="M22">
        <v>64264</v>
      </c>
      <c r="N22">
        <v>38917</v>
      </c>
      <c r="O22">
        <v>1429969</v>
      </c>
      <c r="P22">
        <v>557787</v>
      </c>
      <c r="Q22">
        <v>17410</v>
      </c>
      <c r="R22">
        <v>143790</v>
      </c>
      <c r="S22">
        <v>54785</v>
      </c>
      <c r="T22">
        <v>22347</v>
      </c>
      <c r="U22">
        <v>102751</v>
      </c>
      <c r="V22">
        <v>47076</v>
      </c>
      <c r="W22">
        <v>53265</v>
      </c>
      <c r="X22">
        <v>67467</v>
      </c>
      <c r="Y22">
        <v>18631</v>
      </c>
      <c r="Z22">
        <v>30997</v>
      </c>
      <c r="AA22">
        <v>247196</v>
      </c>
      <c r="AB22">
        <v>33101</v>
      </c>
      <c r="AC22">
        <v>69489</v>
      </c>
      <c r="AD22">
        <v>933154</v>
      </c>
      <c r="AE22">
        <v>14262</v>
      </c>
      <c r="AF22">
        <v>14262</v>
      </c>
    </row>
    <row r="23" spans="1:32">
      <c r="A23" s="1">
        <v>41000</v>
      </c>
      <c r="B23">
        <v>44294</v>
      </c>
      <c r="C23">
        <v>18623</v>
      </c>
      <c r="D23">
        <v>25671</v>
      </c>
      <c r="E23">
        <v>4010571</v>
      </c>
      <c r="F23">
        <v>691690</v>
      </c>
      <c r="G23">
        <v>112174</v>
      </c>
      <c r="H23">
        <v>9443</v>
      </c>
      <c r="I23">
        <v>89348</v>
      </c>
      <c r="J23">
        <v>92419</v>
      </c>
      <c r="K23">
        <v>11373</v>
      </c>
      <c r="L23">
        <v>183739</v>
      </c>
      <c r="M23">
        <v>63812</v>
      </c>
      <c r="N23">
        <v>43350</v>
      </c>
      <c r="O23">
        <v>1102723</v>
      </c>
      <c r="P23">
        <v>525698</v>
      </c>
      <c r="Q23">
        <v>17130</v>
      </c>
      <c r="R23">
        <v>177486</v>
      </c>
      <c r="S23">
        <v>109806</v>
      </c>
      <c r="T23">
        <v>22052</v>
      </c>
      <c r="U23">
        <v>112590</v>
      </c>
      <c r="V23">
        <v>49572</v>
      </c>
      <c r="W23">
        <v>64535</v>
      </c>
      <c r="X23">
        <v>69998</v>
      </c>
      <c r="Y23">
        <v>44305</v>
      </c>
      <c r="Z23">
        <v>50684</v>
      </c>
      <c r="AA23">
        <v>245063</v>
      </c>
      <c r="AB23">
        <v>32827</v>
      </c>
      <c r="AC23">
        <v>88754</v>
      </c>
      <c r="AD23">
        <v>406202</v>
      </c>
      <c r="AE23">
        <v>14595</v>
      </c>
      <c r="AF23">
        <v>14595</v>
      </c>
    </row>
    <row r="24" spans="1:32">
      <c r="A24" s="1">
        <v>41091</v>
      </c>
      <c r="B24">
        <v>44053</v>
      </c>
      <c r="C24">
        <v>14452</v>
      </c>
      <c r="D24">
        <v>29601</v>
      </c>
      <c r="E24">
        <v>4835325</v>
      </c>
      <c r="F24">
        <v>756565</v>
      </c>
      <c r="G24">
        <v>108456</v>
      </c>
      <c r="H24">
        <v>9629</v>
      </c>
      <c r="I24">
        <v>87056</v>
      </c>
      <c r="J24">
        <v>113978</v>
      </c>
      <c r="K24">
        <v>7965</v>
      </c>
      <c r="L24">
        <v>177775</v>
      </c>
      <c r="M24">
        <v>64715</v>
      </c>
      <c r="N24">
        <v>38508</v>
      </c>
      <c r="O24">
        <v>1890507</v>
      </c>
      <c r="P24">
        <v>496374</v>
      </c>
      <c r="Q24">
        <v>16276</v>
      </c>
      <c r="R24">
        <v>171453</v>
      </c>
      <c r="S24">
        <v>127108</v>
      </c>
      <c r="T24">
        <v>23645</v>
      </c>
      <c r="U24">
        <v>113690</v>
      </c>
      <c r="V24">
        <v>46417</v>
      </c>
      <c r="W24">
        <v>71422</v>
      </c>
      <c r="X24">
        <v>74040</v>
      </c>
      <c r="Y24">
        <v>28313</v>
      </c>
      <c r="Z24">
        <v>23112</v>
      </c>
      <c r="AA24">
        <v>266511</v>
      </c>
      <c r="AB24">
        <v>38628</v>
      </c>
      <c r="AC24">
        <v>83182</v>
      </c>
      <c r="AD24">
        <v>423906</v>
      </c>
      <c r="AE24">
        <v>14899</v>
      </c>
      <c r="AF24">
        <v>14899</v>
      </c>
    </row>
    <row r="25" spans="1:32">
      <c r="A25" s="1">
        <v>41183</v>
      </c>
      <c r="B25">
        <v>42036</v>
      </c>
      <c r="C25">
        <v>15558</v>
      </c>
      <c r="D25">
        <v>26478</v>
      </c>
      <c r="E25">
        <v>4735008</v>
      </c>
      <c r="F25">
        <v>765262</v>
      </c>
      <c r="G25">
        <v>92066</v>
      </c>
      <c r="H25">
        <v>9898</v>
      </c>
      <c r="I25">
        <v>98406</v>
      </c>
      <c r="J25">
        <v>99357</v>
      </c>
      <c r="K25">
        <v>9491</v>
      </c>
      <c r="L25">
        <v>171405</v>
      </c>
      <c r="M25">
        <v>64853</v>
      </c>
      <c r="N25">
        <v>47120</v>
      </c>
      <c r="O25">
        <v>1800726</v>
      </c>
      <c r="P25">
        <v>497837</v>
      </c>
      <c r="Q25">
        <v>24643</v>
      </c>
      <c r="R25">
        <v>166547</v>
      </c>
      <c r="S25">
        <v>93815</v>
      </c>
      <c r="T25">
        <v>22594</v>
      </c>
      <c r="U25">
        <v>117409</v>
      </c>
      <c r="V25">
        <v>58577</v>
      </c>
      <c r="W25">
        <v>69528</v>
      </c>
      <c r="X25">
        <v>78149</v>
      </c>
      <c r="Y25">
        <v>48659</v>
      </c>
      <c r="Z25">
        <v>23713</v>
      </c>
      <c r="AA25">
        <v>262229</v>
      </c>
      <c r="AB25">
        <v>36750</v>
      </c>
      <c r="AC25">
        <v>75974</v>
      </c>
      <c r="AD25">
        <v>727168</v>
      </c>
      <c r="AE25">
        <v>15546</v>
      </c>
      <c r="AF25">
        <v>15546</v>
      </c>
    </row>
    <row r="26" spans="1:32">
      <c r="A26" s="1">
        <v>41275</v>
      </c>
      <c r="B26">
        <v>32782</v>
      </c>
      <c r="C26">
        <v>13126</v>
      </c>
      <c r="D26">
        <v>19656</v>
      </c>
      <c r="E26">
        <v>4483629</v>
      </c>
      <c r="F26">
        <v>670363</v>
      </c>
      <c r="G26">
        <v>80121</v>
      </c>
      <c r="H26">
        <v>9713</v>
      </c>
      <c r="I26">
        <v>78973</v>
      </c>
      <c r="J26">
        <v>112052</v>
      </c>
      <c r="K26">
        <v>10191</v>
      </c>
      <c r="L26">
        <v>188679</v>
      </c>
      <c r="M26">
        <v>74526</v>
      </c>
      <c r="N26">
        <v>43748</v>
      </c>
      <c r="O26">
        <v>1670283</v>
      </c>
      <c r="P26">
        <v>555894</v>
      </c>
      <c r="Q26">
        <v>26356</v>
      </c>
      <c r="R26">
        <v>156866</v>
      </c>
      <c r="S26">
        <v>61117</v>
      </c>
      <c r="T26">
        <v>23773</v>
      </c>
      <c r="U26">
        <v>97382</v>
      </c>
      <c r="V26">
        <v>39547</v>
      </c>
      <c r="W26">
        <v>66335</v>
      </c>
      <c r="X26">
        <v>75524</v>
      </c>
      <c r="Y26">
        <v>33832</v>
      </c>
      <c r="Z26">
        <v>28928</v>
      </c>
      <c r="AA26">
        <v>266678</v>
      </c>
      <c r="AB26">
        <v>34427</v>
      </c>
      <c r="AC26">
        <v>78321</v>
      </c>
      <c r="AD26">
        <v>911832</v>
      </c>
      <c r="AE26">
        <v>14985</v>
      </c>
      <c r="AF26">
        <v>14985</v>
      </c>
    </row>
    <row r="27" spans="1:32">
      <c r="A27" s="1">
        <v>41365</v>
      </c>
      <c r="B27">
        <v>47638</v>
      </c>
      <c r="C27">
        <v>13057</v>
      </c>
      <c r="D27">
        <v>34581</v>
      </c>
      <c r="E27">
        <v>4352694</v>
      </c>
      <c r="F27">
        <v>733014</v>
      </c>
      <c r="G27">
        <v>121837</v>
      </c>
      <c r="H27">
        <v>10536</v>
      </c>
      <c r="I27">
        <v>82844</v>
      </c>
      <c r="J27">
        <v>102218</v>
      </c>
      <c r="K27">
        <v>12244</v>
      </c>
      <c r="L27">
        <v>199242</v>
      </c>
      <c r="M27">
        <v>78846</v>
      </c>
      <c r="N27">
        <v>46216</v>
      </c>
      <c r="O27">
        <v>1318873</v>
      </c>
      <c r="P27">
        <v>489748</v>
      </c>
      <c r="Q27">
        <v>18759</v>
      </c>
      <c r="R27">
        <v>187041</v>
      </c>
      <c r="S27">
        <v>112606</v>
      </c>
      <c r="T27">
        <v>25692</v>
      </c>
      <c r="U27">
        <v>107421</v>
      </c>
      <c r="V27">
        <v>43793</v>
      </c>
      <c r="W27">
        <v>70959</v>
      </c>
      <c r="X27">
        <v>91550</v>
      </c>
      <c r="Y27">
        <v>37784</v>
      </c>
      <c r="Z27">
        <v>78053</v>
      </c>
      <c r="AA27">
        <v>251214</v>
      </c>
      <c r="AB27">
        <v>35166</v>
      </c>
      <c r="AC27">
        <v>97038</v>
      </c>
      <c r="AD27">
        <v>409455</v>
      </c>
      <c r="AE27">
        <v>15540</v>
      </c>
      <c r="AF27">
        <v>15540</v>
      </c>
    </row>
    <row r="28" spans="1:32">
      <c r="A28" s="1">
        <v>41456</v>
      </c>
      <c r="B28">
        <v>53243</v>
      </c>
      <c r="C28">
        <v>12097</v>
      </c>
      <c r="D28">
        <v>41146</v>
      </c>
      <c r="E28">
        <v>4661220</v>
      </c>
      <c r="F28">
        <v>811479</v>
      </c>
      <c r="G28">
        <v>115277</v>
      </c>
      <c r="H28">
        <v>10266</v>
      </c>
      <c r="I28">
        <v>81322</v>
      </c>
      <c r="J28">
        <v>120021</v>
      </c>
      <c r="K28">
        <v>7744</v>
      </c>
      <c r="L28">
        <v>206655</v>
      </c>
      <c r="M28">
        <v>84190</v>
      </c>
      <c r="N28">
        <v>43860</v>
      </c>
      <c r="O28">
        <v>1605866</v>
      </c>
      <c r="P28">
        <v>412490</v>
      </c>
      <c r="Q28">
        <v>15136</v>
      </c>
      <c r="R28">
        <v>189932</v>
      </c>
      <c r="S28">
        <v>139871</v>
      </c>
      <c r="T28">
        <v>25868</v>
      </c>
      <c r="U28">
        <v>114754</v>
      </c>
      <c r="V28">
        <v>41831</v>
      </c>
      <c r="W28">
        <v>73981</v>
      </c>
      <c r="X28">
        <v>88551</v>
      </c>
      <c r="Y28">
        <v>39863</v>
      </c>
      <c r="Z28">
        <v>15279</v>
      </c>
      <c r="AA28">
        <v>286457</v>
      </c>
      <c r="AB28">
        <v>39989</v>
      </c>
      <c r="AC28">
        <v>90538</v>
      </c>
      <c r="AD28">
        <v>401699</v>
      </c>
      <c r="AE28">
        <v>16385</v>
      </c>
      <c r="AF28">
        <v>16385</v>
      </c>
    </row>
    <row r="29" spans="1:32">
      <c r="A29" s="1">
        <v>41548</v>
      </c>
      <c r="B29">
        <v>43981</v>
      </c>
      <c r="C29">
        <v>13421</v>
      </c>
      <c r="D29">
        <v>30560</v>
      </c>
      <c r="E29">
        <v>4446747</v>
      </c>
      <c r="F29">
        <v>773846</v>
      </c>
      <c r="G29">
        <v>100700</v>
      </c>
      <c r="H29">
        <v>11495</v>
      </c>
      <c r="I29">
        <v>92186</v>
      </c>
      <c r="J29">
        <v>110426</v>
      </c>
      <c r="K29">
        <v>9277</v>
      </c>
      <c r="L29">
        <v>221569</v>
      </c>
      <c r="M29">
        <v>82562</v>
      </c>
      <c r="N29">
        <v>51949</v>
      </c>
      <c r="O29">
        <v>1378127</v>
      </c>
      <c r="P29">
        <v>405141</v>
      </c>
      <c r="Q29">
        <v>44322</v>
      </c>
      <c r="R29">
        <v>178186</v>
      </c>
      <c r="S29">
        <v>108122</v>
      </c>
      <c r="T29">
        <v>24008</v>
      </c>
      <c r="U29">
        <v>126279</v>
      </c>
      <c r="V29">
        <v>53224</v>
      </c>
      <c r="W29">
        <v>71996</v>
      </c>
      <c r="X29">
        <v>88542</v>
      </c>
      <c r="Y29">
        <v>64821</v>
      </c>
      <c r="Z29">
        <v>17150</v>
      </c>
      <c r="AA29">
        <v>294333</v>
      </c>
      <c r="AB29">
        <v>41281</v>
      </c>
      <c r="AC29">
        <v>97205</v>
      </c>
      <c r="AD29">
        <v>628423</v>
      </c>
      <c r="AE29">
        <v>16588</v>
      </c>
      <c r="AF29">
        <v>16588</v>
      </c>
    </row>
    <row r="30" spans="1:32">
      <c r="A30" s="1">
        <v>41640</v>
      </c>
      <c r="B30">
        <v>37708</v>
      </c>
      <c r="C30">
        <v>13566</v>
      </c>
      <c r="D30">
        <v>24142</v>
      </c>
      <c r="E30">
        <v>3872038</v>
      </c>
      <c r="F30">
        <v>744264</v>
      </c>
      <c r="G30">
        <v>88094</v>
      </c>
      <c r="H30">
        <v>8822</v>
      </c>
      <c r="I30">
        <v>96716</v>
      </c>
      <c r="J30">
        <v>120693</v>
      </c>
      <c r="K30">
        <v>10160</v>
      </c>
      <c r="L30">
        <v>207724</v>
      </c>
      <c r="M30">
        <v>82499</v>
      </c>
      <c r="N30">
        <v>42865</v>
      </c>
      <c r="O30">
        <v>903847</v>
      </c>
      <c r="P30">
        <v>458756</v>
      </c>
      <c r="Q30">
        <v>38265</v>
      </c>
      <c r="R30">
        <v>171439</v>
      </c>
      <c r="S30">
        <v>83577</v>
      </c>
      <c r="T30">
        <v>13041</v>
      </c>
      <c r="U30">
        <v>114214</v>
      </c>
      <c r="V30">
        <v>46016</v>
      </c>
      <c r="W30">
        <v>73090</v>
      </c>
      <c r="X30">
        <v>74473</v>
      </c>
      <c r="Y30">
        <v>43977</v>
      </c>
      <c r="Z30">
        <v>23000</v>
      </c>
      <c r="AA30">
        <v>300108</v>
      </c>
      <c r="AB30">
        <v>39348</v>
      </c>
      <c r="AC30">
        <v>87050</v>
      </c>
      <c r="AD30">
        <v>706195</v>
      </c>
      <c r="AE30">
        <v>16400</v>
      </c>
      <c r="AF30">
        <v>16400</v>
      </c>
    </row>
    <row r="31" spans="1:32">
      <c r="A31" s="1">
        <v>41730</v>
      </c>
      <c r="B31">
        <v>52342</v>
      </c>
      <c r="C31">
        <v>11329</v>
      </c>
      <c r="D31">
        <v>41013</v>
      </c>
      <c r="E31">
        <v>4414230</v>
      </c>
      <c r="F31">
        <v>779748</v>
      </c>
      <c r="G31">
        <v>118525</v>
      </c>
      <c r="H31">
        <v>12614</v>
      </c>
      <c r="I31">
        <v>97988</v>
      </c>
      <c r="J31">
        <v>108121</v>
      </c>
      <c r="K31">
        <v>10499</v>
      </c>
      <c r="L31">
        <v>227281</v>
      </c>
      <c r="M31">
        <v>84239</v>
      </c>
      <c r="N31">
        <v>44342</v>
      </c>
      <c r="O31">
        <v>1203918</v>
      </c>
      <c r="P31">
        <v>496199</v>
      </c>
      <c r="Q31">
        <v>31000</v>
      </c>
      <c r="R31">
        <v>197842</v>
      </c>
      <c r="S31">
        <v>126323</v>
      </c>
      <c r="T31">
        <v>12851</v>
      </c>
      <c r="U31">
        <v>126767</v>
      </c>
      <c r="V31">
        <v>49482</v>
      </c>
      <c r="W31">
        <v>75906</v>
      </c>
      <c r="X31">
        <v>83470</v>
      </c>
      <c r="Y31">
        <v>39817</v>
      </c>
      <c r="Z31">
        <v>45007</v>
      </c>
      <c r="AA31">
        <v>299461</v>
      </c>
      <c r="AB31">
        <v>40385</v>
      </c>
      <c r="AC31">
        <v>102445</v>
      </c>
      <c r="AD31">
        <v>322927</v>
      </c>
      <c r="AE31">
        <v>17495</v>
      </c>
      <c r="AF31">
        <v>17495</v>
      </c>
    </row>
    <row r="32" spans="1:32">
      <c r="A32" s="1">
        <v>41821</v>
      </c>
      <c r="B32">
        <v>53049</v>
      </c>
      <c r="C32">
        <v>11074</v>
      </c>
      <c r="D32">
        <v>41975</v>
      </c>
      <c r="E32">
        <v>4461818</v>
      </c>
      <c r="F32">
        <v>767931</v>
      </c>
      <c r="G32">
        <v>125242</v>
      </c>
      <c r="H32">
        <v>10125</v>
      </c>
      <c r="I32">
        <v>91216</v>
      </c>
      <c r="J32">
        <v>127948</v>
      </c>
      <c r="K32">
        <v>9055</v>
      </c>
      <c r="L32">
        <v>218491</v>
      </c>
      <c r="M32">
        <v>86662</v>
      </c>
      <c r="N32">
        <v>39961</v>
      </c>
      <c r="O32">
        <v>1310314</v>
      </c>
      <c r="P32">
        <v>398971</v>
      </c>
      <c r="Q32">
        <v>34034</v>
      </c>
      <c r="R32">
        <v>199482</v>
      </c>
      <c r="S32">
        <v>135727</v>
      </c>
      <c r="T32">
        <v>14158</v>
      </c>
      <c r="U32">
        <v>131657</v>
      </c>
      <c r="V32">
        <v>46094</v>
      </c>
      <c r="W32">
        <v>78891</v>
      </c>
      <c r="X32">
        <v>86705</v>
      </c>
      <c r="Y32">
        <v>62637</v>
      </c>
      <c r="Z32">
        <v>23765</v>
      </c>
      <c r="AA32">
        <v>312726</v>
      </c>
      <c r="AB32">
        <v>45424</v>
      </c>
      <c r="AC32">
        <v>104602</v>
      </c>
      <c r="AD32">
        <v>348044</v>
      </c>
      <c r="AE32">
        <v>18726</v>
      </c>
      <c r="AF32">
        <v>18726</v>
      </c>
    </row>
    <row r="33" spans="1:32">
      <c r="A33" s="1">
        <v>41913</v>
      </c>
      <c r="B33">
        <v>42365</v>
      </c>
      <c r="C33">
        <v>9700</v>
      </c>
      <c r="D33">
        <v>32665</v>
      </c>
      <c r="E33">
        <v>4310323</v>
      </c>
      <c r="F33">
        <v>780280</v>
      </c>
      <c r="G33">
        <v>106386</v>
      </c>
      <c r="H33">
        <v>11740</v>
      </c>
      <c r="I33">
        <v>105585</v>
      </c>
      <c r="J33">
        <v>113603</v>
      </c>
      <c r="K33">
        <v>10289</v>
      </c>
      <c r="L33">
        <v>227373</v>
      </c>
      <c r="M33">
        <v>91051</v>
      </c>
      <c r="N33">
        <v>49076</v>
      </c>
      <c r="O33">
        <v>1110608</v>
      </c>
      <c r="P33">
        <v>447924</v>
      </c>
      <c r="Q33">
        <v>41481</v>
      </c>
      <c r="R33">
        <v>184436</v>
      </c>
      <c r="S33">
        <v>113873</v>
      </c>
      <c r="T33">
        <v>13324</v>
      </c>
      <c r="U33">
        <v>137495</v>
      </c>
      <c r="V33">
        <v>49736</v>
      </c>
      <c r="W33">
        <v>76990</v>
      </c>
      <c r="X33">
        <v>84304</v>
      </c>
      <c r="Y33">
        <v>62347</v>
      </c>
      <c r="Z33">
        <v>19356</v>
      </c>
      <c r="AA33">
        <v>328081</v>
      </c>
      <c r="AB33">
        <v>48969</v>
      </c>
      <c r="AC33">
        <v>96016</v>
      </c>
      <c r="AD33">
        <v>576466</v>
      </c>
      <c r="AE33">
        <v>18798</v>
      </c>
      <c r="AF33">
        <v>18798</v>
      </c>
    </row>
    <row r="34" spans="1:32">
      <c r="A34" s="1">
        <v>42005</v>
      </c>
      <c r="B34">
        <v>28670</v>
      </c>
      <c r="C34">
        <v>6753</v>
      </c>
      <c r="D34">
        <v>21917</v>
      </c>
      <c r="E34">
        <v>3825818</v>
      </c>
      <c r="F34">
        <v>689149</v>
      </c>
      <c r="G34">
        <v>90327</v>
      </c>
      <c r="H34">
        <v>11095</v>
      </c>
      <c r="I34">
        <v>92445</v>
      </c>
      <c r="J34">
        <v>117437</v>
      </c>
      <c r="K34">
        <v>9692</v>
      </c>
      <c r="L34">
        <v>237404</v>
      </c>
      <c r="M34">
        <v>83912</v>
      </c>
      <c r="N34">
        <v>44831</v>
      </c>
      <c r="O34">
        <v>741612</v>
      </c>
      <c r="P34">
        <v>494279</v>
      </c>
      <c r="Q34">
        <v>60919</v>
      </c>
      <c r="R34">
        <v>176949</v>
      </c>
      <c r="S34">
        <v>86507</v>
      </c>
      <c r="T34">
        <v>12842</v>
      </c>
      <c r="U34">
        <v>124799</v>
      </c>
      <c r="V34">
        <v>51477</v>
      </c>
      <c r="W34">
        <v>71126</v>
      </c>
      <c r="X34">
        <v>82437</v>
      </c>
      <c r="Y34">
        <v>49063</v>
      </c>
      <c r="Z34">
        <v>30230</v>
      </c>
      <c r="AA34">
        <v>340477</v>
      </c>
      <c r="AB34">
        <v>44129</v>
      </c>
      <c r="AC34">
        <v>82680</v>
      </c>
      <c r="AD34">
        <v>562343</v>
      </c>
      <c r="AE34">
        <v>17679</v>
      </c>
      <c r="AF34">
        <v>17679</v>
      </c>
    </row>
    <row r="35" spans="1:32">
      <c r="A35" s="1">
        <v>42095</v>
      </c>
      <c r="B35">
        <v>44441</v>
      </c>
      <c r="C35">
        <v>7315</v>
      </c>
      <c r="D35">
        <v>37126</v>
      </c>
      <c r="E35">
        <v>4405947</v>
      </c>
      <c r="F35">
        <v>729634</v>
      </c>
      <c r="G35">
        <v>123750</v>
      </c>
      <c r="H35">
        <v>12641</v>
      </c>
      <c r="I35">
        <v>97682</v>
      </c>
      <c r="J35">
        <v>108118</v>
      </c>
      <c r="K35">
        <v>8489</v>
      </c>
      <c r="L35">
        <v>243191</v>
      </c>
      <c r="M35">
        <v>86895</v>
      </c>
      <c r="N35">
        <v>47966</v>
      </c>
      <c r="O35">
        <v>1130263</v>
      </c>
      <c r="P35">
        <v>457652</v>
      </c>
      <c r="Q35">
        <v>43714</v>
      </c>
      <c r="R35">
        <v>210501</v>
      </c>
      <c r="S35">
        <v>117788</v>
      </c>
      <c r="T35">
        <v>13346</v>
      </c>
      <c r="U35">
        <v>140881</v>
      </c>
      <c r="V35">
        <v>68486</v>
      </c>
      <c r="W35">
        <v>75652</v>
      </c>
      <c r="X35">
        <v>94020</v>
      </c>
      <c r="Y35">
        <v>51496</v>
      </c>
      <c r="Z35">
        <v>48772</v>
      </c>
      <c r="AA35">
        <v>343012</v>
      </c>
      <c r="AB35">
        <v>47149</v>
      </c>
      <c r="AC35">
        <v>104849</v>
      </c>
      <c r="AD35">
        <v>306616</v>
      </c>
      <c r="AE35">
        <v>18645</v>
      </c>
      <c r="AF35">
        <v>18645</v>
      </c>
    </row>
    <row r="36" spans="1:32">
      <c r="A36" s="1">
        <v>42186</v>
      </c>
      <c r="B36">
        <v>40120</v>
      </c>
      <c r="C36">
        <v>5638</v>
      </c>
      <c r="D36">
        <v>34482</v>
      </c>
      <c r="E36">
        <v>4252958</v>
      </c>
      <c r="F36">
        <v>762278</v>
      </c>
      <c r="G36">
        <v>130944</v>
      </c>
      <c r="H36">
        <v>16266</v>
      </c>
      <c r="I36">
        <v>90454</v>
      </c>
      <c r="J36">
        <v>125866</v>
      </c>
      <c r="K36">
        <v>8370</v>
      </c>
      <c r="L36">
        <v>242397</v>
      </c>
      <c r="M36">
        <v>91943</v>
      </c>
      <c r="N36">
        <v>46436</v>
      </c>
      <c r="O36">
        <v>947416</v>
      </c>
      <c r="P36">
        <v>445369</v>
      </c>
      <c r="Q36">
        <v>42301</v>
      </c>
      <c r="R36">
        <v>215232</v>
      </c>
      <c r="S36">
        <v>124577</v>
      </c>
      <c r="T36">
        <v>13309</v>
      </c>
      <c r="U36">
        <v>141568</v>
      </c>
      <c r="V36">
        <v>61048</v>
      </c>
      <c r="W36">
        <v>84737</v>
      </c>
      <c r="X36">
        <v>92539</v>
      </c>
      <c r="Y36">
        <v>48691</v>
      </c>
      <c r="Z36">
        <v>25816</v>
      </c>
      <c r="AA36">
        <v>354620</v>
      </c>
      <c r="AB36">
        <v>50777</v>
      </c>
      <c r="AC36">
        <v>90004</v>
      </c>
      <c r="AD36">
        <v>260244</v>
      </c>
      <c r="AE36">
        <v>19143</v>
      </c>
      <c r="AF36">
        <v>19143</v>
      </c>
    </row>
    <row r="37" spans="1:32">
      <c r="A37" s="1">
        <v>42278</v>
      </c>
      <c r="B37">
        <v>38451</v>
      </c>
      <c r="C37">
        <v>5103</v>
      </c>
      <c r="D37">
        <v>33348</v>
      </c>
      <c r="E37">
        <v>4178368</v>
      </c>
      <c r="F37">
        <v>788369</v>
      </c>
      <c r="G37">
        <v>116327</v>
      </c>
      <c r="H37">
        <v>14073</v>
      </c>
      <c r="I37">
        <v>104726</v>
      </c>
      <c r="J37">
        <v>110387</v>
      </c>
      <c r="K37">
        <v>9684</v>
      </c>
      <c r="L37">
        <v>249734</v>
      </c>
      <c r="M37">
        <v>94367</v>
      </c>
      <c r="N37">
        <v>52752</v>
      </c>
      <c r="O37">
        <v>825111</v>
      </c>
      <c r="P37">
        <v>439005</v>
      </c>
      <c r="Q37">
        <v>55505</v>
      </c>
      <c r="R37">
        <v>204667</v>
      </c>
      <c r="S37">
        <v>106771</v>
      </c>
      <c r="T37">
        <v>10711</v>
      </c>
      <c r="U37">
        <v>140531</v>
      </c>
      <c r="V37">
        <v>72196</v>
      </c>
      <c r="W37">
        <v>82074</v>
      </c>
      <c r="X37">
        <v>91933</v>
      </c>
      <c r="Y37">
        <v>55461</v>
      </c>
      <c r="Z37">
        <v>29811</v>
      </c>
      <c r="AA37">
        <v>369440</v>
      </c>
      <c r="AB37">
        <v>49204</v>
      </c>
      <c r="AC37">
        <v>105529</v>
      </c>
      <c r="AD37">
        <v>486381</v>
      </c>
      <c r="AE37">
        <v>18908</v>
      </c>
      <c r="AF37">
        <v>18908</v>
      </c>
    </row>
    <row r="38" spans="1:32">
      <c r="A38" s="1">
        <v>42370</v>
      </c>
      <c r="B38">
        <v>27742</v>
      </c>
      <c r="C38">
        <v>3772</v>
      </c>
      <c r="D38">
        <v>23970</v>
      </c>
      <c r="E38">
        <v>3702537</v>
      </c>
      <c r="F38">
        <v>681455</v>
      </c>
      <c r="G38">
        <v>98319</v>
      </c>
      <c r="H38">
        <v>21127</v>
      </c>
      <c r="I38">
        <v>101735</v>
      </c>
      <c r="J38">
        <v>116160</v>
      </c>
      <c r="K38">
        <v>8007</v>
      </c>
      <c r="L38">
        <v>239653</v>
      </c>
      <c r="M38">
        <v>92012</v>
      </c>
      <c r="N38">
        <v>42936</v>
      </c>
      <c r="O38">
        <v>581665</v>
      </c>
      <c r="P38">
        <v>438477</v>
      </c>
      <c r="Q38">
        <v>60046</v>
      </c>
      <c r="R38">
        <v>189888</v>
      </c>
      <c r="S38">
        <v>83959</v>
      </c>
      <c r="T38">
        <v>9940</v>
      </c>
      <c r="U38">
        <v>130731</v>
      </c>
      <c r="V38">
        <v>67178</v>
      </c>
      <c r="W38">
        <v>72668</v>
      </c>
      <c r="X38">
        <v>90801</v>
      </c>
      <c r="Y38">
        <v>59613</v>
      </c>
      <c r="Z38">
        <v>31647</v>
      </c>
      <c r="AA38">
        <v>352672</v>
      </c>
      <c r="AB38">
        <v>51673</v>
      </c>
      <c r="AC38">
        <v>80175</v>
      </c>
      <c r="AD38">
        <v>574337</v>
      </c>
      <c r="AE38">
        <v>18278</v>
      </c>
      <c r="AF38">
        <v>18278</v>
      </c>
    </row>
    <row r="39" spans="1:32">
      <c r="A39" s="1">
        <v>42461</v>
      </c>
      <c r="B39">
        <v>47518</v>
      </c>
      <c r="C39">
        <v>4997</v>
      </c>
      <c r="D39">
        <v>42521</v>
      </c>
      <c r="E39">
        <v>4100769</v>
      </c>
      <c r="F39">
        <v>727896</v>
      </c>
      <c r="G39">
        <v>141800</v>
      </c>
      <c r="H39">
        <v>13261</v>
      </c>
      <c r="I39">
        <v>118791</v>
      </c>
      <c r="J39">
        <v>113604</v>
      </c>
      <c r="K39">
        <v>8108</v>
      </c>
      <c r="L39">
        <v>264353</v>
      </c>
      <c r="M39">
        <v>95699</v>
      </c>
      <c r="N39">
        <v>46880</v>
      </c>
      <c r="O39">
        <v>776371</v>
      </c>
      <c r="P39">
        <v>398365</v>
      </c>
      <c r="Q39">
        <v>34311</v>
      </c>
      <c r="R39">
        <v>231383</v>
      </c>
      <c r="S39">
        <v>127258</v>
      </c>
      <c r="T39">
        <v>12260</v>
      </c>
      <c r="U39">
        <v>149939</v>
      </c>
      <c r="V39">
        <v>77524</v>
      </c>
      <c r="W39">
        <v>83419</v>
      </c>
      <c r="X39">
        <v>94313</v>
      </c>
      <c r="Y39">
        <v>73344</v>
      </c>
      <c r="Z39">
        <v>32119</v>
      </c>
      <c r="AA39">
        <v>349437</v>
      </c>
      <c r="AB39">
        <v>46213</v>
      </c>
      <c r="AC39">
        <v>84121</v>
      </c>
      <c r="AD39">
        <v>306897</v>
      </c>
      <c r="AE39">
        <v>18897</v>
      </c>
      <c r="AF39">
        <v>18897</v>
      </c>
    </row>
    <row r="40" spans="1:32">
      <c r="A40" s="1">
        <v>42552</v>
      </c>
      <c r="B40">
        <v>42546</v>
      </c>
      <c r="C40">
        <v>4858</v>
      </c>
      <c r="D40">
        <v>37688</v>
      </c>
      <c r="E40">
        <v>4275053</v>
      </c>
      <c r="F40">
        <v>812524</v>
      </c>
      <c r="G40">
        <v>126090</v>
      </c>
      <c r="H40">
        <v>12510</v>
      </c>
      <c r="I40">
        <v>101645</v>
      </c>
      <c r="J40">
        <v>134733</v>
      </c>
      <c r="K40">
        <v>7392</v>
      </c>
      <c r="L40">
        <v>255492</v>
      </c>
      <c r="M40">
        <v>95173</v>
      </c>
      <c r="N40">
        <v>48657</v>
      </c>
      <c r="O40">
        <v>836996</v>
      </c>
      <c r="P40">
        <v>384635</v>
      </c>
      <c r="Q40">
        <v>77656</v>
      </c>
      <c r="R40">
        <v>218540</v>
      </c>
      <c r="S40">
        <v>135281</v>
      </c>
      <c r="T40">
        <v>11812</v>
      </c>
      <c r="U40">
        <v>163371</v>
      </c>
      <c r="V40">
        <v>80796</v>
      </c>
      <c r="W40">
        <v>83206</v>
      </c>
      <c r="X40">
        <v>87963</v>
      </c>
      <c r="Y40">
        <v>58213</v>
      </c>
      <c r="Z40">
        <v>26153</v>
      </c>
      <c r="AA40">
        <v>364403</v>
      </c>
      <c r="AB40">
        <v>50441</v>
      </c>
      <c r="AC40">
        <v>101371</v>
      </c>
      <c r="AD40">
        <v>259063</v>
      </c>
      <c r="AE40">
        <v>19065</v>
      </c>
      <c r="AF40">
        <v>19065</v>
      </c>
    </row>
    <row r="41" spans="1:32">
      <c r="A41" s="1">
        <v>42644</v>
      </c>
      <c r="B41">
        <v>40593</v>
      </c>
      <c r="C41">
        <v>5371</v>
      </c>
      <c r="D41">
        <v>35222</v>
      </c>
      <c r="E41">
        <v>4456472</v>
      </c>
      <c r="F41">
        <v>828263</v>
      </c>
      <c r="G41">
        <v>103152</v>
      </c>
      <c r="H41">
        <v>15115</v>
      </c>
      <c r="I41">
        <v>113601</v>
      </c>
      <c r="J41">
        <v>119390</v>
      </c>
      <c r="K41">
        <v>5959</v>
      </c>
      <c r="L41">
        <v>249257</v>
      </c>
      <c r="M41">
        <v>102966</v>
      </c>
      <c r="N41">
        <v>54965</v>
      </c>
      <c r="O41">
        <v>990445</v>
      </c>
      <c r="P41">
        <v>404403</v>
      </c>
      <c r="Q41">
        <v>63979</v>
      </c>
      <c r="R41">
        <v>213647</v>
      </c>
      <c r="S41">
        <v>110886</v>
      </c>
      <c r="T41">
        <v>11621</v>
      </c>
      <c r="U41">
        <v>169532</v>
      </c>
      <c r="V41">
        <v>71963</v>
      </c>
      <c r="W41">
        <v>89948</v>
      </c>
      <c r="X41">
        <v>98876</v>
      </c>
      <c r="Y41">
        <v>72093</v>
      </c>
      <c r="Z41">
        <v>31082</v>
      </c>
      <c r="AA41">
        <v>377656</v>
      </c>
      <c r="AB41">
        <v>52218</v>
      </c>
      <c r="AC41">
        <v>105455</v>
      </c>
      <c r="AD41">
        <v>471528</v>
      </c>
      <c r="AE41">
        <v>19065</v>
      </c>
      <c r="AF41">
        <v>19065</v>
      </c>
    </row>
    <row r="42" spans="1:32">
      <c r="A42" s="1">
        <v>42736</v>
      </c>
      <c r="B42">
        <v>34046</v>
      </c>
      <c r="C42">
        <v>4473</v>
      </c>
      <c r="D42">
        <v>29573</v>
      </c>
      <c r="E42">
        <v>4352716</v>
      </c>
      <c r="F42">
        <v>744011</v>
      </c>
      <c r="G42">
        <v>98325</v>
      </c>
      <c r="H42">
        <v>16358</v>
      </c>
      <c r="I42">
        <v>111876</v>
      </c>
      <c r="J42">
        <v>124081</v>
      </c>
      <c r="K42">
        <v>6983</v>
      </c>
      <c r="L42">
        <v>261404</v>
      </c>
      <c r="M42">
        <v>107005</v>
      </c>
      <c r="N42">
        <v>43952</v>
      </c>
      <c r="O42">
        <v>945441</v>
      </c>
      <c r="P42">
        <v>441659</v>
      </c>
      <c r="Q42">
        <v>37669</v>
      </c>
      <c r="R42">
        <v>217418</v>
      </c>
      <c r="S42">
        <v>90260</v>
      </c>
      <c r="T42">
        <v>12345</v>
      </c>
      <c r="U42">
        <v>190204</v>
      </c>
      <c r="V42">
        <v>78848</v>
      </c>
      <c r="W42">
        <v>84362</v>
      </c>
      <c r="X42">
        <v>121768</v>
      </c>
      <c r="Y42">
        <v>64964</v>
      </c>
      <c r="Z42">
        <v>42390</v>
      </c>
      <c r="AA42">
        <v>374526</v>
      </c>
      <c r="AB42">
        <v>50894</v>
      </c>
      <c r="AC42">
        <v>85973</v>
      </c>
      <c r="AD42">
        <v>514158</v>
      </c>
      <c r="AE42">
        <v>18508</v>
      </c>
      <c r="AF42">
        <v>18508</v>
      </c>
    </row>
    <row r="43" spans="1:32">
      <c r="A43" s="1">
        <v>42826</v>
      </c>
      <c r="B43">
        <v>59978</v>
      </c>
      <c r="C43">
        <v>5305</v>
      </c>
      <c r="D43">
        <v>54673</v>
      </c>
      <c r="E43">
        <v>4544576</v>
      </c>
      <c r="F43">
        <v>823327</v>
      </c>
      <c r="G43">
        <v>123119</v>
      </c>
      <c r="H43">
        <v>14285</v>
      </c>
      <c r="I43">
        <v>116528</v>
      </c>
      <c r="J43">
        <v>108530</v>
      </c>
      <c r="K43">
        <v>7792</v>
      </c>
      <c r="L43">
        <v>268782</v>
      </c>
      <c r="M43">
        <v>111644</v>
      </c>
      <c r="N43">
        <v>47187</v>
      </c>
      <c r="O43">
        <v>916017</v>
      </c>
      <c r="P43">
        <v>414515</v>
      </c>
      <c r="Q43">
        <v>32958</v>
      </c>
      <c r="R43">
        <v>251140</v>
      </c>
      <c r="S43">
        <v>127657</v>
      </c>
      <c r="T43">
        <v>14285</v>
      </c>
      <c r="U43">
        <v>211850</v>
      </c>
      <c r="V43">
        <v>102678</v>
      </c>
      <c r="W43">
        <v>96892</v>
      </c>
      <c r="X43">
        <v>125146</v>
      </c>
      <c r="Y43">
        <v>67449</v>
      </c>
      <c r="Z43">
        <v>39938</v>
      </c>
      <c r="AA43">
        <v>366812</v>
      </c>
      <c r="AB43">
        <v>51143</v>
      </c>
      <c r="AC43">
        <v>104902</v>
      </c>
      <c r="AD43">
        <v>302963</v>
      </c>
      <c r="AE43">
        <v>19366</v>
      </c>
      <c r="AF43">
        <v>19366</v>
      </c>
    </row>
    <row r="44" spans="1:32">
      <c r="A44" s="1">
        <v>42917</v>
      </c>
      <c r="B44">
        <v>57925</v>
      </c>
      <c r="C44">
        <v>3787</v>
      </c>
      <c r="D44">
        <v>54138</v>
      </c>
      <c r="E44">
        <v>4748522</v>
      </c>
      <c r="F44">
        <v>874650</v>
      </c>
      <c r="G44">
        <v>118902</v>
      </c>
      <c r="H44">
        <v>16478</v>
      </c>
      <c r="I44">
        <v>102615</v>
      </c>
      <c r="J44">
        <v>133490</v>
      </c>
      <c r="K44">
        <v>6990</v>
      </c>
      <c r="L44">
        <v>260681</v>
      </c>
      <c r="M44">
        <v>118261</v>
      </c>
      <c r="N44">
        <v>46400</v>
      </c>
      <c r="O44">
        <v>1043805</v>
      </c>
      <c r="P44">
        <v>409202</v>
      </c>
      <c r="Q44">
        <v>34764</v>
      </c>
      <c r="R44">
        <v>251958</v>
      </c>
      <c r="S44">
        <v>149413</v>
      </c>
      <c r="T44">
        <v>14233</v>
      </c>
      <c r="U44">
        <v>211822</v>
      </c>
      <c r="V44">
        <v>84612</v>
      </c>
      <c r="W44">
        <v>97561</v>
      </c>
      <c r="X44">
        <v>111429</v>
      </c>
      <c r="Y44">
        <v>85968</v>
      </c>
      <c r="Z44">
        <v>35218</v>
      </c>
      <c r="AA44">
        <v>387073</v>
      </c>
      <c r="AB44">
        <v>51149</v>
      </c>
      <c r="AC44">
        <v>101848</v>
      </c>
      <c r="AD44">
        <v>270871</v>
      </c>
      <c r="AE44">
        <v>19576</v>
      </c>
      <c r="AF44">
        <v>19576</v>
      </c>
    </row>
    <row r="45" spans="1:32">
      <c r="A45" s="1">
        <v>43009</v>
      </c>
      <c r="B45">
        <v>53633</v>
      </c>
      <c r="C45">
        <v>5526</v>
      </c>
      <c r="D45">
        <v>48107</v>
      </c>
      <c r="E45">
        <v>4996645</v>
      </c>
      <c r="F45">
        <v>867552</v>
      </c>
      <c r="G45">
        <v>109260</v>
      </c>
      <c r="H45">
        <v>15730</v>
      </c>
      <c r="I45">
        <v>114024</v>
      </c>
      <c r="J45">
        <v>116542</v>
      </c>
      <c r="K45">
        <v>8162</v>
      </c>
      <c r="L45">
        <v>264295</v>
      </c>
      <c r="M45">
        <v>126810</v>
      </c>
      <c r="N45">
        <v>54796</v>
      </c>
      <c r="O45">
        <v>1185443</v>
      </c>
      <c r="P45">
        <v>466286</v>
      </c>
      <c r="Q45">
        <v>19943</v>
      </c>
      <c r="R45">
        <v>241229</v>
      </c>
      <c r="S45">
        <v>126380</v>
      </c>
      <c r="T45">
        <v>13712</v>
      </c>
      <c r="U45">
        <v>225117</v>
      </c>
      <c r="V45">
        <v>108699</v>
      </c>
      <c r="W45">
        <v>107157</v>
      </c>
      <c r="X45">
        <v>123266</v>
      </c>
      <c r="Y45">
        <v>89995</v>
      </c>
      <c r="Z45">
        <v>33277</v>
      </c>
      <c r="AA45">
        <v>414250</v>
      </c>
      <c r="AB45">
        <v>53515</v>
      </c>
      <c r="AC45">
        <v>111205</v>
      </c>
      <c r="AD45">
        <v>462352</v>
      </c>
      <c r="AE45">
        <v>18711</v>
      </c>
      <c r="AF45">
        <v>18711</v>
      </c>
    </row>
    <row r="46" spans="1:32">
      <c r="A46" s="1">
        <v>43101</v>
      </c>
      <c r="B46">
        <v>32774</v>
      </c>
      <c r="C46">
        <v>4043</v>
      </c>
      <c r="D46">
        <v>28731</v>
      </c>
      <c r="E46">
        <v>4700956</v>
      </c>
      <c r="F46">
        <v>761094</v>
      </c>
      <c r="G46">
        <v>82877</v>
      </c>
      <c r="H46">
        <v>17954</v>
      </c>
      <c r="I46">
        <v>116289</v>
      </c>
      <c r="J46">
        <v>127644</v>
      </c>
      <c r="K46">
        <v>7530</v>
      </c>
      <c r="L46">
        <v>264651</v>
      </c>
      <c r="M46">
        <v>118444</v>
      </c>
      <c r="N46">
        <v>53418</v>
      </c>
      <c r="O46">
        <v>981480</v>
      </c>
      <c r="P46">
        <v>502155</v>
      </c>
      <c r="Q46">
        <v>38141</v>
      </c>
      <c r="R46">
        <v>237692</v>
      </c>
      <c r="S46">
        <v>97083</v>
      </c>
      <c r="T46">
        <v>12361</v>
      </c>
      <c r="U46">
        <v>213015</v>
      </c>
      <c r="V46">
        <v>104303</v>
      </c>
      <c r="W46">
        <v>95487</v>
      </c>
      <c r="X46">
        <v>136055</v>
      </c>
      <c r="Y46">
        <v>87082</v>
      </c>
      <c r="Z46">
        <v>40959</v>
      </c>
      <c r="AA46">
        <v>420607</v>
      </c>
      <c r="AB46">
        <v>70794</v>
      </c>
      <c r="AC46">
        <v>113841</v>
      </c>
      <c r="AD46">
        <v>587314</v>
      </c>
      <c r="AE46">
        <v>18708</v>
      </c>
      <c r="AF46">
        <v>18708</v>
      </c>
    </row>
    <row r="47" spans="1:32">
      <c r="A47" s="1">
        <v>43191</v>
      </c>
      <c r="B47">
        <v>57275</v>
      </c>
      <c r="C47">
        <v>5076</v>
      </c>
      <c r="D47">
        <v>52199</v>
      </c>
      <c r="E47">
        <v>5078515</v>
      </c>
      <c r="F47">
        <v>809811</v>
      </c>
      <c r="G47">
        <v>127165</v>
      </c>
      <c r="H47">
        <v>18590</v>
      </c>
      <c r="I47">
        <v>117164</v>
      </c>
      <c r="J47">
        <v>107778</v>
      </c>
      <c r="K47">
        <v>7727</v>
      </c>
      <c r="L47">
        <v>285205</v>
      </c>
      <c r="M47">
        <v>119650</v>
      </c>
      <c r="N47">
        <v>56455</v>
      </c>
      <c r="O47">
        <v>1123165</v>
      </c>
      <c r="P47">
        <v>514898</v>
      </c>
      <c r="Q47">
        <v>16248</v>
      </c>
      <c r="R47">
        <v>280057</v>
      </c>
      <c r="S47">
        <v>152509</v>
      </c>
      <c r="T47">
        <v>12610</v>
      </c>
      <c r="U47">
        <v>236020</v>
      </c>
      <c r="V47">
        <v>89744</v>
      </c>
      <c r="W47">
        <v>95170</v>
      </c>
      <c r="X47">
        <v>133811</v>
      </c>
      <c r="Y47">
        <v>89084</v>
      </c>
      <c r="Z47">
        <v>46419</v>
      </c>
      <c r="AA47">
        <v>415238</v>
      </c>
      <c r="AB47">
        <v>84177</v>
      </c>
      <c r="AC47">
        <v>139820</v>
      </c>
      <c r="AD47">
        <v>290659</v>
      </c>
      <c r="AE47">
        <v>20155</v>
      </c>
      <c r="AF47">
        <v>20155</v>
      </c>
    </row>
    <row r="48" spans="1:32">
      <c r="A48" s="1">
        <v>43282</v>
      </c>
      <c r="B48">
        <v>58082</v>
      </c>
      <c r="C48">
        <v>5347</v>
      </c>
      <c r="D48">
        <v>52735</v>
      </c>
      <c r="E48">
        <v>5367501</v>
      </c>
      <c r="F48">
        <v>833823</v>
      </c>
      <c r="G48">
        <v>125630</v>
      </c>
      <c r="H48">
        <v>17227</v>
      </c>
      <c r="I48">
        <v>103723</v>
      </c>
      <c r="J48">
        <v>129558</v>
      </c>
      <c r="K48">
        <v>6042</v>
      </c>
      <c r="L48">
        <v>280349</v>
      </c>
      <c r="M48">
        <v>124356</v>
      </c>
      <c r="N48">
        <v>57156</v>
      </c>
      <c r="O48">
        <v>1383369</v>
      </c>
      <c r="P48">
        <v>545936</v>
      </c>
      <c r="Q48">
        <v>41194</v>
      </c>
      <c r="R48">
        <v>276466</v>
      </c>
      <c r="S48">
        <v>158256</v>
      </c>
      <c r="T48">
        <v>12102</v>
      </c>
      <c r="U48">
        <v>231405</v>
      </c>
      <c r="V48">
        <v>88403</v>
      </c>
      <c r="W48">
        <v>96240</v>
      </c>
      <c r="X48">
        <v>124690</v>
      </c>
      <c r="Y48">
        <v>78264</v>
      </c>
      <c r="Z48">
        <v>48735</v>
      </c>
      <c r="AA48">
        <v>420779</v>
      </c>
      <c r="AB48">
        <v>61044</v>
      </c>
      <c r="AC48">
        <v>122754</v>
      </c>
      <c r="AD48">
        <v>277216</v>
      </c>
      <c r="AE48">
        <v>20594</v>
      </c>
      <c r="AF48">
        <v>20594</v>
      </c>
    </row>
    <row r="49" spans="1:32">
      <c r="A49" s="1">
        <v>43374</v>
      </c>
      <c r="B49">
        <v>48972</v>
      </c>
      <c r="C49">
        <v>5247</v>
      </c>
      <c r="D49">
        <v>43725</v>
      </c>
      <c r="E49">
        <v>5431534</v>
      </c>
      <c r="F49">
        <v>868947</v>
      </c>
      <c r="G49">
        <v>110319</v>
      </c>
      <c r="H49">
        <v>13970</v>
      </c>
      <c r="I49">
        <v>114422</v>
      </c>
      <c r="J49">
        <v>116597</v>
      </c>
      <c r="K49">
        <v>6214</v>
      </c>
      <c r="L49">
        <v>285884</v>
      </c>
      <c r="M49">
        <v>124364</v>
      </c>
      <c r="N49">
        <v>68375</v>
      </c>
      <c r="O49">
        <v>1296397</v>
      </c>
      <c r="P49">
        <v>618040</v>
      </c>
      <c r="Q49">
        <v>33030</v>
      </c>
      <c r="R49">
        <v>267044</v>
      </c>
      <c r="S49">
        <v>134814</v>
      </c>
      <c r="T49">
        <v>11667</v>
      </c>
      <c r="U49">
        <v>240566</v>
      </c>
      <c r="V49">
        <v>114681</v>
      </c>
      <c r="W49">
        <v>95142</v>
      </c>
      <c r="X49">
        <v>131975</v>
      </c>
      <c r="Y49">
        <v>85970</v>
      </c>
      <c r="Z49">
        <v>51331</v>
      </c>
      <c r="AA49">
        <v>444671</v>
      </c>
      <c r="AB49">
        <v>58890</v>
      </c>
      <c r="AC49">
        <v>138224</v>
      </c>
      <c r="AD49">
        <v>561300</v>
      </c>
      <c r="AE49">
        <v>20335</v>
      </c>
      <c r="AF49">
        <v>20335</v>
      </c>
    </row>
    <row r="50" spans="1:32">
      <c r="A50" s="1">
        <v>43466</v>
      </c>
      <c r="B50" s="21">
        <v>37038</v>
      </c>
      <c r="C50" s="21">
        <v>4176</v>
      </c>
      <c r="D50">
        <v>32793</v>
      </c>
      <c r="E50">
        <v>5041979</v>
      </c>
      <c r="F50">
        <v>800473</v>
      </c>
      <c r="G50">
        <v>102359</v>
      </c>
      <c r="H50" s="21">
        <v>22582</v>
      </c>
      <c r="I50" s="21">
        <v>119131</v>
      </c>
      <c r="J50" s="21">
        <v>118514</v>
      </c>
      <c r="K50" s="21">
        <v>7135</v>
      </c>
      <c r="L50" s="21">
        <v>276344</v>
      </c>
      <c r="M50" s="21">
        <v>127932</v>
      </c>
      <c r="N50" s="21">
        <v>54497</v>
      </c>
      <c r="O50" s="21">
        <v>997911</v>
      </c>
      <c r="P50" s="21">
        <v>597648</v>
      </c>
      <c r="Q50" s="21">
        <v>28512</v>
      </c>
      <c r="R50" s="21">
        <v>263756</v>
      </c>
      <c r="S50" s="21">
        <v>118650</v>
      </c>
      <c r="T50" s="21">
        <v>10275</v>
      </c>
      <c r="U50" s="21">
        <v>266839</v>
      </c>
      <c r="V50" s="21">
        <v>127417</v>
      </c>
      <c r="W50" s="21">
        <v>95914</v>
      </c>
      <c r="X50" s="21">
        <v>127500</v>
      </c>
      <c r="Y50" s="21">
        <v>87676</v>
      </c>
      <c r="Z50" s="21">
        <v>56015</v>
      </c>
      <c r="AA50" s="21">
        <v>456543</v>
      </c>
      <c r="AB50" s="21">
        <v>58211</v>
      </c>
      <c r="AC50" s="21">
        <v>120145</v>
      </c>
      <c r="AD50" s="21">
        <v>589772</v>
      </c>
      <c r="AE50" s="21">
        <v>18538</v>
      </c>
      <c r="AF50" s="21">
        <v>18538</v>
      </c>
    </row>
    <row r="51" spans="1:32">
      <c r="A51" s="1">
        <v>43556</v>
      </c>
      <c r="B51" s="21">
        <v>56962</v>
      </c>
      <c r="C51" s="21">
        <v>3597</v>
      </c>
      <c r="D51">
        <v>52783</v>
      </c>
      <c r="E51">
        <v>5465368</v>
      </c>
      <c r="F51">
        <v>854490</v>
      </c>
      <c r="G51">
        <v>140352</v>
      </c>
      <c r="H51" s="21">
        <v>21353</v>
      </c>
      <c r="I51" s="21">
        <v>123441</v>
      </c>
      <c r="J51" s="21">
        <v>105326</v>
      </c>
      <c r="K51" s="21">
        <v>5228</v>
      </c>
      <c r="L51" s="21">
        <v>291684</v>
      </c>
      <c r="M51" s="21">
        <v>125693</v>
      </c>
      <c r="N51" s="21">
        <v>56106</v>
      </c>
      <c r="O51" s="21">
        <v>1270916</v>
      </c>
      <c r="P51" s="21">
        <v>550041</v>
      </c>
      <c r="Q51" s="21">
        <v>32638</v>
      </c>
      <c r="R51" s="21">
        <v>278821</v>
      </c>
      <c r="S51" s="21">
        <v>163041</v>
      </c>
      <c r="T51" s="21">
        <v>6123</v>
      </c>
      <c r="U51" s="21">
        <v>276766</v>
      </c>
      <c r="V51" s="21">
        <v>118829</v>
      </c>
      <c r="W51" s="21">
        <v>94764</v>
      </c>
      <c r="X51" s="21">
        <v>142450</v>
      </c>
      <c r="Y51" s="21">
        <v>96129</v>
      </c>
      <c r="Z51" s="21">
        <v>65460</v>
      </c>
      <c r="AA51" s="21">
        <v>444200</v>
      </c>
      <c r="AB51" s="21">
        <v>54015</v>
      </c>
      <c r="AC51" s="21">
        <v>147502</v>
      </c>
      <c r="AD51" s="21">
        <v>313594</v>
      </c>
      <c r="AE51" s="21">
        <v>19499</v>
      </c>
      <c r="AF51" s="21">
        <v>19499</v>
      </c>
    </row>
    <row r="52" spans="1:32">
      <c r="A52" s="1">
        <v>43647</v>
      </c>
      <c r="B52" s="21">
        <v>56838</v>
      </c>
      <c r="C52" s="21">
        <v>4079</v>
      </c>
      <c r="D52">
        <v>52759</v>
      </c>
      <c r="E52">
        <v>5426995</v>
      </c>
      <c r="F52">
        <v>904852</v>
      </c>
      <c r="G52">
        <v>134334</v>
      </c>
      <c r="H52" s="21">
        <v>22564</v>
      </c>
      <c r="I52" s="21">
        <v>110679</v>
      </c>
      <c r="J52" s="21">
        <v>127137</v>
      </c>
      <c r="K52" s="21">
        <v>4971</v>
      </c>
      <c r="L52" s="21">
        <v>289817</v>
      </c>
      <c r="M52" s="21">
        <v>133993</v>
      </c>
      <c r="N52" s="21">
        <v>56926</v>
      </c>
      <c r="O52" s="21">
        <v>1192761</v>
      </c>
      <c r="P52" s="21">
        <v>476682</v>
      </c>
      <c r="Q52" s="21">
        <v>23130</v>
      </c>
      <c r="R52" s="21">
        <v>274497</v>
      </c>
      <c r="S52" s="21">
        <v>175362</v>
      </c>
      <c r="T52" s="21">
        <v>7366</v>
      </c>
      <c r="U52" s="21">
        <v>271488</v>
      </c>
      <c r="V52" s="21">
        <v>120272</v>
      </c>
      <c r="W52" s="21">
        <v>104431</v>
      </c>
      <c r="X52" s="21">
        <v>134878</v>
      </c>
      <c r="Y52" s="21">
        <v>92512</v>
      </c>
      <c r="Z52" s="21">
        <v>75660</v>
      </c>
      <c r="AA52" s="21">
        <v>462591</v>
      </c>
      <c r="AB52" s="21">
        <v>60114</v>
      </c>
      <c r="AC52" s="21">
        <v>169978</v>
      </c>
      <c r="AD52" s="21">
        <v>296812</v>
      </c>
      <c r="AE52" s="21">
        <v>20970</v>
      </c>
      <c r="AF52" s="21">
        <v>20970</v>
      </c>
    </row>
    <row r="53" spans="1:32">
      <c r="A53" s="1">
        <v>43739</v>
      </c>
      <c r="B53" s="21">
        <v>50549</v>
      </c>
      <c r="C53" s="21">
        <v>3863</v>
      </c>
      <c r="D53" s="21">
        <v>46686</v>
      </c>
      <c r="E53" s="21">
        <v>5394853</v>
      </c>
      <c r="F53">
        <v>923172</v>
      </c>
      <c r="G53">
        <v>115441</v>
      </c>
      <c r="H53" s="21">
        <v>21114</v>
      </c>
      <c r="I53" s="21">
        <v>117176</v>
      </c>
      <c r="J53" s="21">
        <v>106108</v>
      </c>
      <c r="K53" s="21">
        <v>5810</v>
      </c>
      <c r="L53" s="21">
        <v>283004</v>
      </c>
      <c r="M53" s="21">
        <v>136607</v>
      </c>
      <c r="N53" s="21">
        <v>61576</v>
      </c>
      <c r="O53" s="21">
        <v>1130045</v>
      </c>
      <c r="P53" s="21">
        <v>524109</v>
      </c>
      <c r="Q53" s="21">
        <v>34727</v>
      </c>
      <c r="R53" s="21">
        <v>253283</v>
      </c>
      <c r="S53" s="21">
        <v>148758</v>
      </c>
      <c r="T53" s="21">
        <v>5832</v>
      </c>
      <c r="U53" s="21">
        <v>272367</v>
      </c>
      <c r="V53" s="21">
        <v>157952</v>
      </c>
      <c r="W53" s="21">
        <v>94165</v>
      </c>
      <c r="X53" s="21">
        <v>129673</v>
      </c>
      <c r="Y53" s="21">
        <v>87103</v>
      </c>
      <c r="Z53" s="21">
        <v>69627</v>
      </c>
      <c r="AA53" s="21">
        <v>480107</v>
      </c>
      <c r="AB53" s="21">
        <v>61400</v>
      </c>
      <c r="AC53" s="21">
        <v>175697</v>
      </c>
      <c r="AD53" s="21">
        <v>489926</v>
      </c>
      <c r="AE53" s="21">
        <v>19313</v>
      </c>
      <c r="AF53" s="21">
        <v>19313</v>
      </c>
    </row>
    <row r="54" spans="1:32">
      <c r="A54" s="1">
        <v>43831</v>
      </c>
      <c r="B54" s="21">
        <v>39306</v>
      </c>
      <c r="C54" s="21">
        <v>3346</v>
      </c>
      <c r="D54">
        <v>35960</v>
      </c>
      <c r="E54">
        <v>4840696</v>
      </c>
      <c r="F54">
        <v>889581</v>
      </c>
      <c r="G54">
        <v>95275</v>
      </c>
      <c r="H54" s="21">
        <v>19535</v>
      </c>
      <c r="I54" s="21">
        <v>120800</v>
      </c>
      <c r="J54" s="21">
        <v>100725</v>
      </c>
      <c r="K54" s="21">
        <v>4100</v>
      </c>
      <c r="L54" s="21">
        <v>278046</v>
      </c>
      <c r="M54" s="21">
        <v>142105</v>
      </c>
      <c r="N54" s="21">
        <v>51807</v>
      </c>
      <c r="O54" s="21">
        <v>711661</v>
      </c>
      <c r="P54" s="21">
        <v>528735</v>
      </c>
      <c r="Q54" s="21">
        <v>38989</v>
      </c>
      <c r="R54" s="21">
        <v>263009</v>
      </c>
      <c r="S54" s="21">
        <v>132788</v>
      </c>
      <c r="T54" s="21">
        <v>8518</v>
      </c>
      <c r="U54" s="21">
        <v>262526</v>
      </c>
      <c r="V54" s="21">
        <v>128742</v>
      </c>
      <c r="W54" s="21">
        <v>94804</v>
      </c>
      <c r="X54" s="21">
        <v>134881</v>
      </c>
      <c r="Y54" s="21">
        <v>89236</v>
      </c>
      <c r="Z54" s="21">
        <v>60423</v>
      </c>
      <c r="AA54" s="21">
        <v>478773</v>
      </c>
      <c r="AB54" s="21">
        <v>64842</v>
      </c>
      <c r="AC54" s="21">
        <v>140795</v>
      </c>
      <c r="AD54" s="21">
        <v>535478</v>
      </c>
      <c r="AE54" s="21">
        <v>18983</v>
      </c>
      <c r="AF54" s="21">
        <v>18983</v>
      </c>
    </row>
    <row r="55" spans="1:32">
      <c r="A55" s="1">
        <v>43922</v>
      </c>
      <c r="B55" s="21">
        <v>55739</v>
      </c>
      <c r="C55" s="21">
        <v>1245</v>
      </c>
      <c r="D55">
        <v>54367</v>
      </c>
      <c r="E55">
        <v>4329374</v>
      </c>
      <c r="F55">
        <v>847345</v>
      </c>
      <c r="G55">
        <v>110933</v>
      </c>
      <c r="H55" s="21">
        <v>18889</v>
      </c>
      <c r="I55" s="21">
        <v>92201</v>
      </c>
      <c r="J55" s="21">
        <v>79408</v>
      </c>
      <c r="K55" s="21">
        <v>2872</v>
      </c>
      <c r="L55" s="21">
        <v>268129</v>
      </c>
      <c r="M55" s="21">
        <v>124099</v>
      </c>
      <c r="N55" s="21">
        <v>46691</v>
      </c>
      <c r="O55" s="21">
        <v>457154</v>
      </c>
      <c r="P55" s="21">
        <v>518675</v>
      </c>
      <c r="Q55" s="21">
        <v>25310</v>
      </c>
      <c r="R55" s="21">
        <v>251774</v>
      </c>
      <c r="S55" s="21">
        <v>168179</v>
      </c>
      <c r="T55" s="21">
        <v>6893</v>
      </c>
      <c r="U55" s="21">
        <v>258535</v>
      </c>
      <c r="V55" s="21">
        <v>132858</v>
      </c>
      <c r="W55" s="21">
        <v>82809</v>
      </c>
      <c r="X55" s="21">
        <v>139311</v>
      </c>
      <c r="Y55" s="21">
        <v>60254</v>
      </c>
      <c r="Z55" s="21">
        <v>58517</v>
      </c>
      <c r="AA55" s="21">
        <v>392113</v>
      </c>
      <c r="AB55" s="21">
        <v>67889</v>
      </c>
      <c r="AC55" s="21">
        <v>118536</v>
      </c>
      <c r="AD55" s="21">
        <v>342535</v>
      </c>
      <c r="AE55" s="21">
        <v>19240</v>
      </c>
      <c r="AF55" s="21">
        <v>19240</v>
      </c>
    </row>
    <row r="56" spans="1:32">
      <c r="A56" s="1">
        <v>44013</v>
      </c>
      <c r="B56">
        <v>62112</v>
      </c>
      <c r="C56">
        <v>2371</v>
      </c>
      <c r="D56">
        <v>59741</v>
      </c>
      <c r="E56">
        <v>4985576</v>
      </c>
      <c r="F56">
        <v>931156</v>
      </c>
      <c r="G56">
        <v>114530</v>
      </c>
      <c r="H56">
        <v>18701</v>
      </c>
      <c r="I56">
        <v>116095</v>
      </c>
      <c r="J56">
        <v>96502</v>
      </c>
      <c r="K56">
        <v>4651</v>
      </c>
      <c r="L56">
        <v>311016</v>
      </c>
      <c r="M56">
        <v>144822</v>
      </c>
      <c r="N56">
        <v>52511</v>
      </c>
      <c r="O56">
        <v>664526</v>
      </c>
      <c r="P56">
        <v>507755</v>
      </c>
      <c r="Q56">
        <v>49695</v>
      </c>
      <c r="R56">
        <v>265696</v>
      </c>
      <c r="S56">
        <v>170711</v>
      </c>
      <c r="T56">
        <v>6050</v>
      </c>
      <c r="U56">
        <v>275217</v>
      </c>
      <c r="V56">
        <v>127112</v>
      </c>
      <c r="W56">
        <v>98671</v>
      </c>
      <c r="X56">
        <v>136589</v>
      </c>
      <c r="Y56">
        <v>95596</v>
      </c>
      <c r="Z56">
        <v>69783</v>
      </c>
      <c r="AA56">
        <v>525808</v>
      </c>
      <c r="AB56">
        <v>73793</v>
      </c>
      <c r="AC56">
        <v>128590</v>
      </c>
      <c r="AD56">
        <v>340633</v>
      </c>
      <c r="AE56">
        <v>20801</v>
      </c>
      <c r="AF56">
        <v>20801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DC56"/>
  <sheetViews>
    <sheetView zoomScale="80" zoomScaleNormal="80" workbookViewId="0">
      <pane xSplit="1" ySplit="1" topLeftCell="B38" activePane="bottomRight" state="frozen"/>
      <selection activeCell="BB56" sqref="BB56"/>
      <selection pane="topRight" activeCell="BB56" sqref="BB56"/>
      <selection pane="bottomLeft" activeCell="BB56" sqref="BB56"/>
      <selection pane="bottomRight" activeCell="B2" sqref="B2:C2"/>
    </sheetView>
  </sheetViews>
  <sheetFormatPr defaultRowHeight="15"/>
  <cols>
    <col min="1" max="1" width="11.28515625" bestFit="1" customWidth="1"/>
    <col min="2" max="2" width="13.7109375" bestFit="1" customWidth="1"/>
    <col min="3" max="5" width="13.28515625" bestFit="1" customWidth="1"/>
    <col min="6" max="6" width="15" bestFit="1" customWidth="1"/>
    <col min="7" max="9" width="13.28515625" bestFit="1" customWidth="1"/>
    <col min="10" max="10" width="14.42578125" bestFit="1" customWidth="1"/>
    <col min="11" max="12" width="13.5703125" bestFit="1" customWidth="1"/>
    <col min="13" max="14" width="13.28515625" bestFit="1" customWidth="1"/>
    <col min="15" max="15" width="14.42578125" bestFit="1" customWidth="1"/>
    <col min="16" max="16" width="13.28515625" bestFit="1" customWidth="1"/>
    <col min="17" max="17" width="15" bestFit="1" customWidth="1"/>
    <col min="18" max="18" width="13.5703125" bestFit="1" customWidth="1"/>
    <col min="19" max="20" width="13.5703125" style="2" bestFit="1" customWidth="1"/>
    <col min="21" max="22" width="13.28515625" bestFit="1" customWidth="1"/>
    <col min="23" max="25" width="13.5703125" bestFit="1" customWidth="1"/>
    <col min="26" max="26" width="13.28515625" bestFit="1" customWidth="1"/>
    <col min="27" max="27" width="13.5703125" bestFit="1" customWidth="1"/>
    <col min="28" max="29" width="13.28515625" bestFit="1" customWidth="1"/>
    <col min="30" max="31" width="13.7109375" bestFit="1" customWidth="1"/>
    <col min="32" max="33" width="14.42578125" bestFit="1" customWidth="1"/>
    <col min="34" max="34" width="13.7109375" bestFit="1" customWidth="1"/>
    <col min="35" max="35" width="13.28515625" bestFit="1" customWidth="1"/>
    <col min="36" max="37" width="13.5703125" bestFit="1" customWidth="1"/>
    <col min="38" max="39" width="14.42578125" bestFit="1" customWidth="1"/>
    <col min="40" max="40" width="13.5703125" style="2" bestFit="1" customWidth="1"/>
    <col min="41" max="41" width="13.28515625" bestFit="1" customWidth="1"/>
    <col min="42" max="42" width="13.7109375" bestFit="1" customWidth="1"/>
    <col min="43" max="43" width="13.28515625" bestFit="1" customWidth="1"/>
    <col min="44" max="44" width="13.28515625" style="2" bestFit="1" customWidth="1"/>
    <col min="45" max="45" width="15.140625" bestFit="1" customWidth="1"/>
    <col min="46" max="46" width="13.28515625" bestFit="1" customWidth="1"/>
    <col min="47" max="47" width="14.42578125" bestFit="1" customWidth="1"/>
    <col min="48" max="48" width="13.28515625" bestFit="1" customWidth="1"/>
    <col min="49" max="49" width="13.7109375" bestFit="1" customWidth="1"/>
    <col min="50" max="50" width="13.5703125" bestFit="1" customWidth="1"/>
    <col min="51" max="51" width="13.28515625" bestFit="1" customWidth="1"/>
    <col min="52" max="52" width="13.7109375" bestFit="1" customWidth="1"/>
    <col min="53" max="54" width="13.5703125" bestFit="1" customWidth="1"/>
    <col min="55" max="57" width="13.28515625" bestFit="1" customWidth="1"/>
    <col min="58" max="58" width="13.28515625" style="2" bestFit="1" customWidth="1"/>
    <col min="59" max="59" width="13.7109375" bestFit="1" customWidth="1"/>
    <col min="60" max="60" width="13.5703125" bestFit="1" customWidth="1"/>
    <col min="61" max="63" width="13.28515625" bestFit="1" customWidth="1"/>
    <col min="64" max="64" width="13.5703125" bestFit="1" customWidth="1"/>
    <col min="65" max="66" width="13.28515625" bestFit="1" customWidth="1"/>
    <col min="67" max="67" width="13.5703125" bestFit="1" customWidth="1"/>
    <col min="68" max="68" width="13.28515625" bestFit="1" customWidth="1"/>
    <col min="69" max="70" width="14.42578125" bestFit="1" customWidth="1"/>
    <col min="71" max="71" width="13.28515625" bestFit="1" customWidth="1"/>
    <col min="72" max="72" width="14.42578125" bestFit="1" customWidth="1"/>
    <col min="73" max="73" width="13.5703125" bestFit="1" customWidth="1"/>
    <col min="74" max="74" width="13.5703125" style="2" bestFit="1" customWidth="1"/>
    <col min="75" max="76" width="13.5703125" bestFit="1" customWidth="1"/>
    <col min="77" max="78" width="13.28515625" bestFit="1" customWidth="1"/>
    <col min="79" max="79" width="13.5703125" bestFit="1" customWidth="1"/>
    <col min="80" max="80" width="13.28515625" bestFit="1" customWidth="1"/>
    <col min="81" max="81" width="13.28515625" style="2" bestFit="1" customWidth="1"/>
    <col min="82" max="82" width="13.7109375" bestFit="1" customWidth="1"/>
    <col min="83" max="84" width="13.28515625" bestFit="1" customWidth="1"/>
    <col min="85" max="86" width="13.5703125" bestFit="1" customWidth="1"/>
    <col min="87" max="87" width="13.28515625" bestFit="1" customWidth="1"/>
    <col min="88" max="88" width="13.5703125" style="2" bestFit="1" customWidth="1"/>
    <col min="89" max="90" width="13.28515625" bestFit="1" customWidth="1"/>
    <col min="91" max="91" width="17.140625" bestFit="1" customWidth="1"/>
    <col min="92" max="92" width="15" bestFit="1" customWidth="1"/>
    <col min="93" max="93" width="19.42578125" bestFit="1" customWidth="1"/>
    <col min="94" max="94" width="18.140625" bestFit="1" customWidth="1"/>
    <col min="95" max="95" width="17.140625" bestFit="1" customWidth="1"/>
    <col min="96" max="96" width="18.140625" style="2" bestFit="1" customWidth="1"/>
    <col min="97" max="97" width="18.140625" bestFit="1" customWidth="1"/>
    <col min="98" max="98" width="17.140625" bestFit="1" customWidth="1"/>
    <col min="99" max="101" width="16" bestFit="1" customWidth="1"/>
    <col min="102" max="103" width="17.140625" bestFit="1" customWidth="1"/>
    <col min="104" max="104" width="18.140625" bestFit="1" customWidth="1"/>
    <col min="105" max="107" width="17.140625" bestFit="1" customWidth="1"/>
  </cols>
  <sheetData>
    <row r="1" spans="1:107"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s="2" t="s">
        <v>264</v>
      </c>
      <c r="T1" s="2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s="2" t="s">
        <v>285</v>
      </c>
      <c r="AO1" t="s">
        <v>286</v>
      </c>
      <c r="AP1" t="s">
        <v>287</v>
      </c>
      <c r="AQ1" t="s">
        <v>288</v>
      </c>
      <c r="AR1" s="2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296</v>
      </c>
      <c r="AZ1" t="s">
        <v>297</v>
      </c>
      <c r="BA1" t="s">
        <v>298</v>
      </c>
      <c r="BB1" t="s">
        <v>299</v>
      </c>
      <c r="BC1" t="s">
        <v>300</v>
      </c>
      <c r="BD1" t="s">
        <v>301</v>
      </c>
      <c r="BE1" t="s">
        <v>302</v>
      </c>
      <c r="BF1" s="2" t="s">
        <v>303</v>
      </c>
      <c r="BG1" t="s">
        <v>304</v>
      </c>
      <c r="BH1" t="s">
        <v>305</v>
      </c>
      <c r="BI1" t="s">
        <v>306</v>
      </c>
      <c r="BJ1" t="s">
        <v>307</v>
      </c>
      <c r="BK1" t="s">
        <v>308</v>
      </c>
      <c r="BL1" t="s">
        <v>309</v>
      </c>
      <c r="BM1" t="s">
        <v>310</v>
      </c>
      <c r="BN1" t="s">
        <v>311</v>
      </c>
      <c r="BO1" t="s">
        <v>312</v>
      </c>
      <c r="BP1" t="s">
        <v>313</v>
      </c>
      <c r="BQ1" t="s">
        <v>314</v>
      </c>
      <c r="BR1" t="s">
        <v>315</v>
      </c>
      <c r="BS1" t="s">
        <v>316</v>
      </c>
      <c r="BT1" t="s">
        <v>317</v>
      </c>
      <c r="BU1" t="s">
        <v>318</v>
      </c>
      <c r="BV1" s="2" t="s">
        <v>319</v>
      </c>
      <c r="BW1" t="s">
        <v>320</v>
      </c>
      <c r="BX1" t="s">
        <v>321</v>
      </c>
      <c r="BY1" t="s">
        <v>322</v>
      </c>
      <c r="BZ1" t="s">
        <v>323</v>
      </c>
      <c r="CA1" t="s">
        <v>324</v>
      </c>
      <c r="CB1" t="s">
        <v>325</v>
      </c>
      <c r="CC1" s="2" t="s">
        <v>326</v>
      </c>
      <c r="CD1" t="s">
        <v>327</v>
      </c>
      <c r="CE1" t="s">
        <v>328</v>
      </c>
      <c r="CF1" t="s">
        <v>329</v>
      </c>
      <c r="CG1" t="s">
        <v>330</v>
      </c>
      <c r="CH1" t="s">
        <v>331</v>
      </c>
      <c r="CI1" t="s">
        <v>332</v>
      </c>
      <c r="CJ1" s="2" t="s">
        <v>333</v>
      </c>
      <c r="CK1" t="s">
        <v>334</v>
      </c>
      <c r="CL1" t="s">
        <v>335</v>
      </c>
      <c r="CM1" t="s">
        <v>336</v>
      </c>
      <c r="CN1" t="s">
        <v>337</v>
      </c>
      <c r="CO1" t="s">
        <v>338</v>
      </c>
      <c r="CP1" t="s">
        <v>339</v>
      </c>
      <c r="CQ1" t="s">
        <v>340</v>
      </c>
      <c r="CR1" s="2" t="s">
        <v>341</v>
      </c>
      <c r="CS1" t="s">
        <v>342</v>
      </c>
      <c r="CT1" t="s">
        <v>343</v>
      </c>
      <c r="CU1" t="s">
        <v>344</v>
      </c>
      <c r="CV1" t="s">
        <v>345</v>
      </c>
      <c r="CW1" t="s">
        <v>346</v>
      </c>
      <c r="CX1" t="s">
        <v>347</v>
      </c>
      <c r="CY1" t="s">
        <v>348</v>
      </c>
      <c r="CZ1" t="s">
        <v>349</v>
      </c>
      <c r="DA1" t="s">
        <v>350</v>
      </c>
      <c r="DB1" t="s">
        <v>351</v>
      </c>
      <c r="DC1" t="s">
        <v>352</v>
      </c>
    </row>
    <row r="2" spans="1:107">
      <c r="A2" s="1">
        <v>39083</v>
      </c>
      <c r="B2">
        <v>96812497.683039859</v>
      </c>
      <c r="C2">
        <v>45685077.507462427</v>
      </c>
      <c r="D2">
        <v>3806781.8524096389</v>
      </c>
      <c r="E2">
        <v>5061243.1480806768</v>
      </c>
      <c r="F2">
        <v>442994618.86874419</v>
      </c>
      <c r="G2">
        <v>1189759.0361445784</v>
      </c>
      <c r="H2">
        <v>39827590.651065804</v>
      </c>
      <c r="I2">
        <v>649242.35403151065</v>
      </c>
      <c r="J2">
        <v>24155804.891682114</v>
      </c>
      <c r="K2">
        <v>16267750.750115849</v>
      </c>
      <c r="L2">
        <v>3702397.8307460616</v>
      </c>
      <c r="M2">
        <v>13771104.816380909</v>
      </c>
      <c r="N2">
        <v>15335414.156626506</v>
      </c>
      <c r="O2">
        <v>11749549.930491196</v>
      </c>
      <c r="P2">
        <v>33642059.198331788</v>
      </c>
      <c r="Q2">
        <v>186310020.40952271</v>
      </c>
      <c r="R2">
        <v>13394076.112140872</v>
      </c>
      <c r="S2" s="2">
        <v>7258769.1737707919</v>
      </c>
      <c r="T2" s="2">
        <v>23512414.562094532</v>
      </c>
      <c r="U2">
        <v>12894382.10364705</v>
      </c>
      <c r="V2">
        <v>16615676.503032418</v>
      </c>
      <c r="W2">
        <v>11550070.606814412</v>
      </c>
      <c r="X2">
        <v>2839739.3367014937</v>
      </c>
      <c r="Y2">
        <v>6221007.2335976679</v>
      </c>
      <c r="Z2">
        <v>5752089.810976211</v>
      </c>
      <c r="AA2">
        <v>4286334.8480360499</v>
      </c>
      <c r="AB2">
        <v>2153708.7369587533</v>
      </c>
      <c r="AC2">
        <v>20255453.063156318</v>
      </c>
      <c r="AD2">
        <v>70029230.745646387</v>
      </c>
      <c r="AE2">
        <v>146157034.2910102</v>
      </c>
      <c r="AF2">
        <v>0</v>
      </c>
      <c r="AG2">
        <v>4736392.1591748483</v>
      </c>
      <c r="AH2">
        <v>27343903.546368327</v>
      </c>
      <c r="AI2">
        <v>11099401.791938895</v>
      </c>
      <c r="AJ2">
        <v>6524780.6862974241</v>
      </c>
      <c r="AK2">
        <v>4178204.0221454948</v>
      </c>
      <c r="AL2">
        <v>552790.10731675639</v>
      </c>
      <c r="AM2">
        <v>436760.46870155795</v>
      </c>
      <c r="AN2" s="2">
        <v>19846.316402280801</v>
      </c>
      <c r="AO2">
        <v>32321547.181713268</v>
      </c>
      <c r="AP2">
        <v>167001217.00829932</v>
      </c>
      <c r="AQ2">
        <v>11633900.095574606</v>
      </c>
      <c r="AR2" s="2">
        <v>13807217.605455814</v>
      </c>
      <c r="AS2">
        <v>35944268.205514371</v>
      </c>
      <c r="AT2">
        <v>17074135.188832253</v>
      </c>
      <c r="AU2">
        <v>1205135.5193162318</v>
      </c>
      <c r="AV2">
        <v>1456958.9360787601</v>
      </c>
      <c r="AW2">
        <v>24354333.271488566</v>
      </c>
      <c r="AX2">
        <v>53497551.58754801</v>
      </c>
      <c r="AY2">
        <v>8092308.3671223354</v>
      </c>
      <c r="AZ2">
        <v>61796395.318785533</v>
      </c>
      <c r="BA2">
        <v>7817073.3057228923</v>
      </c>
      <c r="BB2">
        <v>1313269.1343835976</v>
      </c>
      <c r="BC2">
        <v>2398821.1033241916</v>
      </c>
      <c r="BD2">
        <v>2441259.0609722203</v>
      </c>
      <c r="BE2">
        <v>3848874.9148339042</v>
      </c>
      <c r="BF2" s="2">
        <v>2195432.5446014828</v>
      </c>
      <c r="BG2">
        <v>11287731.981049389</v>
      </c>
      <c r="BH2">
        <v>4064011.761468953</v>
      </c>
      <c r="BI2">
        <v>1466531.8002780352</v>
      </c>
      <c r="BJ2">
        <v>22416471.022310205</v>
      </c>
      <c r="BK2">
        <v>8887016.5923308618</v>
      </c>
      <c r="BL2">
        <v>33874943.31267377</v>
      </c>
      <c r="BM2">
        <v>19559699.596080072</v>
      </c>
      <c r="BN2">
        <v>12503384.007243775</v>
      </c>
      <c r="BO2">
        <v>11077579.647354189</v>
      </c>
      <c r="BP2">
        <v>26118687.777104843</v>
      </c>
      <c r="BQ2">
        <v>942581.94191156677</v>
      </c>
      <c r="BR2">
        <v>4040942.7762551745</v>
      </c>
      <c r="BS2">
        <v>868167.26261881914</v>
      </c>
      <c r="BT2">
        <v>4433173.4040595461</v>
      </c>
      <c r="BU2">
        <v>4489494.1902447175</v>
      </c>
      <c r="BV2" s="2">
        <v>6726313.9461686797</v>
      </c>
      <c r="BW2">
        <v>116018.40245597778</v>
      </c>
      <c r="BX2">
        <v>104327.73690917516</v>
      </c>
      <c r="BY2">
        <v>9999831.5444032624</v>
      </c>
      <c r="BZ2">
        <v>35040430.572289161</v>
      </c>
      <c r="CA2">
        <v>306503.40733897215</v>
      </c>
      <c r="CB2">
        <v>2631354.8569277111</v>
      </c>
      <c r="CC2" s="2">
        <v>5766515.072530142</v>
      </c>
      <c r="CD2">
        <v>175399229.01503322</v>
      </c>
      <c r="CE2">
        <v>9866328.0786607992</v>
      </c>
      <c r="CF2">
        <v>13660022.613531047</v>
      </c>
      <c r="CG2">
        <v>3832216.7222123365</v>
      </c>
      <c r="CH2">
        <v>3871721.0322057465</v>
      </c>
      <c r="CI2">
        <v>3741363.5180036603</v>
      </c>
      <c r="CJ2" s="2">
        <v>832647.15404182731</v>
      </c>
      <c r="CK2">
        <v>7023425.75614186</v>
      </c>
      <c r="CL2">
        <v>2896850.6287450613</v>
      </c>
      <c r="CM2">
        <v>2749635.3770852638</v>
      </c>
      <c r="CN2">
        <v>43096.223354958303</v>
      </c>
      <c r="CO2">
        <v>47020208.665430956</v>
      </c>
      <c r="CP2">
        <v>5445527.7158431718</v>
      </c>
      <c r="CQ2">
        <v>418996.56940666324</v>
      </c>
      <c r="CR2" s="2">
        <v>3169410.7990835481</v>
      </c>
      <c r="CS2">
        <v>9831064.0378436763</v>
      </c>
      <c r="CT2">
        <v>1610311.6429030595</v>
      </c>
      <c r="CU2">
        <v>459363.32725799369</v>
      </c>
      <c r="CV2">
        <v>67140.82187999133</v>
      </c>
      <c r="CW2">
        <v>222056.96962912104</v>
      </c>
      <c r="CX2">
        <v>313681.28866769368</v>
      </c>
      <c r="CY2">
        <v>4060195.8671223354</v>
      </c>
      <c r="CZ2">
        <v>14112064.496930165</v>
      </c>
      <c r="DA2">
        <v>3281535.122733634</v>
      </c>
      <c r="DB2">
        <v>1838108.3773032534</v>
      </c>
      <c r="DC2">
        <v>2402455.1974431011</v>
      </c>
    </row>
    <row r="3" spans="1:107">
      <c r="A3" s="1">
        <v>39173</v>
      </c>
      <c r="B3">
        <v>104058231.2905468</v>
      </c>
      <c r="C3">
        <v>48979191.893168829</v>
      </c>
      <c r="D3">
        <v>3735866.7226598701</v>
      </c>
      <c r="E3">
        <v>7426105.8108953955</v>
      </c>
      <c r="F3">
        <v>567268804.59916592</v>
      </c>
      <c r="G3">
        <v>972841.46200185362</v>
      </c>
      <c r="H3">
        <v>41234667.805838741</v>
      </c>
      <c r="I3">
        <v>1091039.4462465246</v>
      </c>
      <c r="J3">
        <v>32724324.18327155</v>
      </c>
      <c r="K3">
        <v>17181985.055607043</v>
      </c>
      <c r="L3">
        <v>4812607.6314874887</v>
      </c>
      <c r="M3">
        <v>13894012.97497683</v>
      </c>
      <c r="N3">
        <v>19541509.499536607</v>
      </c>
      <c r="O3">
        <v>15784884.079587582</v>
      </c>
      <c r="P3">
        <v>36124393.246061169</v>
      </c>
      <c r="Q3">
        <v>216095956.51934662</v>
      </c>
      <c r="R3">
        <v>12858457.48378128</v>
      </c>
      <c r="S3" s="2">
        <v>7871826.9043330615</v>
      </c>
      <c r="T3" s="2">
        <v>33514974.80305839</v>
      </c>
      <c r="U3">
        <v>14389465.48556865</v>
      </c>
      <c r="V3">
        <v>17497067.995142024</v>
      </c>
      <c r="W3">
        <v>11861964.71218772</v>
      </c>
      <c r="X3">
        <v>2873502.7274120487</v>
      </c>
      <c r="Y3">
        <v>7283777.3124777609</v>
      </c>
      <c r="Z3">
        <v>6370013.5283652637</v>
      </c>
      <c r="AA3">
        <v>4384541.1511568585</v>
      </c>
      <c r="AB3">
        <v>2242529.1592656821</v>
      </c>
      <c r="AC3">
        <v>21292301.318937123</v>
      </c>
      <c r="AD3">
        <v>74091311.662686422</v>
      </c>
      <c r="AE3">
        <v>154588761.13663381</v>
      </c>
      <c r="AF3">
        <v>0</v>
      </c>
      <c r="AG3">
        <v>4547697.687915206</v>
      </c>
      <c r="AH3">
        <v>31742335.999666199</v>
      </c>
      <c r="AI3">
        <v>13263173.634003172</v>
      </c>
      <c r="AJ3">
        <v>5786952.3856159346</v>
      </c>
      <c r="AK3">
        <v>5181973.8970203949</v>
      </c>
      <c r="AL3">
        <v>523753.84403153585</v>
      </c>
      <c r="AM3">
        <v>483258.39055074053</v>
      </c>
      <c r="AN3" s="2">
        <v>23643.718373585991</v>
      </c>
      <c r="AO3">
        <v>37152051.936887197</v>
      </c>
      <c r="AP3">
        <v>145082341.62547469</v>
      </c>
      <c r="AQ3">
        <v>16550325.721153846</v>
      </c>
      <c r="AR3" s="2">
        <v>18744365.414311927</v>
      </c>
      <c r="AS3">
        <v>41881361.419717334</v>
      </c>
      <c r="AT3">
        <v>23338509.169369787</v>
      </c>
      <c r="AU3">
        <v>1722428.7241321006</v>
      </c>
      <c r="AV3">
        <v>1979164.9161566803</v>
      </c>
      <c r="AW3">
        <v>33083459.508505918</v>
      </c>
      <c r="AX3">
        <v>66543413.609454349</v>
      </c>
      <c r="AY3">
        <v>11388018.613878593</v>
      </c>
      <c r="AZ3">
        <v>86925166.040447727</v>
      </c>
      <c r="BA3">
        <v>8732793.7442076001</v>
      </c>
      <c r="BB3">
        <v>1564550.5660949966</v>
      </c>
      <c r="BC3">
        <v>2767511.7998095434</v>
      </c>
      <c r="BD3">
        <v>2176842.1035490488</v>
      </c>
      <c r="BE3">
        <v>4551961.7806119313</v>
      </c>
      <c r="BF3" s="2">
        <v>2795503.0381139945</v>
      </c>
      <c r="BG3">
        <v>17006668.587629784</v>
      </c>
      <c r="BH3">
        <v>3629565.262974977</v>
      </c>
      <c r="BI3">
        <v>3077814.5273401299</v>
      </c>
      <c r="BJ3">
        <v>26779375.570734445</v>
      </c>
      <c r="BK3">
        <v>9183245.3458063025</v>
      </c>
      <c r="BL3">
        <v>58360432.292632073</v>
      </c>
      <c r="BM3">
        <v>20181040.830160562</v>
      </c>
      <c r="BN3">
        <v>16964229.711580027</v>
      </c>
      <c r="BO3">
        <v>10833963.617098972</v>
      </c>
      <c r="BP3">
        <v>32536584.437516376</v>
      </c>
      <c r="BQ3">
        <v>1858578.0866492174</v>
      </c>
      <c r="BR3">
        <v>3603261.3310123193</v>
      </c>
      <c r="BS3">
        <v>1034282.7274570426</v>
      </c>
      <c r="BT3">
        <v>5281418.5434839474</v>
      </c>
      <c r="BU3">
        <v>4028955.3958578822</v>
      </c>
      <c r="BV3" s="2">
        <v>8006800.4626213815</v>
      </c>
      <c r="BW3">
        <v>106787.72011121409</v>
      </c>
      <c r="BX3">
        <v>138801.41334569047</v>
      </c>
      <c r="BY3">
        <v>11822334.989195235</v>
      </c>
      <c r="BZ3">
        <v>20435719.068582021</v>
      </c>
      <c r="CA3">
        <v>286380.14871998742</v>
      </c>
      <c r="CB3">
        <v>3357793.7673772015</v>
      </c>
      <c r="CC3" s="2">
        <v>6948313.4191160975</v>
      </c>
      <c r="CD3">
        <v>191955217.41140038</v>
      </c>
      <c r="CE3">
        <v>11700068.486445783</v>
      </c>
      <c r="CF3">
        <v>15496931.852409638</v>
      </c>
      <c r="CG3">
        <v>4195142.6449925061</v>
      </c>
      <c r="CH3">
        <v>4464426.8072289163</v>
      </c>
      <c r="CI3">
        <v>3940314.0649276501</v>
      </c>
      <c r="CJ3" s="2">
        <v>876530.68926796608</v>
      </c>
      <c r="CK3">
        <v>6427209.3643786432</v>
      </c>
      <c r="CL3">
        <v>4080022.2171532181</v>
      </c>
      <c r="CM3">
        <v>6002231.2789620021</v>
      </c>
      <c r="CN3">
        <v>197619.87372567193</v>
      </c>
      <c r="CO3">
        <v>49242125.327270627</v>
      </c>
      <c r="CP3">
        <v>5058406.5430898936</v>
      </c>
      <c r="CQ3">
        <v>474421.44788365433</v>
      </c>
      <c r="CR3" s="2">
        <v>5374716.2522975467</v>
      </c>
      <c r="CS3">
        <v>10265050.442376966</v>
      </c>
      <c r="CT3">
        <v>1603977.8207086562</v>
      </c>
      <c r="CU3">
        <v>622850.77338280331</v>
      </c>
      <c r="CV3">
        <v>76296.388499990149</v>
      </c>
      <c r="CW3">
        <v>222922.83321770758</v>
      </c>
      <c r="CX3">
        <v>305166.19116122968</v>
      </c>
      <c r="CY3">
        <v>4391742.7479147362</v>
      </c>
      <c r="CZ3">
        <v>18391612.62041723</v>
      </c>
      <c r="DA3">
        <v>3316976.2807226046</v>
      </c>
      <c r="DB3">
        <v>2081253.4073063366</v>
      </c>
      <c r="DC3">
        <v>3946677.3422403191</v>
      </c>
    </row>
    <row r="4" spans="1:107">
      <c r="A4" s="1">
        <v>39264</v>
      </c>
      <c r="B4">
        <v>107265854.95829472</v>
      </c>
      <c r="C4">
        <v>50656294.659222096</v>
      </c>
      <c r="D4">
        <v>4272947.5961538469</v>
      </c>
      <c r="E4">
        <v>7264236.3391611278</v>
      </c>
      <c r="F4">
        <v>601655686.80780816</v>
      </c>
      <c r="G4">
        <v>945239.22613531048</v>
      </c>
      <c r="H4">
        <v>39566478.895389251</v>
      </c>
      <c r="I4">
        <v>1704288.4036144579</v>
      </c>
      <c r="J4">
        <v>37113098.065338276</v>
      </c>
      <c r="K4">
        <v>26099542.209221505</v>
      </c>
      <c r="L4">
        <v>6492420.2415430956</v>
      </c>
      <c r="M4">
        <v>15229497.468721038</v>
      </c>
      <c r="N4">
        <v>20041407.263670065</v>
      </c>
      <c r="O4">
        <v>15164846.501390176</v>
      </c>
      <c r="P4">
        <v>36298074.31649676</v>
      </c>
      <c r="Q4">
        <v>237380061.24304914</v>
      </c>
      <c r="R4">
        <v>12998533.943466173</v>
      </c>
      <c r="S4" s="2">
        <v>7470109.6840205928</v>
      </c>
      <c r="T4" s="2">
        <v>44842056.88137164</v>
      </c>
      <c r="U4">
        <v>19407437.442075998</v>
      </c>
      <c r="V4">
        <v>14826517.608897127</v>
      </c>
      <c r="W4">
        <v>8063001.9114921223</v>
      </c>
      <c r="X4">
        <v>1760123.3781278962</v>
      </c>
      <c r="Y4">
        <v>9084196.4233341068</v>
      </c>
      <c r="Z4">
        <v>11041139.135971854</v>
      </c>
      <c r="AA4">
        <v>3636700.1048208987</v>
      </c>
      <c r="AB4">
        <v>2037515.7588654887</v>
      </c>
      <c r="AC4">
        <v>19860241.964678362</v>
      </c>
      <c r="AD4">
        <v>75283495.167482778</v>
      </c>
      <c r="AE4">
        <v>164268013.28942141</v>
      </c>
      <c r="AF4">
        <v>0</v>
      </c>
      <c r="AG4">
        <v>5570380.5138388639</v>
      </c>
      <c r="AH4">
        <v>39385814.420167193</v>
      </c>
      <c r="AI4">
        <v>16310822.038800163</v>
      </c>
      <c r="AJ4">
        <v>6802826.9315828355</v>
      </c>
      <c r="AK4">
        <v>5473886.3906905884</v>
      </c>
      <c r="AL4">
        <v>561518.7401999142</v>
      </c>
      <c r="AM4">
        <v>456795.11833762878</v>
      </c>
      <c r="AN4" s="2">
        <v>21441.89289977905</v>
      </c>
      <c r="AO4">
        <v>44743609.448323168</v>
      </c>
      <c r="AP4">
        <v>142660397.92027074</v>
      </c>
      <c r="AQ4">
        <v>19926141.079703432</v>
      </c>
      <c r="AR4" s="2">
        <v>17951180.993213441</v>
      </c>
      <c r="AS4">
        <v>40423040.216635771</v>
      </c>
      <c r="AT4">
        <v>17090509.3373494</v>
      </c>
      <c r="AU4">
        <v>1629330.2582733247</v>
      </c>
      <c r="AV4">
        <v>2106593.9200037955</v>
      </c>
      <c r="AW4">
        <v>35213545.917460606</v>
      </c>
      <c r="AX4">
        <v>80049078.145070955</v>
      </c>
      <c r="AY4">
        <v>12193511.686167749</v>
      </c>
      <c r="AZ4">
        <v>80844396.364235476</v>
      </c>
      <c r="BA4">
        <v>9656217.0817886945</v>
      </c>
      <c r="BB4">
        <v>1418851.516687627</v>
      </c>
      <c r="BC4">
        <v>2996109.3858893882</v>
      </c>
      <c r="BD4">
        <v>2077586.6629155395</v>
      </c>
      <c r="BE4">
        <v>4500167.3508759635</v>
      </c>
      <c r="BF4" s="2">
        <v>2745350.3127896204</v>
      </c>
      <c r="BG4">
        <v>20023466.377222151</v>
      </c>
      <c r="BH4">
        <v>3603651.8912187214</v>
      </c>
      <c r="BI4">
        <v>3201037.4189063949</v>
      </c>
      <c r="BJ4">
        <v>31000899.097175442</v>
      </c>
      <c r="BK4">
        <v>9915148.5547961071</v>
      </c>
      <c r="BL4">
        <v>88158726.540778503</v>
      </c>
      <c r="BM4">
        <v>23490035.479085609</v>
      </c>
      <c r="BN4">
        <v>16261447.055688061</v>
      </c>
      <c r="BO4">
        <v>12593435.442953618</v>
      </c>
      <c r="BP4">
        <v>35118758.670438476</v>
      </c>
      <c r="BQ4">
        <v>1875511.5670498372</v>
      </c>
      <c r="BR4">
        <v>3438966.7822509636</v>
      </c>
      <c r="BS4">
        <v>937964.96472402103</v>
      </c>
      <c r="BT4">
        <v>4789585.5033868961</v>
      </c>
      <c r="BU4">
        <v>3819398.6538258018</v>
      </c>
      <c r="BV4" s="2">
        <v>7262089.1779640894</v>
      </c>
      <c r="BW4">
        <v>101404.28927247452</v>
      </c>
      <c r="BX4">
        <v>159838.31383225208</v>
      </c>
      <c r="BY4">
        <v>11162105.300641311</v>
      </c>
      <c r="BZ4">
        <v>36684903.556533828</v>
      </c>
      <c r="CA4">
        <v>318212.68170973996</v>
      </c>
      <c r="CB4">
        <v>3778558.3410565341</v>
      </c>
      <c r="CC4" s="2">
        <v>6513438.8049056968</v>
      </c>
      <c r="CD4">
        <v>197286806.05737832</v>
      </c>
      <c r="CE4">
        <v>14268497.587465245</v>
      </c>
      <c r="CF4">
        <v>13308564.851714551</v>
      </c>
      <c r="CG4">
        <v>3939841.2014391152</v>
      </c>
      <c r="CH4">
        <v>4599534.9716172386</v>
      </c>
      <c r="CI4">
        <v>4096371.8412166215</v>
      </c>
      <c r="CJ4" s="2">
        <v>911367.2414858829</v>
      </c>
      <c r="CK4">
        <v>6720454.8062532339</v>
      </c>
      <c r="CL4">
        <v>3763620.0384024479</v>
      </c>
      <c r="CM4">
        <v>8840120.3834569044</v>
      </c>
      <c r="CN4">
        <v>263375.5763438369</v>
      </c>
      <c r="CO4">
        <v>56028216.905120485</v>
      </c>
      <c r="CP4">
        <v>5645216.1749273362</v>
      </c>
      <c r="CQ4">
        <v>355949.67173795198</v>
      </c>
      <c r="CR4" s="2">
        <v>10422329.370826181</v>
      </c>
      <c r="CS4">
        <v>12075954.178759342</v>
      </c>
      <c r="CT4">
        <v>1968803.2503687388</v>
      </c>
      <c r="CU4">
        <v>543772.80117924279</v>
      </c>
      <c r="CV4">
        <v>82400.099579989357</v>
      </c>
      <c r="CW4">
        <v>274489.29626012419</v>
      </c>
      <c r="CX4">
        <v>250970.41052764803</v>
      </c>
      <c r="CY4">
        <v>5096020.331325301</v>
      </c>
      <c r="CZ4">
        <v>17444089.83347249</v>
      </c>
      <c r="DA4">
        <v>3249077.5517079793</v>
      </c>
      <c r="DB4">
        <v>1561526.0870664967</v>
      </c>
      <c r="DC4">
        <v>2983186.2255140156</v>
      </c>
    </row>
    <row r="5" spans="1:107">
      <c r="A5" s="1">
        <v>39356</v>
      </c>
      <c r="B5">
        <v>107743604.61075071</v>
      </c>
      <c r="C5">
        <v>53154066.047491483</v>
      </c>
      <c r="D5">
        <v>5035125.136121409</v>
      </c>
      <c r="E5">
        <v>5755988.251195523</v>
      </c>
      <c r="F5">
        <v>680352831.67284524</v>
      </c>
      <c r="G5">
        <v>853348.00741427252</v>
      </c>
      <c r="H5">
        <v>35911681.533827618</v>
      </c>
      <c r="I5">
        <v>734348.45053290087</v>
      </c>
      <c r="J5">
        <v>37440140.671339199</v>
      </c>
      <c r="K5">
        <v>20452920.180722892</v>
      </c>
      <c r="L5">
        <v>6208660.6522242818</v>
      </c>
      <c r="M5">
        <v>13723933.645157555</v>
      </c>
      <c r="N5">
        <v>18512952.096848935</v>
      </c>
      <c r="O5">
        <v>16046360.490037072</v>
      </c>
      <c r="P5">
        <v>39402569.508804448</v>
      </c>
      <c r="Q5">
        <v>270196800.42284524</v>
      </c>
      <c r="R5">
        <v>16573007.414272476</v>
      </c>
      <c r="S5" s="2">
        <v>9274303.8926534466</v>
      </c>
      <c r="T5" s="2">
        <v>31781726.424930491</v>
      </c>
      <c r="U5">
        <v>17268593.60518999</v>
      </c>
      <c r="V5">
        <v>19608433.734939761</v>
      </c>
      <c r="W5">
        <v>9987513.9017608892</v>
      </c>
      <c r="X5">
        <v>2552758.3410565341</v>
      </c>
      <c r="Y5">
        <v>11159396.989799809</v>
      </c>
      <c r="Z5">
        <v>12011367.325534118</v>
      </c>
      <c r="AA5">
        <v>5077990.5431644851</v>
      </c>
      <c r="AB5">
        <v>3230855.694618064</v>
      </c>
      <c r="AC5">
        <v>29989704.675568771</v>
      </c>
      <c r="AD5">
        <v>79646147.891545936</v>
      </c>
      <c r="AE5">
        <v>164222176.20481929</v>
      </c>
      <c r="AF5">
        <v>0</v>
      </c>
      <c r="AG5">
        <v>8533321.9383659232</v>
      </c>
      <c r="AH5">
        <v>48951408.98788961</v>
      </c>
      <c r="AI5">
        <v>20343867.309735805</v>
      </c>
      <c r="AJ5">
        <v>9721639.4213302694</v>
      </c>
      <c r="AK5">
        <v>6399591.2666912712</v>
      </c>
      <c r="AL5">
        <v>946920.74194988818</v>
      </c>
      <c r="AM5">
        <v>494974.96258065623</v>
      </c>
      <c r="AN5" s="2">
        <v>25532.504465533508</v>
      </c>
      <c r="AO5">
        <v>56650067.218412198</v>
      </c>
      <c r="AP5">
        <v>172489554.61396477</v>
      </c>
      <c r="AQ5">
        <v>15363929.474629287</v>
      </c>
      <c r="AR5" s="2">
        <v>19261579.498268276</v>
      </c>
      <c r="AS5">
        <v>49520932.518535689</v>
      </c>
      <c r="AT5">
        <v>22861256.43246061</v>
      </c>
      <c r="AU5">
        <v>2682480.9390010894</v>
      </c>
      <c r="AV5">
        <v>2918194.8353221514</v>
      </c>
      <c r="AW5">
        <v>48780159.694720753</v>
      </c>
      <c r="AX5">
        <v>109800536.80950595</v>
      </c>
      <c r="AY5">
        <v>12942566.890639482</v>
      </c>
      <c r="AZ5">
        <v>120268218.19700015</v>
      </c>
      <c r="BA5">
        <v>10972927.001274329</v>
      </c>
      <c r="BB5">
        <v>1689535.19426119</v>
      </c>
      <c r="BC5">
        <v>2820677.2720142924</v>
      </c>
      <c r="BD5">
        <v>2392773.6617246731</v>
      </c>
      <c r="BE5">
        <v>5436535.8630111469</v>
      </c>
      <c r="BF5" s="2">
        <v>2847208.0485403151</v>
      </c>
      <c r="BG5">
        <v>24392434.294251535</v>
      </c>
      <c r="BH5">
        <v>4389426.7290315107</v>
      </c>
      <c r="BI5">
        <v>5537002.7224281747</v>
      </c>
      <c r="BJ5">
        <v>36083259.151647449</v>
      </c>
      <c r="BK5">
        <v>11740351.123725671</v>
      </c>
      <c r="BL5">
        <v>53391027.45597776</v>
      </c>
      <c r="BM5">
        <v>25612624.972556006</v>
      </c>
      <c r="BN5">
        <v>17438720.730504923</v>
      </c>
      <c r="BO5">
        <v>13559012.47734425</v>
      </c>
      <c r="BP5">
        <v>35263766.826522954</v>
      </c>
      <c r="BQ5">
        <v>1644910.9231591378</v>
      </c>
      <c r="BR5">
        <v>3960686.3516194392</v>
      </c>
      <c r="BS5">
        <v>1116906.7377711241</v>
      </c>
      <c r="BT5">
        <v>5703326.3725769576</v>
      </c>
      <c r="BU5">
        <v>4334660.5938902115</v>
      </c>
      <c r="BV5" s="2">
        <v>8646801.4681928158</v>
      </c>
      <c r="BW5">
        <v>144141.25057924003</v>
      </c>
      <c r="BX5">
        <v>217487.20169138093</v>
      </c>
      <c r="BY5">
        <v>16100764.934093259</v>
      </c>
      <c r="BZ5">
        <v>29782796.860518999</v>
      </c>
      <c r="CA5">
        <v>418291.65851863514</v>
      </c>
      <c r="CB5">
        <v>3234585.9563253014</v>
      </c>
      <c r="CC5" s="2">
        <v>9496299.479950022</v>
      </c>
      <c r="CD5">
        <v>219241593.88886547</v>
      </c>
      <c r="CE5">
        <v>11713429.526760889</v>
      </c>
      <c r="CF5">
        <v>16926421.536144581</v>
      </c>
      <c r="CG5">
        <v>5861123.5367592108</v>
      </c>
      <c r="CH5">
        <v>4681807.1188600557</v>
      </c>
      <c r="CI5">
        <v>4211341.6046460466</v>
      </c>
      <c r="CJ5" s="2">
        <v>936061.91504902008</v>
      </c>
      <c r="CK5">
        <v>11334423.699674023</v>
      </c>
      <c r="CL5">
        <v>5386767.1551877391</v>
      </c>
      <c r="CM5">
        <v>8592986.9091751631</v>
      </c>
      <c r="CN5">
        <v>51739.130560704354</v>
      </c>
      <c r="CO5">
        <v>63172210.669601485</v>
      </c>
      <c r="CP5">
        <v>7401625.7432416324</v>
      </c>
      <c r="CQ5">
        <v>457303.19127840892</v>
      </c>
      <c r="CR5" s="2">
        <v>12426956.163226236</v>
      </c>
      <c r="CS5">
        <v>16636155.705178969</v>
      </c>
      <c r="CT5">
        <v>2104980.2751013106</v>
      </c>
      <c r="CU5">
        <v>694786.77370945551</v>
      </c>
      <c r="CV5">
        <v>61037.110799992115</v>
      </c>
      <c r="CW5">
        <v>251318.6369573547</v>
      </c>
      <c r="CX5">
        <v>271719.1230817975</v>
      </c>
      <c r="CY5">
        <v>5024611.914967563</v>
      </c>
      <c r="CZ5">
        <v>19296128.268937021</v>
      </c>
      <c r="DA5">
        <v>3720832.8382506161</v>
      </c>
      <c r="DB5">
        <v>2006156.8237818321</v>
      </c>
      <c r="DC5">
        <v>3592433.8168319324</v>
      </c>
    </row>
    <row r="6" spans="1:107">
      <c r="A6" s="1">
        <v>39448</v>
      </c>
      <c r="B6">
        <v>119818625.17377202</v>
      </c>
      <c r="C6">
        <v>51314345.585147455</v>
      </c>
      <c r="D6">
        <v>3904321.3826459683</v>
      </c>
      <c r="E6">
        <v>6443824.2619388914</v>
      </c>
      <c r="F6">
        <v>545408650.00868857</v>
      </c>
      <c r="G6">
        <v>759180.63600556075</v>
      </c>
      <c r="H6">
        <v>36085985.866543099</v>
      </c>
      <c r="I6">
        <v>696334.71385542175</v>
      </c>
      <c r="J6">
        <v>29205303.23215941</v>
      </c>
      <c r="K6">
        <v>19869949.200648747</v>
      </c>
      <c r="L6">
        <v>6100235.5305838734</v>
      </c>
      <c r="M6">
        <v>16276774.323614066</v>
      </c>
      <c r="N6">
        <v>18540676.841983318</v>
      </c>
      <c r="O6">
        <v>9822418.3271547742</v>
      </c>
      <c r="P6">
        <v>41203266.624189064</v>
      </c>
      <c r="Q6">
        <v>236212123.80386934</v>
      </c>
      <c r="R6">
        <v>15825192.01807229</v>
      </c>
      <c r="S6" s="2">
        <v>8621351.1974021792</v>
      </c>
      <c r="T6" s="2">
        <v>27169312.731696017</v>
      </c>
      <c r="U6">
        <v>15441696.253343368</v>
      </c>
      <c r="V6">
        <v>22085515.978737269</v>
      </c>
      <c r="W6">
        <v>12964058.052925205</v>
      </c>
      <c r="X6">
        <v>2422337.8694097521</v>
      </c>
      <c r="Y6">
        <v>2392845.906870611</v>
      </c>
      <c r="Z6">
        <v>10788752.086246358</v>
      </c>
      <c r="AA6">
        <v>1866976.3978276476</v>
      </c>
      <c r="AB6">
        <v>2244003.5907534086</v>
      </c>
      <c r="AC6">
        <v>20211539.73649383</v>
      </c>
      <c r="AD6">
        <v>79550638.99430494</v>
      </c>
      <c r="AE6">
        <v>162106357.44902688</v>
      </c>
      <c r="AF6">
        <v>0</v>
      </c>
      <c r="AG6">
        <v>18513096.503327452</v>
      </c>
      <c r="AH6">
        <v>30943868.137166567</v>
      </c>
      <c r="AI6">
        <v>10743516.030024225</v>
      </c>
      <c r="AJ6">
        <v>10431757.106205039</v>
      </c>
      <c r="AK6">
        <v>7287980.7053747857</v>
      </c>
      <c r="AL6">
        <v>1649466.3704654379</v>
      </c>
      <c r="AM6">
        <v>516105.18999073218</v>
      </c>
      <c r="AN6" s="2">
        <v>226227.17785122071</v>
      </c>
      <c r="AO6">
        <v>59354059.976527281</v>
      </c>
      <c r="AP6">
        <v>195005460.09712404</v>
      </c>
      <c r="AQ6">
        <v>10652514.961770156</v>
      </c>
      <c r="AR6" s="2">
        <v>28511009.806122504</v>
      </c>
      <c r="AS6">
        <v>41453092.183155701</v>
      </c>
      <c r="AT6">
        <v>24702680.682344764</v>
      </c>
      <c r="AU6">
        <v>4769298.3459735559</v>
      </c>
      <c r="AV6">
        <v>3959208.1476119929</v>
      </c>
      <c r="AW6">
        <v>38775257.784635551</v>
      </c>
      <c r="AX6">
        <v>69472587.430950567</v>
      </c>
      <c r="AY6">
        <v>12072851.474165894</v>
      </c>
      <c r="AZ6">
        <v>75812253.303944513</v>
      </c>
      <c r="BA6">
        <v>9784565.6423772015</v>
      </c>
      <c r="BB6">
        <v>2450773.3093834622</v>
      </c>
      <c r="BC6">
        <v>1718399.4293069949</v>
      </c>
      <c r="BD6">
        <v>3166164.3671745518</v>
      </c>
      <c r="BE6">
        <v>7381917.3350406373</v>
      </c>
      <c r="BF6" s="2">
        <v>2871858.9376737718</v>
      </c>
      <c r="BG6">
        <v>22509687.46576101</v>
      </c>
      <c r="BH6">
        <v>3564062.254402224</v>
      </c>
      <c r="BI6">
        <v>530608.29761353112</v>
      </c>
      <c r="BJ6">
        <v>31542746.086718138</v>
      </c>
      <c r="BK6">
        <v>15566275.767493049</v>
      </c>
      <c r="BL6">
        <v>55039680.094416127</v>
      </c>
      <c r="BM6">
        <v>26708789.468946058</v>
      </c>
      <c r="BN6">
        <v>12830738.676268598</v>
      </c>
      <c r="BO6">
        <v>14088062.947866697</v>
      </c>
      <c r="BP6">
        <v>29702253.860848133</v>
      </c>
      <c r="BQ6">
        <v>2149694.7323347167</v>
      </c>
      <c r="BR6">
        <v>666630.66861199099</v>
      </c>
      <c r="BS6">
        <v>5709557.31008894</v>
      </c>
      <c r="BT6">
        <v>7311838.786900782</v>
      </c>
      <c r="BU6">
        <v>2922750.0631381269</v>
      </c>
      <c r="BV6" s="2">
        <v>1995261.004612061</v>
      </c>
      <c r="BW6">
        <v>160546.80259499536</v>
      </c>
      <c r="BX6">
        <v>226744.38137164043</v>
      </c>
      <c r="BY6">
        <v>15009602.843017917</v>
      </c>
      <c r="BZ6">
        <v>42344587.042400368</v>
      </c>
      <c r="CA6">
        <v>322772.9535184608</v>
      </c>
      <c r="CB6">
        <v>4517347.4658248378</v>
      </c>
      <c r="CC6" s="2">
        <v>5170995.23508335</v>
      </c>
      <c r="CD6">
        <v>214646692.45730686</v>
      </c>
      <c r="CE6">
        <v>10948805.317423541</v>
      </c>
      <c r="CF6">
        <v>18161327.867238183</v>
      </c>
      <c r="CG6">
        <v>5718208.4320105044</v>
      </c>
      <c r="CH6">
        <v>5083207.6401760895</v>
      </c>
      <c r="CI6">
        <v>6255168.0316931196</v>
      </c>
      <c r="CJ6" s="2">
        <v>813046.37961511838</v>
      </c>
      <c r="CK6">
        <v>8293353.4426237457</v>
      </c>
      <c r="CL6">
        <v>2811952.5404233132</v>
      </c>
      <c r="CM6">
        <v>1563028.7969184432</v>
      </c>
      <c r="CN6">
        <v>22677.609476367008</v>
      </c>
      <c r="CO6">
        <v>49727017.782669142</v>
      </c>
      <c r="CP6">
        <v>5734179.3819973422</v>
      </c>
      <c r="CQ6">
        <v>1075690.6748102559</v>
      </c>
      <c r="CR6" s="2">
        <v>5701104.9973090198</v>
      </c>
      <c r="CS6">
        <v>8789331.2518586777</v>
      </c>
      <c r="CT6">
        <v>2018681.7424854578</v>
      </c>
      <c r="CU6">
        <v>524505.28704278183</v>
      </c>
      <c r="CV6">
        <v>231290.546802595</v>
      </c>
      <c r="CW6">
        <v>308871.69345990964</v>
      </c>
      <c r="CX6">
        <v>372715.7871513018</v>
      </c>
      <c r="CY6">
        <v>4665306.3137164041</v>
      </c>
      <c r="CZ6">
        <v>9318025.5816942882</v>
      </c>
      <c r="DA6">
        <v>3517365.1833636183</v>
      </c>
      <c r="DB6">
        <v>4756366.5309358062</v>
      </c>
      <c r="DC6">
        <v>1328137.5574252675</v>
      </c>
    </row>
    <row r="7" spans="1:107">
      <c r="A7" s="1">
        <v>39539</v>
      </c>
      <c r="B7">
        <v>114927110.75069509</v>
      </c>
      <c r="C7">
        <v>58250510.305434778</v>
      </c>
      <c r="D7">
        <v>4137990.795875811</v>
      </c>
      <c r="E7">
        <v>7964159.5990750371</v>
      </c>
      <c r="F7">
        <v>615715264.15662646</v>
      </c>
      <c r="G7">
        <v>867122.33549582947</v>
      </c>
      <c r="H7">
        <v>39869926.5813253</v>
      </c>
      <c r="I7">
        <v>1334065.5410101947</v>
      </c>
      <c r="J7">
        <v>44668758.109360524</v>
      </c>
      <c r="K7">
        <v>23390203.544949029</v>
      </c>
      <c r="L7">
        <v>7890220.1546570901</v>
      </c>
      <c r="M7">
        <v>16779368.61883162</v>
      </c>
      <c r="N7">
        <v>23770715.651065804</v>
      </c>
      <c r="O7">
        <v>9589800.8775486555</v>
      </c>
      <c r="P7">
        <v>42279679.101019464</v>
      </c>
      <c r="Q7">
        <v>281174974.55398518</v>
      </c>
      <c r="R7">
        <v>15548414.909638556</v>
      </c>
      <c r="S7" s="2">
        <v>9078396.5577107742</v>
      </c>
      <c r="T7" s="2">
        <v>39097292.632066727</v>
      </c>
      <c r="U7">
        <v>22888590.505532697</v>
      </c>
      <c r="V7">
        <v>23721560.871510096</v>
      </c>
      <c r="W7">
        <v>14334091.652153008</v>
      </c>
      <c r="X7">
        <v>3036283.7556822305</v>
      </c>
      <c r="Y7">
        <v>2878072.3536021747</v>
      </c>
      <c r="Z7">
        <v>8440129.3248226587</v>
      </c>
      <c r="AA7">
        <v>1949993.1083090974</v>
      </c>
      <c r="AB7">
        <v>2657236.6451985794</v>
      </c>
      <c r="AC7">
        <v>23843842.037562001</v>
      </c>
      <c r="AD7">
        <v>78353073.929404274</v>
      </c>
      <c r="AE7">
        <v>165002549.8146432</v>
      </c>
      <c r="AF7">
        <v>0</v>
      </c>
      <c r="AG7">
        <v>21036567.954527885</v>
      </c>
      <c r="AH7">
        <v>37213830.970033787</v>
      </c>
      <c r="AI7">
        <v>13174702.412148405</v>
      </c>
      <c r="AJ7">
        <v>12721172.498659475</v>
      </c>
      <c r="AK7">
        <v>7827828.1664418038</v>
      </c>
      <c r="AL7">
        <v>1992221.9519689302</v>
      </c>
      <c r="AM7">
        <v>575671.04958294716</v>
      </c>
      <c r="AN7" s="2">
        <v>252584.20021339602</v>
      </c>
      <c r="AO7">
        <v>61036719.730366573</v>
      </c>
      <c r="AP7">
        <v>192927518.82043141</v>
      </c>
      <c r="AQ7">
        <v>10830418.222891567</v>
      </c>
      <c r="AR7" s="2">
        <v>31076156.679166395</v>
      </c>
      <c r="AS7">
        <v>53150329.775834106</v>
      </c>
      <c r="AT7">
        <v>28105559.036144577</v>
      </c>
      <c r="AU7">
        <v>2501838.9695875789</v>
      </c>
      <c r="AV7">
        <v>5814146.1617476419</v>
      </c>
      <c r="AW7">
        <v>56941945.917971477</v>
      </c>
      <c r="AX7">
        <v>96564190.364616111</v>
      </c>
      <c r="AY7">
        <v>13187840.222428175</v>
      </c>
      <c r="AZ7">
        <v>91368830.086595878</v>
      </c>
      <c r="BA7">
        <v>10321282.871872105</v>
      </c>
      <c r="BB7">
        <v>2736305.2579918806</v>
      </c>
      <c r="BC7">
        <v>2012150.129039407</v>
      </c>
      <c r="BD7">
        <v>3731535.1095683966</v>
      </c>
      <c r="BE7">
        <v>8560808.7197603788</v>
      </c>
      <c r="BF7" s="2">
        <v>3412203.2437442075</v>
      </c>
      <c r="BG7">
        <v>22646849.741346791</v>
      </c>
      <c r="BH7">
        <v>3224117.552131603</v>
      </c>
      <c r="BI7">
        <v>1266832.561978684</v>
      </c>
      <c r="BJ7">
        <v>38399843.00367175</v>
      </c>
      <c r="BK7">
        <v>17884241.661839668</v>
      </c>
      <c r="BL7">
        <v>72324231.837928638</v>
      </c>
      <c r="BM7">
        <v>28225069.690130565</v>
      </c>
      <c r="BN7">
        <v>13985125.32963806</v>
      </c>
      <c r="BO7">
        <v>14442419.468048278</v>
      </c>
      <c r="BP7">
        <v>39111032.844956018</v>
      </c>
      <c r="BQ7">
        <v>3061263.6065238588</v>
      </c>
      <c r="BR7">
        <v>774863.87609896425</v>
      </c>
      <c r="BS7">
        <v>6374760.0108851455</v>
      </c>
      <c r="BT7">
        <v>8163718.301313973</v>
      </c>
      <c r="BU7">
        <v>2649136.9209067347</v>
      </c>
      <c r="BV7" s="2">
        <v>2229963.0663664411</v>
      </c>
      <c r="BW7">
        <v>114744.74918906395</v>
      </c>
      <c r="BX7">
        <v>180872.625115848</v>
      </c>
      <c r="BY7">
        <v>15022187.000405664</v>
      </c>
      <c r="BZ7">
        <v>23395209.974513438</v>
      </c>
      <c r="CA7">
        <v>251702.84603408258</v>
      </c>
      <c r="CB7">
        <v>4233674.1108665438</v>
      </c>
      <c r="CC7" s="2">
        <v>5555355.9086931925</v>
      </c>
      <c r="CD7">
        <v>240122705.38703901</v>
      </c>
      <c r="CE7">
        <v>13109939.179796107</v>
      </c>
      <c r="CF7">
        <v>20104334.285217796</v>
      </c>
      <c r="CG7">
        <v>4687208.6317005241</v>
      </c>
      <c r="CH7">
        <v>5791302.1084337356</v>
      </c>
      <c r="CI7">
        <v>6741414.5448067933</v>
      </c>
      <c r="CJ7" s="2">
        <v>887385.0891413592</v>
      </c>
      <c r="CK7">
        <v>11699564.623241331</v>
      </c>
      <c r="CL7">
        <v>2947965.9294188172</v>
      </c>
      <c r="CM7">
        <v>2802544.8244902687</v>
      </c>
      <c r="CN7">
        <v>248730.59545875812</v>
      </c>
      <c r="CO7">
        <v>50860128.591288231</v>
      </c>
      <c r="CP7">
        <v>4448978.0953260595</v>
      </c>
      <c r="CQ7">
        <v>896418.92719345924</v>
      </c>
      <c r="CR7" s="2">
        <v>5966373.0051573701</v>
      </c>
      <c r="CS7">
        <v>7935533.7841293821</v>
      </c>
      <c r="CT7">
        <v>1932443.4779427398</v>
      </c>
      <c r="CU7">
        <v>644539.73085706879</v>
      </c>
      <c r="CV7">
        <v>262830.16682113067</v>
      </c>
      <c r="CW7">
        <v>379847.0363576822</v>
      </c>
      <c r="CX7">
        <v>451775.09995492746</v>
      </c>
      <c r="CY7">
        <v>5142842.2208063025</v>
      </c>
      <c r="CZ7">
        <v>9395850.4826149996</v>
      </c>
      <c r="DA7">
        <v>3674911.2077212245</v>
      </c>
      <c r="DB7">
        <v>3963683.1320048729</v>
      </c>
      <c r="DC7">
        <v>1675491.6092784107</v>
      </c>
    </row>
    <row r="8" spans="1:107">
      <c r="A8" s="1">
        <v>39630</v>
      </c>
      <c r="B8">
        <v>122746132.7038925</v>
      </c>
      <c r="C8">
        <v>59450775.889822595</v>
      </c>
      <c r="D8">
        <v>3857505.389828545</v>
      </c>
      <c r="E8">
        <v>8969262.9752972722</v>
      </c>
      <c r="F8">
        <v>623508324.029773</v>
      </c>
      <c r="G8">
        <v>1070435.5885078777</v>
      </c>
      <c r="H8">
        <v>38272086.043211311</v>
      </c>
      <c r="I8">
        <v>2047723.5866543096</v>
      </c>
      <c r="J8">
        <v>55218614.747451343</v>
      </c>
      <c r="K8">
        <v>39154046.976367012</v>
      </c>
      <c r="L8">
        <v>8604954.2863762751</v>
      </c>
      <c r="M8">
        <v>16423431.358869674</v>
      </c>
      <c r="N8">
        <v>25829223.818350326</v>
      </c>
      <c r="O8">
        <v>10075004.755560705</v>
      </c>
      <c r="P8">
        <v>41176910.044022247</v>
      </c>
      <c r="Q8">
        <v>280639969.54645509</v>
      </c>
      <c r="R8">
        <v>14825441.091288231</v>
      </c>
      <c r="S8" s="2">
        <v>9040849.4153860155</v>
      </c>
      <c r="T8" s="2">
        <v>47678429.680259503</v>
      </c>
      <c r="U8">
        <v>25378943.269230768</v>
      </c>
      <c r="V8">
        <v>20684615.55465728</v>
      </c>
      <c r="W8">
        <v>13919627.901982779</v>
      </c>
      <c r="X8">
        <v>2621715.0800215476</v>
      </c>
      <c r="Y8">
        <v>2635309.2280654944</v>
      </c>
      <c r="Z8">
        <v>7898861.3335648626</v>
      </c>
      <c r="AA8">
        <v>1810726.1532497888</v>
      </c>
      <c r="AB8">
        <v>2027346.9061499001</v>
      </c>
      <c r="AC8">
        <v>19834627.178590763</v>
      </c>
      <c r="AD8">
        <v>77235024.946000174</v>
      </c>
      <c r="AE8">
        <v>169327554.15894347</v>
      </c>
      <c r="AF8">
        <v>0</v>
      </c>
      <c r="AG8">
        <v>18226911.757548615</v>
      </c>
      <c r="AH8">
        <v>33979514.997915186</v>
      </c>
      <c r="AI8">
        <v>11170842.655961776</v>
      </c>
      <c r="AJ8">
        <v>14530086.362183973</v>
      </c>
      <c r="AK8">
        <v>7779759.090044722</v>
      </c>
      <c r="AL8">
        <v>1985139.0595669521</v>
      </c>
      <c r="AM8">
        <v>748253.88090824836</v>
      </c>
      <c r="AN8" s="2">
        <v>300808.27039321419</v>
      </c>
      <c r="AO8">
        <v>44263657.74874416</v>
      </c>
      <c r="AP8">
        <v>152263491.55991375</v>
      </c>
      <c r="AQ8">
        <v>12682786.156163115</v>
      </c>
      <c r="AR8" s="2">
        <v>29114898.043593284</v>
      </c>
      <c r="AS8">
        <v>49606789.825648747</v>
      </c>
      <c r="AT8">
        <v>22097607.170991663</v>
      </c>
      <c r="AU8">
        <v>2522084.0318426602</v>
      </c>
      <c r="AV8">
        <v>5960824.9020219985</v>
      </c>
      <c r="AW8">
        <v>58378472.049868383</v>
      </c>
      <c r="AX8">
        <v>92417078.592865005</v>
      </c>
      <c r="AY8">
        <v>14470053.573911028</v>
      </c>
      <c r="AZ8">
        <v>78223274.944504306</v>
      </c>
      <c r="BA8">
        <v>10003275.503938831</v>
      </c>
      <c r="BB8">
        <v>3258728.1834295089</v>
      </c>
      <c r="BC8">
        <v>2082471.1387105482</v>
      </c>
      <c r="BD8">
        <v>3420886.4022988207</v>
      </c>
      <c r="BE8">
        <v>9794721.6333858818</v>
      </c>
      <c r="BF8" s="2">
        <v>2999715.0776181654</v>
      </c>
      <c r="BG8">
        <v>32783075.147704601</v>
      </c>
      <c r="BH8">
        <v>3483810.6478799819</v>
      </c>
      <c r="BI8">
        <v>1483046.1161955514</v>
      </c>
      <c r="BJ8">
        <v>49616087.734593831</v>
      </c>
      <c r="BK8">
        <v>18143887.126390178</v>
      </c>
      <c r="BL8">
        <v>90546761.20250231</v>
      </c>
      <c r="BM8">
        <v>29240892.800909225</v>
      </c>
      <c r="BN8">
        <v>13102504.994520716</v>
      </c>
      <c r="BO8">
        <v>15029902.517556816</v>
      </c>
      <c r="BP8">
        <v>45541137.335009046</v>
      </c>
      <c r="BQ8">
        <v>3091667.2497683042</v>
      </c>
      <c r="BR8">
        <v>732971.84129882732</v>
      </c>
      <c r="BS8">
        <v>7591846.7244828381</v>
      </c>
      <c r="BT8">
        <v>9722357.8518409804</v>
      </c>
      <c r="BU8">
        <v>2519120.9823737089</v>
      </c>
      <c r="BV8" s="2">
        <v>2641799.5497191963</v>
      </c>
      <c r="BW8">
        <v>126847.65407784987</v>
      </c>
      <c r="BX8">
        <v>179968.43141797962</v>
      </c>
      <c r="BY8">
        <v>12049075.264883596</v>
      </c>
      <c r="BZ8">
        <v>40173782.437442079</v>
      </c>
      <c r="CA8">
        <v>273510.98555051436</v>
      </c>
      <c r="CB8">
        <v>3307454.2661028733</v>
      </c>
      <c r="CC8" s="2">
        <v>4874630.4898989061</v>
      </c>
      <c r="CD8">
        <v>241637118.785256</v>
      </c>
      <c r="CE8">
        <v>15730563.021316035</v>
      </c>
      <c r="CF8">
        <v>18218996.466635775</v>
      </c>
      <c r="CG8">
        <v>4747385.575175263</v>
      </c>
      <c r="CH8">
        <v>6194268.9440454124</v>
      </c>
      <c r="CI8">
        <v>7203351.8016197244</v>
      </c>
      <c r="CJ8" s="2">
        <v>950976.76774514676</v>
      </c>
      <c r="CK8">
        <v>8755218.8243644331</v>
      </c>
      <c r="CL8">
        <v>2720120.9814585089</v>
      </c>
      <c r="CM8">
        <v>4193328.8519462463</v>
      </c>
      <c r="CN8">
        <v>283377.14898053755</v>
      </c>
      <c r="CO8">
        <v>48368234.765987024</v>
      </c>
      <c r="CP8">
        <v>4862587.4144899612</v>
      </c>
      <c r="CQ8">
        <v>736080.12245597772</v>
      </c>
      <c r="CR8" s="2">
        <v>5163257.8433101382</v>
      </c>
      <c r="CS8">
        <v>7312156.7471968122</v>
      </c>
      <c r="CT8">
        <v>1864720.5156421394</v>
      </c>
      <c r="CU8">
        <v>511583.89724024705</v>
      </c>
      <c r="CV8">
        <v>283856.58016682114</v>
      </c>
      <c r="CW8">
        <v>348064.9252954775</v>
      </c>
      <c r="CX8">
        <v>381117.49951245554</v>
      </c>
      <c r="CY8">
        <v>5150874.8320203898</v>
      </c>
      <c r="CZ8">
        <v>8534537.0096760355</v>
      </c>
      <c r="DA8">
        <v>3805917.9127927269</v>
      </c>
      <c r="DB8">
        <v>3254715.2638971275</v>
      </c>
      <c r="DC8">
        <v>1392940.25821945</v>
      </c>
    </row>
    <row r="9" spans="1:107">
      <c r="A9" s="1">
        <v>39722</v>
      </c>
      <c r="B9">
        <v>109029399.61770158</v>
      </c>
      <c r="C9">
        <v>59321215.556436785</v>
      </c>
      <c r="D9">
        <v>4240041.9485634845</v>
      </c>
      <c r="E9">
        <v>6597823.2471825592</v>
      </c>
      <c r="F9">
        <v>574021239.51285911</v>
      </c>
      <c r="G9">
        <v>1116485.1714550511</v>
      </c>
      <c r="H9">
        <v>38092283.798656166</v>
      </c>
      <c r="I9">
        <v>843287.62164040783</v>
      </c>
      <c r="J9">
        <v>28347413.113994442</v>
      </c>
      <c r="K9">
        <v>21495042.805838741</v>
      </c>
      <c r="L9">
        <v>7431392.2439759038</v>
      </c>
      <c r="M9">
        <v>15234820.774663718</v>
      </c>
      <c r="N9">
        <v>19933719.879518073</v>
      </c>
      <c r="O9">
        <v>9197311.8164967559</v>
      </c>
      <c r="P9">
        <v>38103567.249768302</v>
      </c>
      <c r="Q9">
        <v>257479072.95817888</v>
      </c>
      <c r="R9">
        <v>17603032.900834106</v>
      </c>
      <c r="S9" s="2">
        <v>9404485.9881685991</v>
      </c>
      <c r="T9" s="2">
        <v>30380031.278962001</v>
      </c>
      <c r="U9">
        <v>24695572.663496293</v>
      </c>
      <c r="V9">
        <v>22977819.161260426</v>
      </c>
      <c r="W9">
        <v>14707791.821130678</v>
      </c>
      <c r="X9">
        <v>2722855.7631335063</v>
      </c>
      <c r="Y9">
        <v>3587874.7247156105</v>
      </c>
      <c r="Z9">
        <v>10105834.806065699</v>
      </c>
      <c r="AA9">
        <v>2313583.4486898044</v>
      </c>
      <c r="AB9">
        <v>3079058.3887324859</v>
      </c>
      <c r="AC9">
        <v>26916385.879043147</v>
      </c>
      <c r="AD9">
        <v>81760768.654656559</v>
      </c>
      <c r="AE9">
        <v>165907009.96292865</v>
      </c>
      <c r="AF9">
        <v>0</v>
      </c>
      <c r="AG9">
        <v>28748729.932705469</v>
      </c>
      <c r="AH9">
        <v>46483663.71927949</v>
      </c>
      <c r="AI9">
        <v>16246459.793680999</v>
      </c>
      <c r="AJ9">
        <v>16557640.308004476</v>
      </c>
      <c r="AK9">
        <v>8214155.3150894521</v>
      </c>
      <c r="AL9">
        <v>2328261.3717131834</v>
      </c>
      <c r="AM9">
        <v>764256.25579240045</v>
      </c>
      <c r="AN9" s="2">
        <v>244986.30681912231</v>
      </c>
      <c r="AO9">
        <v>46949212.41464597</v>
      </c>
      <c r="AP9">
        <v>165052525.35953218</v>
      </c>
      <c r="AQ9">
        <v>10809682.527224282</v>
      </c>
      <c r="AR9" s="2">
        <v>34542710.331838973</v>
      </c>
      <c r="AS9">
        <v>58365384.632761821</v>
      </c>
      <c r="AT9">
        <v>28950836.130097311</v>
      </c>
      <c r="AU9">
        <v>2714990.6620665048</v>
      </c>
      <c r="AV9">
        <v>6439324.1397011895</v>
      </c>
      <c r="AW9">
        <v>63064745.31437283</v>
      </c>
      <c r="AX9">
        <v>111840232.31174238</v>
      </c>
      <c r="AY9">
        <v>15032664.796686746</v>
      </c>
      <c r="AZ9">
        <v>97475238.84999375</v>
      </c>
      <c r="BA9">
        <v>10872368.845574606</v>
      </c>
      <c r="BB9">
        <v>2653995.4554513879</v>
      </c>
      <c r="BC9">
        <v>2028183.1125108534</v>
      </c>
      <c r="BD9">
        <v>3425616.4635803266</v>
      </c>
      <c r="BE9">
        <v>8580322.1919921003</v>
      </c>
      <c r="BF9" s="2">
        <v>3042195.5485403151</v>
      </c>
      <c r="BG9">
        <v>29747309.022460297</v>
      </c>
      <c r="BH9">
        <v>4573594.1667632069</v>
      </c>
      <c r="BI9">
        <v>1874064.0755329011</v>
      </c>
      <c r="BJ9">
        <v>38624521.515074462</v>
      </c>
      <c r="BK9">
        <v>19706726.08028267</v>
      </c>
      <c r="BL9">
        <v>52184928.208989806</v>
      </c>
      <c r="BM9">
        <v>29075903.616844811</v>
      </c>
      <c r="BN9">
        <v>15545169.829189766</v>
      </c>
      <c r="BO9">
        <v>14975794.362090321</v>
      </c>
      <c r="BP9">
        <v>40821748.724162839</v>
      </c>
      <c r="BQ9">
        <v>1823778.6723818351</v>
      </c>
      <c r="BR9">
        <v>727759.35338762333</v>
      </c>
      <c r="BS9">
        <v>6183003.1752007902</v>
      </c>
      <c r="BT9">
        <v>7918148.4624172356</v>
      </c>
      <c r="BU9">
        <v>1893506.1925680905</v>
      </c>
      <c r="BV9" s="2">
        <v>2161140.1566023109</v>
      </c>
      <c r="BW9">
        <v>179689.27247451345</v>
      </c>
      <c r="BX9">
        <v>196053.92724745136</v>
      </c>
      <c r="BY9">
        <v>15324036.221899968</v>
      </c>
      <c r="BZ9">
        <v>29308798.036376275</v>
      </c>
      <c r="CA9">
        <v>287088.28773389343</v>
      </c>
      <c r="CB9">
        <v>3145675.2490732162</v>
      </c>
      <c r="CC9" s="2">
        <v>5992605.0896613598</v>
      </c>
      <c r="CD9">
        <v>264129421.20675746</v>
      </c>
      <c r="CE9">
        <v>13423839.492585728</v>
      </c>
      <c r="CF9">
        <v>20952903.70713624</v>
      </c>
      <c r="CG9">
        <v>5393192.3712922623</v>
      </c>
      <c r="CH9">
        <v>6197187.0655699726</v>
      </c>
      <c r="CI9">
        <v>8151636.8391643632</v>
      </c>
      <c r="CJ9" s="2">
        <v>1076465.6943475711</v>
      </c>
      <c r="CK9">
        <v>13917755.632119782</v>
      </c>
      <c r="CL9">
        <v>3242603.5283779083</v>
      </c>
      <c r="CM9">
        <v>2450598.9255097318</v>
      </c>
      <c r="CN9">
        <v>53341.256371640411</v>
      </c>
      <c r="CO9">
        <v>53479209.626969419</v>
      </c>
      <c r="CP9">
        <v>5047119.7568816748</v>
      </c>
      <c r="CQ9">
        <v>1092822.5314784676</v>
      </c>
      <c r="CR9" s="2">
        <v>5453401.2217433741</v>
      </c>
      <c r="CS9">
        <v>7505204.3857760243</v>
      </c>
      <c r="CT9">
        <v>1955818.2011812723</v>
      </c>
      <c r="CU9">
        <v>507484.05216059298</v>
      </c>
      <c r="CV9">
        <v>239226.13531047266</v>
      </c>
      <c r="CW9">
        <v>393921.11838022183</v>
      </c>
      <c r="CX9">
        <v>405765.02853143011</v>
      </c>
      <c r="CY9">
        <v>4908451.8912187219</v>
      </c>
      <c r="CZ9">
        <v>8906628.9735174403</v>
      </c>
      <c r="DA9">
        <v>3999731.7837563539</v>
      </c>
      <c r="DB9">
        <v>4832118.2238505417</v>
      </c>
      <c r="DC9">
        <v>1422435.7854779873</v>
      </c>
    </row>
    <row r="10" spans="1:107">
      <c r="A10" s="1">
        <v>39814</v>
      </c>
      <c r="B10">
        <v>86041158.190454125</v>
      </c>
      <c r="C10">
        <v>51181062.223095365</v>
      </c>
      <c r="D10">
        <v>5103779.679469632</v>
      </c>
      <c r="E10">
        <v>4250987.3802699307</v>
      </c>
      <c r="F10">
        <v>373663697.33773857</v>
      </c>
      <c r="G10">
        <v>1747856.8118628361</v>
      </c>
      <c r="H10">
        <v>32591611.156163115</v>
      </c>
      <c r="I10">
        <v>629817.24976830406</v>
      </c>
      <c r="J10">
        <v>20283611.561631139</v>
      </c>
      <c r="K10">
        <v>22195677.865307387</v>
      </c>
      <c r="L10">
        <v>3967856.9188669678</v>
      </c>
      <c r="M10">
        <v>13470734.476367006</v>
      </c>
      <c r="N10">
        <v>14368771.431881372</v>
      </c>
      <c r="O10">
        <v>7481872.660761389</v>
      </c>
      <c r="P10">
        <v>36246612.02502317</v>
      </c>
      <c r="Q10">
        <v>186680184.17703956</v>
      </c>
      <c r="R10">
        <v>15310460.78544949</v>
      </c>
      <c r="S10" s="2">
        <v>7237816.091399868</v>
      </c>
      <c r="T10" s="2">
        <v>19828181.186283596</v>
      </c>
      <c r="U10">
        <v>12689692.229198342</v>
      </c>
      <c r="V10">
        <v>15793260.478978859</v>
      </c>
      <c r="W10">
        <v>10812888.297696279</v>
      </c>
      <c r="X10">
        <v>1502438.3517799003</v>
      </c>
      <c r="Y10">
        <v>1170753.9774482546</v>
      </c>
      <c r="Z10">
        <v>8377676.564245143</v>
      </c>
      <c r="AA10">
        <v>686440.6721910265</v>
      </c>
      <c r="AB10">
        <v>1672068.5948923905</v>
      </c>
      <c r="AC10">
        <v>13024104.060472658</v>
      </c>
      <c r="AD10">
        <v>81126645.457133055</v>
      </c>
      <c r="AE10">
        <v>139276050.87658328</v>
      </c>
      <c r="AF10">
        <v>248247.79888785913</v>
      </c>
      <c r="AG10">
        <v>2319632.1840773113</v>
      </c>
      <c r="AH10">
        <v>31118838.496559195</v>
      </c>
      <c r="AI10">
        <v>14741749.572742356</v>
      </c>
      <c r="AJ10">
        <v>12364850.189440342</v>
      </c>
      <c r="AK10">
        <v>8843912.3863241468</v>
      </c>
      <c r="AL10">
        <v>1073217.3887859129</v>
      </c>
      <c r="AM10">
        <v>561154.42539388326</v>
      </c>
      <c r="AN10" s="2">
        <v>438221.15384615387</v>
      </c>
      <c r="AO10">
        <v>24814299.496723186</v>
      </c>
      <c r="AP10">
        <v>193050304.80142447</v>
      </c>
      <c r="AQ10">
        <v>7032387.8133279327</v>
      </c>
      <c r="AR10" s="2">
        <v>28323150.790662639</v>
      </c>
      <c r="AS10">
        <v>40289916.920043387</v>
      </c>
      <c r="AT10">
        <v>23494815.496397119</v>
      </c>
      <c r="AU10">
        <v>4135979.2259698133</v>
      </c>
      <c r="AV10">
        <v>4539338.3087638943</v>
      </c>
      <c r="AW10">
        <v>32521724.823126182</v>
      </c>
      <c r="AX10">
        <v>52095458.3038247</v>
      </c>
      <c r="AY10">
        <v>9759371.6986500528</v>
      </c>
      <c r="AZ10">
        <v>53121020.593824968</v>
      </c>
      <c r="BA10">
        <v>8498543.7073738705</v>
      </c>
      <c r="BB10">
        <v>1541208.5602023462</v>
      </c>
      <c r="BC10">
        <v>2315626.6106946715</v>
      </c>
      <c r="BD10">
        <v>5196867.201006379</v>
      </c>
      <c r="BE10">
        <v>13343639.894340804</v>
      </c>
      <c r="BF10" s="2">
        <v>2346065.9671653635</v>
      </c>
      <c r="BG10">
        <v>11394087.002385218</v>
      </c>
      <c r="BH10">
        <v>3920470.7120410902</v>
      </c>
      <c r="BI10">
        <v>344757.71968994854</v>
      </c>
      <c r="BJ10">
        <v>13915027.580273028</v>
      </c>
      <c r="BK10">
        <v>16577218.118839994</v>
      </c>
      <c r="BL10">
        <v>31963654.831907555</v>
      </c>
      <c r="BM10">
        <v>28453061.053385131</v>
      </c>
      <c r="BN10">
        <v>12462088.756123392</v>
      </c>
      <c r="BO10">
        <v>15413989.846681146</v>
      </c>
      <c r="BP10">
        <v>26403945.930376317</v>
      </c>
      <c r="BQ10">
        <v>1942966.0106773244</v>
      </c>
      <c r="BR10">
        <v>304008.92029657093</v>
      </c>
      <c r="BS10">
        <v>5212041.2418906409</v>
      </c>
      <c r="BT10">
        <v>3308738.8978992873</v>
      </c>
      <c r="BU10">
        <v>2512216.5922600566</v>
      </c>
      <c r="BV10" s="2">
        <v>5228659.3993028998</v>
      </c>
      <c r="BW10">
        <v>287007.93558850791</v>
      </c>
      <c r="BX10">
        <v>349451.45968489343</v>
      </c>
      <c r="BY10">
        <v>9251643.3127615359</v>
      </c>
      <c r="BZ10">
        <v>48765674.23540315</v>
      </c>
      <c r="CA10">
        <v>2474406.7905167681</v>
      </c>
      <c r="CB10">
        <v>2547711.0079512168</v>
      </c>
      <c r="CC10" s="2">
        <v>4864020.0210471358</v>
      </c>
      <c r="CD10">
        <v>246212086.10379457</v>
      </c>
      <c r="CE10">
        <v>11367156.221037999</v>
      </c>
      <c r="CF10">
        <v>17821795.974733893</v>
      </c>
      <c r="CG10">
        <v>5088507.2838217746</v>
      </c>
      <c r="CH10">
        <v>5991020.9105653381</v>
      </c>
      <c r="CI10">
        <v>6591620.0477170916</v>
      </c>
      <c r="CJ10" s="2">
        <v>804919.66798819113</v>
      </c>
      <c r="CK10">
        <v>7386988.6465897616</v>
      </c>
      <c r="CL10">
        <v>1777300.1885163027</v>
      </c>
      <c r="CM10">
        <v>1555299.5084734547</v>
      </c>
      <c r="CN10">
        <v>25571.651992585728</v>
      </c>
      <c r="CO10">
        <v>47789561.804911956</v>
      </c>
      <c r="CP10">
        <v>4126705.1585462647</v>
      </c>
      <c r="CQ10">
        <v>670823.92757844587</v>
      </c>
      <c r="CR10" s="2">
        <v>4154858.7696669865</v>
      </c>
      <c r="CS10">
        <v>6867221.3764562812</v>
      </c>
      <c r="CT10">
        <v>1491864.8434309789</v>
      </c>
      <c r="CU10">
        <v>378884.83327272383</v>
      </c>
      <c r="CV10">
        <v>177999.83959506673</v>
      </c>
      <c r="CW10">
        <v>263812.7023366022</v>
      </c>
      <c r="CX10">
        <v>201871.76470476322</v>
      </c>
      <c r="CY10">
        <v>4083748.2944598924</v>
      </c>
      <c r="CZ10">
        <v>10954759.578253835</v>
      </c>
      <c r="DA10">
        <v>3807821.4662422999</v>
      </c>
      <c r="DB10">
        <v>3507116.1275536935</v>
      </c>
      <c r="DC10">
        <v>869353.83832272608</v>
      </c>
    </row>
    <row r="11" spans="1:107">
      <c r="A11" s="1">
        <v>39904</v>
      </c>
      <c r="B11">
        <v>87218537.99814643</v>
      </c>
      <c r="C11">
        <v>51208506.060012631</v>
      </c>
      <c r="D11">
        <v>4051168.0967752123</v>
      </c>
      <c r="E11">
        <v>6247401.4260998238</v>
      </c>
      <c r="F11">
        <v>426456815.31233829</v>
      </c>
      <c r="G11">
        <v>944740.50046339212</v>
      </c>
      <c r="H11">
        <v>33771173.829935126</v>
      </c>
      <c r="I11">
        <v>1037910.9708063022</v>
      </c>
      <c r="J11">
        <v>23719348.644578315</v>
      </c>
      <c r="K11">
        <v>15740255.831016373</v>
      </c>
      <c r="L11">
        <v>6610730.3483414166</v>
      </c>
      <c r="M11">
        <v>12404213.971269695</v>
      </c>
      <c r="N11">
        <v>14736109.53429101</v>
      </c>
      <c r="O11">
        <v>5983505.0260212431</v>
      </c>
      <c r="P11">
        <v>34475749.536607973</v>
      </c>
      <c r="Q11">
        <v>192461345.10655966</v>
      </c>
      <c r="R11">
        <v>15652240.500463393</v>
      </c>
      <c r="S11" s="2">
        <v>6951260.3192329528</v>
      </c>
      <c r="T11" s="2">
        <v>28634121.292863764</v>
      </c>
      <c r="U11">
        <v>13489094.763973199</v>
      </c>
      <c r="V11">
        <v>14404784.438667409</v>
      </c>
      <c r="W11">
        <v>11226031.018303985</v>
      </c>
      <c r="X11">
        <v>1662005.2626048201</v>
      </c>
      <c r="Y11">
        <v>1168276.3554216868</v>
      </c>
      <c r="Z11">
        <v>7220888.9081968879</v>
      </c>
      <c r="AA11">
        <v>958797.03769830463</v>
      </c>
      <c r="AB11">
        <v>1979791.4092266504</v>
      </c>
      <c r="AC11">
        <v>19637403.484128818</v>
      </c>
      <c r="AD11">
        <v>81041199.515610605</v>
      </c>
      <c r="AE11">
        <v>145208216.42724746</v>
      </c>
      <c r="AF11">
        <v>218350.32437442077</v>
      </c>
      <c r="AG11">
        <v>2731375.2791515095</v>
      </c>
      <c r="AH11">
        <v>30021391.307822779</v>
      </c>
      <c r="AI11">
        <v>15498650.624256583</v>
      </c>
      <c r="AJ11">
        <v>12230335.788641734</v>
      </c>
      <c r="AK11">
        <v>9404272.764133459</v>
      </c>
      <c r="AL11">
        <v>1428969.5319740502</v>
      </c>
      <c r="AM11">
        <v>591843.14179796109</v>
      </c>
      <c r="AN11" s="2">
        <v>443365.67423540319</v>
      </c>
      <c r="AO11">
        <v>29396852.312304821</v>
      </c>
      <c r="AP11">
        <v>167828493.20089251</v>
      </c>
      <c r="AQ11">
        <v>7702329.4062435292</v>
      </c>
      <c r="AR11" s="2">
        <v>26569650.514599673</v>
      </c>
      <c r="AS11">
        <v>42077704.916399322</v>
      </c>
      <c r="AT11">
        <v>23418680.460245486</v>
      </c>
      <c r="AU11">
        <v>3667857.8669071971</v>
      </c>
      <c r="AV11">
        <v>5703823.545383459</v>
      </c>
      <c r="AW11">
        <v>40002922.583693184</v>
      </c>
      <c r="AX11">
        <v>55235882.629211918</v>
      </c>
      <c r="AY11">
        <v>12274079.705830541</v>
      </c>
      <c r="AZ11">
        <v>54792270.028951712</v>
      </c>
      <c r="BA11">
        <v>8078236.9012764329</v>
      </c>
      <c r="BB11">
        <v>1519887.8325803222</v>
      </c>
      <c r="BC11">
        <v>2621976.0592344319</v>
      </c>
      <c r="BD11">
        <v>6359880.6752362316</v>
      </c>
      <c r="BE11">
        <v>12270563.284606967</v>
      </c>
      <c r="BF11" s="2">
        <v>2667494.4020476183</v>
      </c>
      <c r="BG11">
        <v>12634419.208951458</v>
      </c>
      <c r="BH11">
        <v>3545645.6313889478</v>
      </c>
      <c r="BI11">
        <v>643627.0431375854</v>
      </c>
      <c r="BJ11">
        <v>18496957.592561185</v>
      </c>
      <c r="BK11">
        <v>18470396.766877688</v>
      </c>
      <c r="BL11">
        <v>50759174.938081071</v>
      </c>
      <c r="BM11">
        <v>26905878.133465808</v>
      </c>
      <c r="BN11">
        <v>13335136.400685156</v>
      </c>
      <c r="BO11">
        <v>14945676.999660186</v>
      </c>
      <c r="BP11">
        <v>23812603.654355623</v>
      </c>
      <c r="BQ11">
        <v>3308890.936341519</v>
      </c>
      <c r="BR11">
        <v>350082.25208526413</v>
      </c>
      <c r="BS11">
        <v>5249475.208526412</v>
      </c>
      <c r="BT11">
        <v>2818114.152413853</v>
      </c>
      <c r="BU11">
        <v>2217201.7259164536</v>
      </c>
      <c r="BV11" s="2">
        <v>4994445.1449726829</v>
      </c>
      <c r="BW11">
        <v>259159.23308619091</v>
      </c>
      <c r="BX11">
        <v>273492.52780352178</v>
      </c>
      <c r="BY11">
        <v>10903229.285147591</v>
      </c>
      <c r="BZ11">
        <v>21803624.015291937</v>
      </c>
      <c r="CA11">
        <v>1667628.0790898637</v>
      </c>
      <c r="CB11">
        <v>2775868.4499904402</v>
      </c>
      <c r="CC11" s="2">
        <v>5314456.2187383128</v>
      </c>
      <c r="CD11">
        <v>237697288.46762991</v>
      </c>
      <c r="CE11">
        <v>11080619.786839668</v>
      </c>
      <c r="CF11">
        <v>17109633.284072451</v>
      </c>
      <c r="CG11">
        <v>5636487.6332252072</v>
      </c>
      <c r="CH11">
        <v>5682459.4531974057</v>
      </c>
      <c r="CI11">
        <v>6207821.0456610881</v>
      </c>
      <c r="CJ11" s="2">
        <v>840619.46246524563</v>
      </c>
      <c r="CK11">
        <v>5222854.3687265366</v>
      </c>
      <c r="CL11">
        <v>1505953.2222295778</v>
      </c>
      <c r="CM11">
        <v>2470388.0218676911</v>
      </c>
      <c r="CN11">
        <v>221370.59777571828</v>
      </c>
      <c r="CO11">
        <v>40658414.330398522</v>
      </c>
      <c r="CP11">
        <v>3964965.3866946991</v>
      </c>
      <c r="CQ11">
        <v>497019.76863497955</v>
      </c>
      <c r="CR11" s="2">
        <v>4287514.6533664158</v>
      </c>
      <c r="CS11">
        <v>6168901.3351579802</v>
      </c>
      <c r="CT11">
        <v>1351612.95750873</v>
      </c>
      <c r="CU11">
        <v>455315.60738191748</v>
      </c>
      <c r="CV11">
        <v>131608.4827475583</v>
      </c>
      <c r="CW11">
        <v>283454.09051824041</v>
      </c>
      <c r="CX11">
        <v>212983.10362043531</v>
      </c>
      <c r="CY11">
        <v>4478240.558387395</v>
      </c>
      <c r="CZ11">
        <v>11069038.278289389</v>
      </c>
      <c r="DA11">
        <v>3637563.6830045558</v>
      </c>
      <c r="DB11">
        <v>2941811.0695289508</v>
      </c>
      <c r="DC11">
        <v>1088057.8472256497</v>
      </c>
    </row>
    <row r="12" spans="1:107">
      <c r="A12" s="1">
        <v>39995</v>
      </c>
      <c r="B12">
        <v>96173926.088971272</v>
      </c>
      <c r="C12">
        <v>48847336.162702113</v>
      </c>
      <c r="D12">
        <v>4774950.8918541307</v>
      </c>
      <c r="E12">
        <v>6753722.1882865513</v>
      </c>
      <c r="F12">
        <v>429218624.46787792</v>
      </c>
      <c r="G12">
        <v>755908.24837812793</v>
      </c>
      <c r="H12">
        <v>37135807.460611679</v>
      </c>
      <c r="I12">
        <v>1807075.7066728454</v>
      </c>
      <c r="J12">
        <v>36374730.074142724</v>
      </c>
      <c r="K12">
        <v>20067058.953268684</v>
      </c>
      <c r="L12">
        <v>6286352.0143422559</v>
      </c>
      <c r="M12">
        <v>12662012.569508804</v>
      </c>
      <c r="N12">
        <v>18792744.584105656</v>
      </c>
      <c r="O12">
        <v>5987090.8390899058</v>
      </c>
      <c r="P12">
        <v>37850503.938832253</v>
      </c>
      <c r="Q12">
        <v>185108461.62496832</v>
      </c>
      <c r="R12">
        <v>13349317.944856349</v>
      </c>
      <c r="S12" s="2">
        <v>7005886.2518177405</v>
      </c>
      <c r="T12" s="2">
        <v>33956605.074142724</v>
      </c>
      <c r="U12">
        <v>18229995.858348142</v>
      </c>
      <c r="V12">
        <v>14019574.442876406</v>
      </c>
      <c r="W12">
        <v>10838172.141864164</v>
      </c>
      <c r="X12">
        <v>1529635.342863878</v>
      </c>
      <c r="Y12">
        <v>1237390.793945011</v>
      </c>
      <c r="Z12">
        <v>7118669.44760394</v>
      </c>
      <c r="AA12">
        <v>631343.10605613887</v>
      </c>
      <c r="AB12">
        <v>1545225.34192715</v>
      </c>
      <c r="AC12">
        <v>14789711.972891569</v>
      </c>
      <c r="AD12">
        <v>85554811.243373707</v>
      </c>
      <c r="AE12">
        <v>142092755.76923069</v>
      </c>
      <c r="AF12">
        <v>143286.60797034291</v>
      </c>
      <c r="AG12">
        <v>2875357.292670357</v>
      </c>
      <c r="AH12">
        <v>25203957.983327292</v>
      </c>
      <c r="AI12">
        <v>16116250.944406865</v>
      </c>
      <c r="AJ12">
        <v>9899223.3089294042</v>
      </c>
      <c r="AK12">
        <v>8687164.9096385557</v>
      </c>
      <c r="AL12">
        <v>1148755.9260711484</v>
      </c>
      <c r="AM12">
        <v>543916.24189063953</v>
      </c>
      <c r="AN12" s="2">
        <v>436915.55427227897</v>
      </c>
      <c r="AO12">
        <v>14655044.370885303</v>
      </c>
      <c r="AP12">
        <v>162601621.09698647</v>
      </c>
      <c r="AQ12">
        <v>6205908.7383353859</v>
      </c>
      <c r="AR12" s="2">
        <v>24421558.927142121</v>
      </c>
      <c r="AS12">
        <v>43874537.039697878</v>
      </c>
      <c r="AT12">
        <v>15598480.302726917</v>
      </c>
      <c r="AU12">
        <v>3597062.9314034791</v>
      </c>
      <c r="AV12">
        <v>5131818.1077676062</v>
      </c>
      <c r="AW12">
        <v>35182821.759686492</v>
      </c>
      <c r="AX12">
        <v>63429641.135569841</v>
      </c>
      <c r="AY12">
        <v>14602710.957340851</v>
      </c>
      <c r="AZ12">
        <v>44826999.438175723</v>
      </c>
      <c r="BA12">
        <v>7455515.6702835727</v>
      </c>
      <c r="BB12">
        <v>1585591.2555547636</v>
      </c>
      <c r="BC12">
        <v>2592531.2827344225</v>
      </c>
      <c r="BD12">
        <v>4859184.0570963062</v>
      </c>
      <c r="BE12">
        <v>10413524.759549558</v>
      </c>
      <c r="BF12" s="2">
        <v>2563943.8406758723</v>
      </c>
      <c r="BG12">
        <v>12161007.186226688</v>
      </c>
      <c r="BH12">
        <v>2985252.8176156953</v>
      </c>
      <c r="BI12">
        <v>362212.5916252422</v>
      </c>
      <c r="BJ12">
        <v>23797899.771130741</v>
      </c>
      <c r="BK12">
        <v>19764746.879344329</v>
      </c>
      <c r="BL12">
        <v>62884948.072070494</v>
      </c>
      <c r="BM12">
        <v>26340546.13901975</v>
      </c>
      <c r="BN12">
        <v>14557859.077105127</v>
      </c>
      <c r="BO12">
        <v>13331682.535910362</v>
      </c>
      <c r="BP12">
        <v>23815229.694635037</v>
      </c>
      <c r="BQ12">
        <v>2696270.0469711013</v>
      </c>
      <c r="BR12">
        <v>281092.73632993514</v>
      </c>
      <c r="BS12">
        <v>6434302.5949953664</v>
      </c>
      <c r="BT12">
        <v>1912641.0693507378</v>
      </c>
      <c r="BU12">
        <v>1997535.3017541713</v>
      </c>
      <c r="BV12" s="2">
        <v>4023645.5544377891</v>
      </c>
      <c r="BW12">
        <v>234470.75054773552</v>
      </c>
      <c r="BX12">
        <v>246432.17099165896</v>
      </c>
      <c r="BY12">
        <v>9699230.051616719</v>
      </c>
      <c r="BZ12">
        <v>44060454.993049122</v>
      </c>
      <c r="CA12">
        <v>1002695.6301848458</v>
      </c>
      <c r="CB12">
        <v>3024333.4718841584</v>
      </c>
      <c r="CC12" s="2">
        <v>4804163.9199501183</v>
      </c>
      <c r="CD12">
        <v>214820895.81079382</v>
      </c>
      <c r="CE12">
        <v>12025592.562557925</v>
      </c>
      <c r="CF12">
        <v>15982872.041660856</v>
      </c>
      <c r="CG12">
        <v>7830827.975362991</v>
      </c>
      <c r="CH12">
        <v>5623834.5368654104</v>
      </c>
      <c r="CI12">
        <v>5975337.044063027</v>
      </c>
      <c r="CJ12" s="2">
        <v>747814.19138090825</v>
      </c>
      <c r="CK12">
        <v>3491583.7751413053</v>
      </c>
      <c r="CL12">
        <v>1309509.5078114655</v>
      </c>
      <c r="CM12">
        <v>3307862.6870117835</v>
      </c>
      <c r="CN12">
        <v>311914.04077849863</v>
      </c>
      <c r="CO12">
        <v>36025724.629286379</v>
      </c>
      <c r="CP12">
        <v>3674801.9792406349</v>
      </c>
      <c r="CQ12">
        <v>320849.70057745778</v>
      </c>
      <c r="CR12" s="2">
        <v>5035988.6562300595</v>
      </c>
      <c r="CS12">
        <v>5748559.8426336087</v>
      </c>
      <c r="CT12">
        <v>1433768.2642276506</v>
      </c>
      <c r="CU12">
        <v>332424.38171672443</v>
      </c>
      <c r="CV12">
        <v>140078.87318504791</v>
      </c>
      <c r="CW12">
        <v>251798.35069980696</v>
      </c>
      <c r="CX12">
        <v>179314.61924460731</v>
      </c>
      <c r="CY12">
        <v>4501705.5722891577</v>
      </c>
      <c r="CZ12">
        <v>10390641.591665372</v>
      </c>
      <c r="DA12">
        <v>3390041.054327819</v>
      </c>
      <c r="DB12">
        <v>2894961.0467193075</v>
      </c>
      <c r="DC12">
        <v>910625.00647586153</v>
      </c>
    </row>
    <row r="13" spans="1:107">
      <c r="A13" s="1">
        <v>40087</v>
      </c>
      <c r="B13">
        <v>82789391.508341059</v>
      </c>
      <c r="C13">
        <v>48142310.147395618</v>
      </c>
      <c r="D13">
        <v>3272692.3603504947</v>
      </c>
      <c r="E13">
        <v>4153943.2650374612</v>
      </c>
      <c r="F13">
        <v>449280833.24510217</v>
      </c>
      <c r="G13">
        <v>668153.38276181649</v>
      </c>
      <c r="H13">
        <v>36085943.582020387</v>
      </c>
      <c r="I13">
        <v>733704.2400370714</v>
      </c>
      <c r="J13">
        <v>20143577.96570899</v>
      </c>
      <c r="K13">
        <v>20752157.869644254</v>
      </c>
      <c r="L13">
        <v>5156191.7063155221</v>
      </c>
      <c r="M13">
        <v>12382988.58897127</v>
      </c>
      <c r="N13">
        <v>15406277.658711771</v>
      </c>
      <c r="O13">
        <v>6790382.4432344763</v>
      </c>
      <c r="P13">
        <v>43052729.089434661</v>
      </c>
      <c r="Q13">
        <v>210089431.19804466</v>
      </c>
      <c r="R13">
        <v>15061161.376274329</v>
      </c>
      <c r="S13" s="2">
        <v>7336308.1026860178</v>
      </c>
      <c r="T13" s="2">
        <v>18736350.787766453</v>
      </c>
      <c r="U13">
        <v>14687527.114102865</v>
      </c>
      <c r="V13">
        <v>15191362.902158082</v>
      </c>
      <c r="W13">
        <v>11878799.442274598</v>
      </c>
      <c r="X13">
        <v>2343886.9945822582</v>
      </c>
      <c r="Y13">
        <v>2527399.6563175786</v>
      </c>
      <c r="Z13">
        <v>8929207.7107965667</v>
      </c>
      <c r="AA13">
        <v>1019938.69733563</v>
      </c>
      <c r="AB13">
        <v>1819486.8960955485</v>
      </c>
      <c r="AC13">
        <v>20159533.277340129</v>
      </c>
      <c r="AD13">
        <v>84526671.94892928</v>
      </c>
      <c r="AE13">
        <v>135816550.50973126</v>
      </c>
      <c r="AF13">
        <v>137014.01760889712</v>
      </c>
      <c r="AG13">
        <v>2665467.5570412455</v>
      </c>
      <c r="AH13">
        <v>35540908.948730923</v>
      </c>
      <c r="AI13">
        <v>20484222.27925849</v>
      </c>
      <c r="AJ13">
        <v>15398469.523699213</v>
      </c>
      <c r="AK13">
        <v>9802383.7718663123</v>
      </c>
      <c r="AL13">
        <v>1306102.8730305838</v>
      </c>
      <c r="AM13">
        <v>556834.45319740498</v>
      </c>
      <c r="AN13" s="2">
        <v>381157.140581557</v>
      </c>
      <c r="AO13">
        <v>17319426.56027529</v>
      </c>
      <c r="AP13">
        <v>143691817.12468839</v>
      </c>
      <c r="AQ13">
        <v>8393716.5462206341</v>
      </c>
      <c r="AR13" s="2">
        <v>30331859.162173185</v>
      </c>
      <c r="AS13">
        <v>45668479.886764206</v>
      </c>
      <c r="AT13">
        <v>20568002.375742268</v>
      </c>
      <c r="AU13">
        <v>5004242.7121852683</v>
      </c>
      <c r="AV13">
        <v>6881680.6649675658</v>
      </c>
      <c r="AW13">
        <v>37238765.706346199</v>
      </c>
      <c r="AX13">
        <v>64712451.272558898</v>
      </c>
      <c r="AY13">
        <v>11526432.827714454</v>
      </c>
      <c r="AZ13">
        <v>56316527.352277897</v>
      </c>
      <c r="BA13">
        <v>8295505.060153529</v>
      </c>
      <c r="BB13">
        <v>1613455.9060227789</v>
      </c>
      <c r="BC13">
        <v>2371783.3909264249</v>
      </c>
      <c r="BD13">
        <v>5628025.7775654336</v>
      </c>
      <c r="BE13">
        <v>10925197.201612407</v>
      </c>
      <c r="BF13" s="2">
        <v>2696087.9227047511</v>
      </c>
      <c r="BG13">
        <v>11702944.861276858</v>
      </c>
      <c r="BH13">
        <v>3459340.8806213508</v>
      </c>
      <c r="BI13">
        <v>510988.78907237342</v>
      </c>
      <c r="BJ13">
        <v>16758282.582994688</v>
      </c>
      <c r="BK13">
        <v>14760801.002593385</v>
      </c>
      <c r="BL13">
        <v>35166922.175367311</v>
      </c>
      <c r="BM13">
        <v>25616931.757357992</v>
      </c>
      <c r="BN13">
        <v>13772291.814924534</v>
      </c>
      <c r="BO13">
        <v>12712453.670612816</v>
      </c>
      <c r="BP13">
        <v>24696051.658151682</v>
      </c>
      <c r="BQ13">
        <v>2074208.4684893414</v>
      </c>
      <c r="BR13">
        <v>409023.40129749768</v>
      </c>
      <c r="BS13">
        <v>5472778.0352177946</v>
      </c>
      <c r="BT13">
        <v>1977122.8160017692</v>
      </c>
      <c r="BU13">
        <v>2151887.0311351186</v>
      </c>
      <c r="BV13" s="2">
        <v>5223071.8608826613</v>
      </c>
      <c r="BW13">
        <v>262669.40260886302</v>
      </c>
      <c r="BX13">
        <v>229083.06302131605</v>
      </c>
      <c r="BY13">
        <v>12536166.071629163</v>
      </c>
      <c r="BZ13">
        <v>27736605.943002783</v>
      </c>
      <c r="CA13">
        <v>1526431.2971610711</v>
      </c>
      <c r="CB13">
        <v>2390534.3827433642</v>
      </c>
      <c r="CC13" s="2">
        <v>6639281.1755388016</v>
      </c>
      <c r="CD13">
        <v>240342273.74489206</v>
      </c>
      <c r="CE13">
        <v>9666654.3095458765</v>
      </c>
      <c r="CF13">
        <v>15010784.167740472</v>
      </c>
      <c r="CG13">
        <v>6210050.5386932362</v>
      </c>
      <c r="CH13">
        <v>5788633.0793258511</v>
      </c>
      <c r="CI13">
        <v>6322333.5243324935</v>
      </c>
      <c r="CJ13" s="2">
        <v>895569.26552363299</v>
      </c>
      <c r="CK13">
        <v>7213136.7964553107</v>
      </c>
      <c r="CL13">
        <v>2441695.6424599495</v>
      </c>
      <c r="CM13">
        <v>1834214.1091839881</v>
      </c>
      <c r="CN13">
        <v>49935.356811862832</v>
      </c>
      <c r="CO13">
        <v>43195498.436051905</v>
      </c>
      <c r="CP13">
        <v>3366354.6209382564</v>
      </c>
      <c r="CQ13">
        <v>485882.53903186717</v>
      </c>
      <c r="CR13" s="2">
        <v>3708321.5126639758</v>
      </c>
      <c r="CS13">
        <v>6410419.777676451</v>
      </c>
      <c r="CT13">
        <v>1401968.1093784173</v>
      </c>
      <c r="CU13">
        <v>307023.14226825815</v>
      </c>
      <c r="CV13">
        <v>115928.07621016614</v>
      </c>
      <c r="CW13">
        <v>295673.03994859406</v>
      </c>
      <c r="CX13">
        <v>198022.93597050928</v>
      </c>
      <c r="CY13">
        <v>4044726.0194624653</v>
      </c>
      <c r="CZ13">
        <v>9217585.4928992484</v>
      </c>
      <c r="DA13">
        <v>3522558.2797941328</v>
      </c>
      <c r="DB13">
        <v>3632321.596479516</v>
      </c>
      <c r="DC13">
        <v>1305617.9174206071</v>
      </c>
    </row>
    <row r="14" spans="1:107">
      <c r="A14" s="1">
        <v>40179</v>
      </c>
      <c r="B14">
        <v>97271408.711770162</v>
      </c>
      <c r="C14">
        <v>40791593.199721985</v>
      </c>
      <c r="D14">
        <v>1995256.6033364241</v>
      </c>
      <c r="E14">
        <v>4086116.1955514387</v>
      </c>
      <c r="F14">
        <v>481578112.54633695</v>
      </c>
      <c r="G14">
        <v>2004170.528266914</v>
      </c>
      <c r="H14">
        <v>35436382.06672845</v>
      </c>
      <c r="I14">
        <v>646448.67933271546</v>
      </c>
      <c r="J14">
        <v>25755481.638090827</v>
      </c>
      <c r="K14">
        <v>23045335.669601493</v>
      </c>
      <c r="L14">
        <v>19040030.699721977</v>
      </c>
      <c r="M14">
        <v>13712956.151529195</v>
      </c>
      <c r="N14">
        <v>15951565.975440223</v>
      </c>
      <c r="O14">
        <v>7566778.846153846</v>
      </c>
      <c r="P14">
        <v>39733634.151992589</v>
      </c>
      <c r="Q14">
        <v>270130918.96431762</v>
      </c>
      <c r="R14">
        <v>12811515.002316961</v>
      </c>
      <c r="S14" s="2">
        <v>7280523.6386740264</v>
      </c>
      <c r="T14" s="2">
        <v>17580403.151065804</v>
      </c>
      <c r="U14">
        <v>14207704.182113077</v>
      </c>
      <c r="V14">
        <v>11914286.955514371</v>
      </c>
      <c r="W14">
        <v>11750745.771547738</v>
      </c>
      <c r="X14">
        <v>1320897.2428174235</v>
      </c>
      <c r="Y14">
        <v>1180546.2233549582</v>
      </c>
      <c r="Z14">
        <v>8178605.1899907338</v>
      </c>
      <c r="AA14">
        <v>716110.40315106581</v>
      </c>
      <c r="AB14">
        <v>1233123.841519926</v>
      </c>
      <c r="AC14">
        <v>10508984.012974979</v>
      </c>
      <c r="AD14">
        <v>78997001.56394811</v>
      </c>
      <c r="AE14">
        <v>115536405.52595</v>
      </c>
      <c r="AF14">
        <v>136709.91658943467</v>
      </c>
      <c r="AG14">
        <v>2203005.0051543796</v>
      </c>
      <c r="AH14">
        <v>24252864.631603356</v>
      </c>
      <c r="AI14">
        <v>16555825.996292897</v>
      </c>
      <c r="AJ14">
        <v>12066289.967562554</v>
      </c>
      <c r="AK14">
        <v>9361255.2131603323</v>
      </c>
      <c r="AL14">
        <v>1750917.8058387393</v>
      </c>
      <c r="AM14">
        <v>342749.65245597775</v>
      </c>
      <c r="AN14" s="2">
        <v>1581377.1431881373</v>
      </c>
      <c r="AO14">
        <v>8856148.1593986191</v>
      </c>
      <c r="AP14">
        <v>157271423.01083979</v>
      </c>
      <c r="AQ14">
        <v>8512245.7136237137</v>
      </c>
      <c r="AR14" s="2">
        <v>24611357.449026894</v>
      </c>
      <c r="AS14">
        <v>35747674.891280688</v>
      </c>
      <c r="AT14">
        <v>21810786.318350244</v>
      </c>
      <c r="AU14">
        <v>7378201.7493049148</v>
      </c>
      <c r="AV14">
        <v>4798597.3702502288</v>
      </c>
      <c r="AW14">
        <v>35528212.46524559</v>
      </c>
      <c r="AX14">
        <v>32270634.373184882</v>
      </c>
      <c r="AY14">
        <v>9209852.5834105629</v>
      </c>
      <c r="AZ14">
        <v>40534851.626518279</v>
      </c>
      <c r="BA14">
        <v>9695181.8813716415</v>
      </c>
      <c r="BB14">
        <v>1544716.4620018536</v>
      </c>
      <c r="BC14">
        <v>2490284.4222550173</v>
      </c>
      <c r="BD14">
        <v>5741615.7501542801</v>
      </c>
      <c r="BE14">
        <v>8810187.094531985</v>
      </c>
      <c r="BF14" s="2">
        <v>2842597.6019462468</v>
      </c>
      <c r="BG14">
        <v>8793453.1394810043</v>
      </c>
      <c r="BH14">
        <v>3202357.7679668469</v>
      </c>
      <c r="BI14">
        <v>204955.97775718258</v>
      </c>
      <c r="BJ14">
        <v>13955295.702038912</v>
      </c>
      <c r="BK14">
        <v>16726786.665894356</v>
      </c>
      <c r="BL14">
        <v>33920730.711306795</v>
      </c>
      <c r="BM14">
        <v>21982767.60889715</v>
      </c>
      <c r="BN14">
        <v>13380818.176552366</v>
      </c>
      <c r="BO14">
        <v>11802051.271341991</v>
      </c>
      <c r="BP14">
        <v>23004371.524559777</v>
      </c>
      <c r="BQ14">
        <v>942822.63670064881</v>
      </c>
      <c r="BR14">
        <v>407102.64133456908</v>
      </c>
      <c r="BS14">
        <v>4774209.6269694166</v>
      </c>
      <c r="BT14">
        <v>3018389.133456904</v>
      </c>
      <c r="BU14">
        <v>2155594.176029556</v>
      </c>
      <c r="BV14" s="2">
        <v>5557763.5542168664</v>
      </c>
      <c r="BW14">
        <v>230320.03012048194</v>
      </c>
      <c r="BX14">
        <v>478882.35634847084</v>
      </c>
      <c r="BY14">
        <v>6217564.8748841491</v>
      </c>
      <c r="BZ14">
        <v>43648940.859592214</v>
      </c>
      <c r="CA14">
        <v>2128072.3586654291</v>
      </c>
      <c r="CB14">
        <v>3357817.1339202966</v>
      </c>
      <c r="CC14" s="2">
        <v>10492553.392705306</v>
      </c>
      <c r="CD14">
        <v>246949509.040898</v>
      </c>
      <c r="CE14">
        <v>8807226.0194624662</v>
      </c>
      <c r="CF14">
        <v>14944918.037534753</v>
      </c>
      <c r="CG14">
        <v>5993055.2015755335</v>
      </c>
      <c r="CH14">
        <v>5492895.6209453214</v>
      </c>
      <c r="CI14">
        <v>9285709.5690454133</v>
      </c>
      <c r="CJ14" s="2">
        <v>593858.89712696942</v>
      </c>
      <c r="CK14">
        <v>4454904.1207348211</v>
      </c>
      <c r="CL14">
        <v>1038233.607506951</v>
      </c>
      <c r="CM14">
        <v>1605281.800278035</v>
      </c>
      <c r="CN14">
        <v>18064.75903614458</v>
      </c>
      <c r="CO14">
        <v>43403388.554216877</v>
      </c>
      <c r="CP14">
        <v>4809375.2896200316</v>
      </c>
      <c r="CQ14">
        <v>442376.62187210383</v>
      </c>
      <c r="CR14" s="2">
        <v>4036579.0384601918</v>
      </c>
      <c r="CS14">
        <v>5153004.7003010828</v>
      </c>
      <c r="CT14">
        <v>1339600.6937181945</v>
      </c>
      <c r="CU14">
        <v>328865.50596493203</v>
      </c>
      <c r="CV14">
        <v>288886.9902687674</v>
      </c>
      <c r="CW14">
        <v>248253.4516157769</v>
      </c>
      <c r="CX14">
        <v>187615.15103146125</v>
      </c>
      <c r="CY14">
        <v>3487698.6793327155</v>
      </c>
      <c r="CZ14">
        <v>9038830.1687415447</v>
      </c>
      <c r="DA14">
        <v>3317098.0166804544</v>
      </c>
      <c r="DB14">
        <v>3182178.5217794245</v>
      </c>
      <c r="DC14">
        <v>903806.35916801076</v>
      </c>
    </row>
    <row r="15" spans="1:107">
      <c r="A15" s="1">
        <v>40269</v>
      </c>
      <c r="B15">
        <v>95532574.142724752</v>
      </c>
      <c r="C15">
        <v>44165939.527340136</v>
      </c>
      <c r="D15">
        <v>2198808.7928637639</v>
      </c>
      <c r="E15">
        <v>5901439.1218721047</v>
      </c>
      <c r="F15">
        <v>500509210.20621163</v>
      </c>
      <c r="G15">
        <v>1971153.8461538462</v>
      </c>
      <c r="H15">
        <v>47226990.558387391</v>
      </c>
      <c r="I15">
        <v>1214483.028266914</v>
      </c>
      <c r="J15">
        <v>25133637.337812789</v>
      </c>
      <c r="K15">
        <v>23440654.251621872</v>
      </c>
      <c r="L15">
        <v>20356216.404077847</v>
      </c>
      <c r="M15">
        <v>14091132.124652456</v>
      </c>
      <c r="N15">
        <v>18578173.945783135</v>
      </c>
      <c r="O15">
        <v>9020300.9151992574</v>
      </c>
      <c r="P15">
        <v>40258065.917516217</v>
      </c>
      <c r="Q15">
        <v>340830905.06255662</v>
      </c>
      <c r="R15">
        <v>12120493.512511585</v>
      </c>
      <c r="S15" s="2">
        <v>8044385.2940003788</v>
      </c>
      <c r="T15" s="2">
        <v>28080494.38137164</v>
      </c>
      <c r="U15">
        <v>12069023.401297493</v>
      </c>
      <c r="V15">
        <v>12977235.28730306</v>
      </c>
      <c r="W15">
        <v>11557180.549119562</v>
      </c>
      <c r="X15">
        <v>1604313.3109360526</v>
      </c>
      <c r="Y15">
        <v>1236247.9726598703</v>
      </c>
      <c r="Z15">
        <v>6705532.6112140883</v>
      </c>
      <c r="AA15">
        <v>948291.5315106581</v>
      </c>
      <c r="AB15">
        <v>1642469.0106580167</v>
      </c>
      <c r="AC15">
        <v>15925134.383688599</v>
      </c>
      <c r="AD15">
        <v>82372932.981927752</v>
      </c>
      <c r="AE15">
        <v>123505172.90315104</v>
      </c>
      <c r="AF15">
        <v>160022.01112140872</v>
      </c>
      <c r="AG15">
        <v>2237416.3161284723</v>
      </c>
      <c r="AH15">
        <v>29851558.155699771</v>
      </c>
      <c r="AI15">
        <v>17320559.835495822</v>
      </c>
      <c r="AJ15">
        <v>15144180.664967563</v>
      </c>
      <c r="AK15">
        <v>9437028.2089898046</v>
      </c>
      <c r="AL15">
        <v>2016627.6645041711</v>
      </c>
      <c r="AM15">
        <v>603672.67145505105</v>
      </c>
      <c r="AN15" s="2">
        <v>1810896.6635773866</v>
      </c>
      <c r="AO15">
        <v>6474688.968776173</v>
      </c>
      <c r="AP15">
        <v>156411057.3221446</v>
      </c>
      <c r="AQ15">
        <v>5130218.9527340056</v>
      </c>
      <c r="AR15" s="2">
        <v>23111665.894346621</v>
      </c>
      <c r="AS15">
        <v>40529517.263863467</v>
      </c>
      <c r="AT15">
        <v>24452862.893883176</v>
      </c>
      <c r="AU15">
        <v>7585611.6774791572</v>
      </c>
      <c r="AV15">
        <v>6542170.1227988871</v>
      </c>
      <c r="AW15">
        <v>38424365.442539461</v>
      </c>
      <c r="AX15">
        <v>40051977.81279742</v>
      </c>
      <c r="AY15">
        <v>12369914.851714555</v>
      </c>
      <c r="AZ15">
        <v>55906173.425393626</v>
      </c>
      <c r="BA15">
        <v>10529798.714087121</v>
      </c>
      <c r="BB15">
        <v>1638524.9652455971</v>
      </c>
      <c r="BC15">
        <v>2939959.9490413223</v>
      </c>
      <c r="BD15">
        <v>5989737.9809850892</v>
      </c>
      <c r="BE15">
        <v>10170450.648748863</v>
      </c>
      <c r="BF15" s="2">
        <v>2986554.6802594997</v>
      </c>
      <c r="BG15">
        <v>10833369.728915662</v>
      </c>
      <c r="BH15">
        <v>3107664.7494797222</v>
      </c>
      <c r="BI15">
        <v>340000</v>
      </c>
      <c r="BJ15">
        <v>19963014.075532895</v>
      </c>
      <c r="BK15">
        <v>19570230.827154782</v>
      </c>
      <c r="BL15">
        <v>50843439.527340166</v>
      </c>
      <c r="BM15">
        <v>22781275.486561634</v>
      </c>
      <c r="BN15">
        <v>12956328.197405003</v>
      </c>
      <c r="BO15">
        <v>12420542.95851616</v>
      </c>
      <c r="BP15">
        <v>23349198.331788685</v>
      </c>
      <c r="BQ15">
        <v>1851563.0792400381</v>
      </c>
      <c r="BR15">
        <v>521841.11445783137</v>
      </c>
      <c r="BS15">
        <v>6534875.7530120481</v>
      </c>
      <c r="BT15">
        <v>3619407.7270620931</v>
      </c>
      <c r="BU15">
        <v>2772202.8372966778</v>
      </c>
      <c r="BV15" s="2">
        <v>5545722.6019462459</v>
      </c>
      <c r="BW15">
        <v>164954.81927710844</v>
      </c>
      <c r="BX15">
        <v>361455.34059314179</v>
      </c>
      <c r="BY15">
        <v>5925390.9870250197</v>
      </c>
      <c r="BZ15">
        <v>27993282.842910107</v>
      </c>
      <c r="CA15">
        <v>2546619.8123262259</v>
      </c>
      <c r="CB15">
        <v>4656535.8549582958</v>
      </c>
      <c r="CC15" s="2">
        <v>12278894.982838325</v>
      </c>
      <c r="CD15">
        <v>252433773.28005895</v>
      </c>
      <c r="CE15">
        <v>11050747.509267841</v>
      </c>
      <c r="CF15">
        <v>14353146.142261265</v>
      </c>
      <c r="CG15">
        <v>6360761.7006487502</v>
      </c>
      <c r="CH15">
        <v>5833702.5023169601</v>
      </c>
      <c r="CI15">
        <v>9457440.0486561656</v>
      </c>
      <c r="CJ15" s="2">
        <v>577390.52363299357</v>
      </c>
      <c r="CK15">
        <v>6965657.8470160216</v>
      </c>
      <c r="CL15">
        <v>1350677.7108433736</v>
      </c>
      <c r="CM15">
        <v>2516639.5389249306</v>
      </c>
      <c r="CN15">
        <v>219305.2015755329</v>
      </c>
      <c r="CO15">
        <v>44403182.055143662</v>
      </c>
      <c r="CP15">
        <v>4489772.6482854495</v>
      </c>
      <c r="CQ15">
        <v>548239.68952734012</v>
      </c>
      <c r="CR15" s="2">
        <v>4187526.1849168348</v>
      </c>
      <c r="CS15">
        <v>5896690.1340315081</v>
      </c>
      <c r="CT15">
        <v>1471758.585303071</v>
      </c>
      <c r="CU15">
        <v>409646.77513934125</v>
      </c>
      <c r="CV15">
        <v>332147.5324374421</v>
      </c>
      <c r="CW15">
        <v>223435.32942340535</v>
      </c>
      <c r="CX15">
        <v>242346.42395013059</v>
      </c>
      <c r="CY15">
        <v>4073570.7252085269</v>
      </c>
      <c r="CZ15">
        <v>11118186.495366307</v>
      </c>
      <c r="DA15">
        <v>3422780.0323990593</v>
      </c>
      <c r="DB15">
        <v>2923885.5421686741</v>
      </c>
      <c r="DC15">
        <v>1377294.0767546077</v>
      </c>
    </row>
    <row r="16" spans="1:107">
      <c r="A16" s="1">
        <v>40360</v>
      </c>
      <c r="B16">
        <v>102757686.51529194</v>
      </c>
      <c r="C16">
        <v>43498249.246987924</v>
      </c>
      <c r="D16">
        <v>2067275.5444856333</v>
      </c>
      <c r="E16">
        <v>7572221.9647822082</v>
      </c>
      <c r="F16">
        <v>517430053.29009354</v>
      </c>
      <c r="G16">
        <v>1891508.3410565339</v>
      </c>
      <c r="H16">
        <v>50811851.830398522</v>
      </c>
      <c r="I16">
        <v>1792872.1617238184</v>
      </c>
      <c r="J16">
        <v>33260256.892956443</v>
      </c>
      <c r="K16">
        <v>37051880.213160336</v>
      </c>
      <c r="L16">
        <v>22758233.897126988</v>
      </c>
      <c r="M16">
        <v>14267200.243280817</v>
      </c>
      <c r="N16">
        <v>19590688.426784061</v>
      </c>
      <c r="O16">
        <v>9339061.6311399471</v>
      </c>
      <c r="P16">
        <v>39331331.093605191</v>
      </c>
      <c r="Q16">
        <v>307667703.6028744</v>
      </c>
      <c r="R16">
        <v>12001128.069972197</v>
      </c>
      <c r="S16" s="2">
        <v>8315515.5491801286</v>
      </c>
      <c r="T16" s="2">
        <v>39869112.02502317</v>
      </c>
      <c r="U16">
        <v>19313518.303985171</v>
      </c>
      <c r="V16">
        <v>12263505.56070436</v>
      </c>
      <c r="W16">
        <v>10338617.933271548</v>
      </c>
      <c r="X16">
        <v>1647977.5834105648</v>
      </c>
      <c r="Y16">
        <v>1315161.8975903615</v>
      </c>
      <c r="Z16">
        <v>6864013.5542168645</v>
      </c>
      <c r="AA16">
        <v>965861.9091751622</v>
      </c>
      <c r="AB16">
        <v>1361201.0542168675</v>
      </c>
      <c r="AC16">
        <v>10051757.703892494</v>
      </c>
      <c r="AD16">
        <v>80738568.408248469</v>
      </c>
      <c r="AE16">
        <v>129806880.79240035</v>
      </c>
      <c r="AF16">
        <v>152541.99490268767</v>
      </c>
      <c r="AG16">
        <v>2211006.8684146572</v>
      </c>
      <c r="AH16">
        <v>30606424.640871175</v>
      </c>
      <c r="AI16">
        <v>17189963.507877659</v>
      </c>
      <c r="AJ16">
        <v>14913773.748841502</v>
      </c>
      <c r="AK16">
        <v>9293063.3109360505</v>
      </c>
      <c r="AL16">
        <v>1916292.574142725</v>
      </c>
      <c r="AM16">
        <v>455839.31881371641</v>
      </c>
      <c r="AN16" s="2">
        <v>1491624.7683039852</v>
      </c>
      <c r="AO16">
        <v>6946312.9547614632</v>
      </c>
      <c r="AP16">
        <v>148022099.93782473</v>
      </c>
      <c r="AQ16">
        <v>5226683.8507877858</v>
      </c>
      <c r="AR16" s="2">
        <v>23127312.905468013</v>
      </c>
      <c r="AS16">
        <v>49801459.489690684</v>
      </c>
      <c r="AT16">
        <v>19081679.796107437</v>
      </c>
      <c r="AU16">
        <v>5883340.4772937894</v>
      </c>
      <c r="AV16">
        <v>5210381.4295644099</v>
      </c>
      <c r="AW16">
        <v>36661459.684893154</v>
      </c>
      <c r="AX16">
        <v>48173578.278288573</v>
      </c>
      <c r="AY16">
        <v>13789226.424930483</v>
      </c>
      <c r="AZ16">
        <v>41549601.734248556</v>
      </c>
      <c r="BA16">
        <v>8538613.0097312313</v>
      </c>
      <c r="BB16">
        <v>1446674.872567192</v>
      </c>
      <c r="BC16">
        <v>2986424.03733582</v>
      </c>
      <c r="BD16">
        <v>6102743.8683518721</v>
      </c>
      <c r="BE16">
        <v>7181396.5477293935</v>
      </c>
      <c r="BF16" s="2">
        <v>3000783.4221501397</v>
      </c>
      <c r="BG16">
        <v>12284369.786839658</v>
      </c>
      <c r="BH16">
        <v>3126548.8354520178</v>
      </c>
      <c r="BI16">
        <v>374386.87442075997</v>
      </c>
      <c r="BJ16">
        <v>24472646.258109346</v>
      </c>
      <c r="BK16">
        <v>19430197.520852651</v>
      </c>
      <c r="BL16">
        <v>60291423.772011161</v>
      </c>
      <c r="BM16">
        <v>23535266.740037072</v>
      </c>
      <c r="BN16">
        <v>12679513.148748839</v>
      </c>
      <c r="BO16">
        <v>11755640.218734201</v>
      </c>
      <c r="BP16">
        <v>25628499.768303983</v>
      </c>
      <c r="BQ16">
        <v>2249945.2618164965</v>
      </c>
      <c r="BR16">
        <v>346360.63484708063</v>
      </c>
      <c r="BS16">
        <v>5484185.8781278962</v>
      </c>
      <c r="BT16">
        <v>2731164.562094531</v>
      </c>
      <c r="BU16">
        <v>2600340.265735962</v>
      </c>
      <c r="BV16" s="2">
        <v>5550422.2659870237</v>
      </c>
      <c r="BW16">
        <v>163505.56070435588</v>
      </c>
      <c r="BX16">
        <v>361972.31232622801</v>
      </c>
      <c r="BY16">
        <v>4251709.9165894343</v>
      </c>
      <c r="BZ16">
        <v>35933475.440222435</v>
      </c>
      <c r="CA16">
        <v>1545432.1515291925</v>
      </c>
      <c r="CB16">
        <v>5686658.6538461512</v>
      </c>
      <c r="CC16" s="2">
        <v>10301085.184999395</v>
      </c>
      <c r="CD16">
        <v>250373447.82085943</v>
      </c>
      <c r="CE16">
        <v>12573533.653846154</v>
      </c>
      <c r="CF16">
        <v>15208694.103336422</v>
      </c>
      <c r="CG16">
        <v>4733122.9726598719</v>
      </c>
      <c r="CH16">
        <v>6048700.7645968487</v>
      </c>
      <c r="CI16">
        <v>9932066.4388322532</v>
      </c>
      <c r="CJ16" s="2">
        <v>482774.27015755331</v>
      </c>
      <c r="CK16">
        <v>4542630.2024653573</v>
      </c>
      <c r="CL16">
        <v>1186362.372567192</v>
      </c>
      <c r="CM16">
        <v>3363867.2961075064</v>
      </c>
      <c r="CN16">
        <v>262724.1658943466</v>
      </c>
      <c r="CO16">
        <v>36723257.356348477</v>
      </c>
      <c r="CP16">
        <v>3840876.3901760974</v>
      </c>
      <c r="CQ16">
        <v>438843.25764596852</v>
      </c>
      <c r="CR16" s="2">
        <v>4335256.8495613476</v>
      </c>
      <c r="CS16">
        <v>6508756.6649874039</v>
      </c>
      <c r="CT16">
        <v>2166832.5326418299</v>
      </c>
      <c r="CU16">
        <v>420458.16093536263</v>
      </c>
      <c r="CV16">
        <v>413503.2437442076</v>
      </c>
      <c r="CW16">
        <v>245190.9126723643</v>
      </c>
      <c r="CX16">
        <v>239445.37921762507</v>
      </c>
      <c r="CY16">
        <v>4384333.8739573685</v>
      </c>
      <c r="CZ16">
        <v>9272286.4352237973</v>
      </c>
      <c r="DA16">
        <v>3247025.4160733637</v>
      </c>
      <c r="DB16">
        <v>1822438.3109360531</v>
      </c>
      <c r="DC16">
        <v>1150939.5166256791</v>
      </c>
    </row>
    <row r="17" spans="1:107">
      <c r="A17" s="1">
        <v>40452</v>
      </c>
      <c r="B17">
        <v>109337146.9531974</v>
      </c>
      <c r="C17">
        <v>46465911.434198342</v>
      </c>
      <c r="D17">
        <v>2113477.4675625595</v>
      </c>
      <c r="E17">
        <v>4903263.4383688625</v>
      </c>
      <c r="F17">
        <v>563092974.6872009</v>
      </c>
      <c r="G17">
        <v>1746119.091751622</v>
      </c>
      <c r="H17">
        <v>49110092.388785914</v>
      </c>
      <c r="I17">
        <v>883404.77293790551</v>
      </c>
      <c r="J17">
        <v>14541581.035681186</v>
      </c>
      <c r="K17">
        <v>22890494.960611682</v>
      </c>
      <c r="L17">
        <v>23668266.044949055</v>
      </c>
      <c r="M17">
        <v>15541952.038924931</v>
      </c>
      <c r="N17">
        <v>17509807.981927712</v>
      </c>
      <c r="O17">
        <v>9355122.2196478229</v>
      </c>
      <c r="P17">
        <v>46608961.712233551</v>
      </c>
      <c r="Q17">
        <v>333960482.79657215</v>
      </c>
      <c r="R17">
        <v>14192083.236793328</v>
      </c>
      <c r="S17" s="2">
        <v>9304137.0334374066</v>
      </c>
      <c r="T17" s="2">
        <v>24291888.032900836</v>
      </c>
      <c r="U17">
        <v>11259294.485634837</v>
      </c>
      <c r="V17">
        <v>13832464.087117698</v>
      </c>
      <c r="W17">
        <v>11033694.103336422</v>
      </c>
      <c r="X17">
        <v>2374439.2956441152</v>
      </c>
      <c r="Y17">
        <v>2028206.6728452267</v>
      </c>
      <c r="Z17">
        <v>7909077.5602409653</v>
      </c>
      <c r="AA17">
        <v>1084325.764596849</v>
      </c>
      <c r="AB17">
        <v>1962175.62557924</v>
      </c>
      <c r="AC17">
        <v>15320774.733549584</v>
      </c>
      <c r="AD17">
        <v>79272545.470342949</v>
      </c>
      <c r="AE17">
        <v>126706518.76737726</v>
      </c>
      <c r="AF17">
        <v>146781.74235403151</v>
      </c>
      <c r="AG17">
        <v>2644707.0396815455</v>
      </c>
      <c r="AH17">
        <v>40010763.438368902</v>
      </c>
      <c r="AI17">
        <v>23454842.446709927</v>
      </c>
      <c r="AJ17">
        <v>18703355.247914683</v>
      </c>
      <c r="AK17">
        <v>10157837.117701571</v>
      </c>
      <c r="AL17">
        <v>2586817.0759962928</v>
      </c>
      <c r="AM17">
        <v>489635.65801668214</v>
      </c>
      <c r="AN17" s="2">
        <v>1313776.9346617239</v>
      </c>
      <c r="AO17">
        <v>10734580.159186104</v>
      </c>
      <c r="AP17">
        <v>143431125.90388986</v>
      </c>
      <c r="AQ17">
        <v>6571987.9518072531</v>
      </c>
      <c r="AR17" s="2">
        <v>28049510.831788693</v>
      </c>
      <c r="AS17">
        <v>49708158.578751892</v>
      </c>
      <c r="AT17">
        <v>25866699.200648867</v>
      </c>
      <c r="AU17">
        <v>8412268.0143651515</v>
      </c>
      <c r="AV17">
        <v>8187240.2108433703</v>
      </c>
      <c r="AW17">
        <v>52834360.229379185</v>
      </c>
      <c r="AX17">
        <v>63650323.092841163</v>
      </c>
      <c r="AY17">
        <v>14668070.551436516</v>
      </c>
      <c r="AZ17">
        <v>60502831.931401521</v>
      </c>
      <c r="BA17">
        <v>9368454.297961073</v>
      </c>
      <c r="BB17">
        <v>1827218.199721965</v>
      </c>
      <c r="BC17">
        <v>2995287.8210944403</v>
      </c>
      <c r="BD17">
        <v>6195293.700323402</v>
      </c>
      <c r="BE17">
        <v>10871173.25069508</v>
      </c>
      <c r="BF17" s="2">
        <v>3084278.2669138093</v>
      </c>
      <c r="BG17">
        <v>12380369.555143671</v>
      </c>
      <c r="BH17">
        <v>4054308.4432089212</v>
      </c>
      <c r="BI17">
        <v>249183.85078776645</v>
      </c>
      <c r="BJ17">
        <v>22275333.931881391</v>
      </c>
      <c r="BK17">
        <v>19790095.574606109</v>
      </c>
      <c r="BL17">
        <v>35794398.459221482</v>
      </c>
      <c r="BM17">
        <v>25003635.020852674</v>
      </c>
      <c r="BN17">
        <v>13489858.665430956</v>
      </c>
      <c r="BO17">
        <v>12262408.562876619</v>
      </c>
      <c r="BP17">
        <v>30630703.19740501</v>
      </c>
      <c r="BQ17">
        <v>3040657.727062095</v>
      </c>
      <c r="BR17">
        <v>440190.85959221504</v>
      </c>
      <c r="BS17">
        <v>5769595.1112140873</v>
      </c>
      <c r="BT17">
        <v>4677049.6408711802</v>
      </c>
      <c r="BU17">
        <v>2740201.9847237202</v>
      </c>
      <c r="BV17" s="2">
        <v>6745464.2608897155</v>
      </c>
      <c r="BW17">
        <v>203533.07460611677</v>
      </c>
      <c r="BX17">
        <v>319408.59592215013</v>
      </c>
      <c r="BY17">
        <v>5882614.9791473607</v>
      </c>
      <c r="BZ17">
        <v>30924993.628359593</v>
      </c>
      <c r="CA17">
        <v>2298527.1950880424</v>
      </c>
      <c r="CB17">
        <v>4458924.9304911932</v>
      </c>
      <c r="CC17" s="2">
        <v>15450630.859637724</v>
      </c>
      <c r="CD17">
        <v>290757579.81889015</v>
      </c>
      <c r="CE17">
        <v>11901869.786839664</v>
      </c>
      <c r="CF17">
        <v>18636443.755792506</v>
      </c>
      <c r="CG17">
        <v>5379712.6969416142</v>
      </c>
      <c r="CH17">
        <v>7516115.6163113993</v>
      </c>
      <c r="CI17">
        <v>10302599.339666355</v>
      </c>
      <c r="CJ17" s="2">
        <v>565439.64318813721</v>
      </c>
      <c r="CK17">
        <v>7814289.6706086397</v>
      </c>
      <c r="CL17">
        <v>1865496.6983317884</v>
      </c>
      <c r="CM17">
        <v>1889283.4800741433</v>
      </c>
      <c r="CN17">
        <v>45273.401297497687</v>
      </c>
      <c r="CO17">
        <v>42342969.184430033</v>
      </c>
      <c r="CP17">
        <v>3873701.343836884</v>
      </c>
      <c r="CQ17">
        <v>485623.55189990735</v>
      </c>
      <c r="CR17" s="2">
        <v>5003790.6147354022</v>
      </c>
      <c r="CS17">
        <v>6643734.4541091109</v>
      </c>
      <c r="CT17">
        <v>1675469.1446622072</v>
      </c>
      <c r="CU17">
        <v>438142.62271940021</v>
      </c>
      <c r="CV17">
        <v>530147.99582947174</v>
      </c>
      <c r="CW17">
        <v>317351.58525045542</v>
      </c>
      <c r="CX17">
        <v>283660.7589611169</v>
      </c>
      <c r="CY17">
        <v>4184634.4995366083</v>
      </c>
      <c r="CZ17">
        <v>8809924.0091020782</v>
      </c>
      <c r="DA17">
        <v>3308968.835588553</v>
      </c>
      <c r="DB17">
        <v>3133589.5505097318</v>
      </c>
      <c r="DC17">
        <v>989208.97585763549</v>
      </c>
    </row>
    <row r="18" spans="1:107">
      <c r="A18" s="1">
        <v>40544</v>
      </c>
      <c r="B18">
        <v>117593885.8317887</v>
      </c>
      <c r="C18">
        <v>44139165.315106571</v>
      </c>
      <c r="D18">
        <v>2483455.4564411486</v>
      </c>
      <c r="E18">
        <v>5041907.4374420736</v>
      </c>
      <c r="F18">
        <v>536303533.65384519</v>
      </c>
      <c r="G18">
        <v>2435414.7358665434</v>
      </c>
      <c r="H18">
        <v>40451283.30630213</v>
      </c>
      <c r="I18">
        <v>696091.577849861</v>
      </c>
      <c r="J18">
        <v>11135188.253012048</v>
      </c>
      <c r="K18">
        <v>16605715.361445785</v>
      </c>
      <c r="L18">
        <v>20699355.885078765</v>
      </c>
      <c r="M18">
        <v>16747475.382298425</v>
      </c>
      <c r="N18">
        <v>16072837.407321595</v>
      </c>
      <c r="O18">
        <v>9219044.5435588509</v>
      </c>
      <c r="P18">
        <v>47724359.07089898</v>
      </c>
      <c r="Q18">
        <v>321855064.00602585</v>
      </c>
      <c r="R18">
        <v>12795919.253938833</v>
      </c>
      <c r="S18" s="2">
        <v>8261527.0609265296</v>
      </c>
      <c r="T18" s="2">
        <v>22083824.142724745</v>
      </c>
      <c r="U18">
        <v>8425380.8503243849</v>
      </c>
      <c r="V18">
        <v>11400567.944856349</v>
      </c>
      <c r="W18">
        <v>12175569.682576459</v>
      </c>
      <c r="X18">
        <v>1500653.6723818351</v>
      </c>
      <c r="Y18">
        <v>964922.38183503249</v>
      </c>
      <c r="Z18">
        <v>8602071.651992593</v>
      </c>
      <c r="AA18">
        <v>643517.14550509723</v>
      </c>
      <c r="AB18">
        <v>1316084.6269694159</v>
      </c>
      <c r="AC18">
        <v>11498937.673772009</v>
      </c>
      <c r="AD18">
        <v>76635139.886468947</v>
      </c>
      <c r="AE18">
        <v>110769100.72984238</v>
      </c>
      <c r="AF18">
        <v>176146.60565338278</v>
      </c>
      <c r="AG18">
        <v>2130171.6982172765</v>
      </c>
      <c r="AH18">
        <v>35154998.262279905</v>
      </c>
      <c r="AI18">
        <v>18246390.465708982</v>
      </c>
      <c r="AJ18">
        <v>15102564.585264105</v>
      </c>
      <c r="AK18">
        <v>12496009.905004634</v>
      </c>
      <c r="AL18">
        <v>2724218.0259499527</v>
      </c>
      <c r="AM18">
        <v>408673.54031510657</v>
      </c>
      <c r="AN18" s="2">
        <v>1207283.653846154</v>
      </c>
      <c r="AO18">
        <v>15396117.582983511</v>
      </c>
      <c r="AP18">
        <v>152611871.29397893</v>
      </c>
      <c r="AQ18">
        <v>6546105.1899907421</v>
      </c>
      <c r="AR18" s="2">
        <v>26004843.315569952</v>
      </c>
      <c r="AS18">
        <v>51683921.720826507</v>
      </c>
      <c r="AT18">
        <v>24506472.138554294</v>
      </c>
      <c r="AU18">
        <v>7371235.5189990671</v>
      </c>
      <c r="AV18">
        <v>5502566.9022242837</v>
      </c>
      <c r="AW18">
        <v>55277695.49351199</v>
      </c>
      <c r="AX18">
        <v>36567764.219247684</v>
      </c>
      <c r="AY18">
        <v>11353490.210843369</v>
      </c>
      <c r="AZ18">
        <v>48891282.501783952</v>
      </c>
      <c r="BA18">
        <v>10132453.950417053</v>
      </c>
      <c r="BB18">
        <v>1813289.2145505098</v>
      </c>
      <c r="BC18">
        <v>3261561.5161027792</v>
      </c>
      <c r="BD18">
        <v>6526208.4792522918</v>
      </c>
      <c r="BE18">
        <v>12925170.875810906</v>
      </c>
      <c r="BF18" s="2">
        <v>3526085.2062094542</v>
      </c>
      <c r="BG18">
        <v>13346867.759499537</v>
      </c>
      <c r="BH18">
        <v>3931381.9309370825</v>
      </c>
      <c r="BI18">
        <v>3722360.6927710846</v>
      </c>
      <c r="BJ18">
        <v>15329069.161260409</v>
      </c>
      <c r="BK18">
        <v>19358195.956904564</v>
      </c>
      <c r="BL18">
        <v>31881046.686746959</v>
      </c>
      <c r="BM18">
        <v>23438326.285912897</v>
      </c>
      <c r="BN18">
        <v>13486911.781742353</v>
      </c>
      <c r="BO18">
        <v>13242970.285360543</v>
      </c>
      <c r="BP18">
        <v>25151764.944392946</v>
      </c>
      <c r="BQ18">
        <v>1406079.9930491198</v>
      </c>
      <c r="BR18">
        <v>362155.93141797965</v>
      </c>
      <c r="BS18">
        <v>4925695.9569045417</v>
      </c>
      <c r="BT18">
        <v>4605760.5421686731</v>
      </c>
      <c r="BU18">
        <v>2160707.8363740859</v>
      </c>
      <c r="BV18" s="2">
        <v>6744604.3790546786</v>
      </c>
      <c r="BW18">
        <v>238819.7984244671</v>
      </c>
      <c r="BX18">
        <v>570125.11584800738</v>
      </c>
      <c r="BY18">
        <v>6123297.0342910103</v>
      </c>
      <c r="BZ18">
        <v>43946208.294717342</v>
      </c>
      <c r="CA18">
        <v>2366837.2240500464</v>
      </c>
      <c r="CB18">
        <v>5176743.2228915673</v>
      </c>
      <c r="CC18" s="2">
        <v>15933879.646696007</v>
      </c>
      <c r="CD18">
        <v>222510069.50880435</v>
      </c>
      <c r="CE18">
        <v>9193892.203429101</v>
      </c>
      <c r="CF18">
        <v>14493570.145968432</v>
      </c>
      <c r="CG18">
        <v>5422574.1427247487</v>
      </c>
      <c r="CH18">
        <v>6890556.9392956439</v>
      </c>
      <c r="CI18">
        <v>6049489.6895273421</v>
      </c>
      <c r="CJ18" s="2">
        <v>656479.95829471771</v>
      </c>
      <c r="CK18">
        <v>8314093.7488306314</v>
      </c>
      <c r="CL18">
        <v>1627093.0838739576</v>
      </c>
      <c r="CM18">
        <v>1074806.533827618</v>
      </c>
      <c r="CN18">
        <v>14503.591288229843</v>
      </c>
      <c r="CO18">
        <v>43862979.321130671</v>
      </c>
      <c r="CP18">
        <v>4193090.824837822</v>
      </c>
      <c r="CQ18">
        <v>588319.62465245603</v>
      </c>
      <c r="CR18" s="2">
        <v>3864998.4360455107</v>
      </c>
      <c r="CS18">
        <v>5596395.5106190434</v>
      </c>
      <c r="CT18">
        <v>2156517.8250855473</v>
      </c>
      <c r="CU18">
        <v>602234.69107355725</v>
      </c>
      <c r="CV18">
        <v>210335.9592215014</v>
      </c>
      <c r="CW18">
        <v>364438.79720710707</v>
      </c>
      <c r="CX18">
        <v>233633.74514856478</v>
      </c>
      <c r="CY18">
        <v>4157851.8883225224</v>
      </c>
      <c r="CZ18">
        <v>11670841.284111572</v>
      </c>
      <c r="DA18">
        <v>3411816.3779136557</v>
      </c>
      <c r="DB18">
        <v>3255452.3864689507</v>
      </c>
      <c r="DC18">
        <v>942673.28202210797</v>
      </c>
    </row>
    <row r="19" spans="1:107">
      <c r="A19" s="1">
        <v>40634</v>
      </c>
      <c r="B19">
        <v>121853739.86329935</v>
      </c>
      <c r="C19">
        <v>47502982.217330895</v>
      </c>
      <c r="D19">
        <v>2809989.8632993503</v>
      </c>
      <c r="E19">
        <v>8037728.2205746025</v>
      </c>
      <c r="F19">
        <v>625624715.5931356</v>
      </c>
      <c r="G19">
        <v>2183155.699721965</v>
      </c>
      <c r="H19">
        <v>46153748.55189991</v>
      </c>
      <c r="I19">
        <v>1153211.5963855423</v>
      </c>
      <c r="J19">
        <v>21947830.166821133</v>
      </c>
      <c r="K19">
        <v>26559753.533364233</v>
      </c>
      <c r="L19">
        <v>23483823.563484695</v>
      </c>
      <c r="M19">
        <v>21113589.550509732</v>
      </c>
      <c r="N19">
        <v>27736375.405468028</v>
      </c>
      <c r="O19">
        <v>12241085.785449494</v>
      </c>
      <c r="P19">
        <v>53432755.155236334</v>
      </c>
      <c r="Q19">
        <v>362040799.35125053</v>
      </c>
      <c r="R19">
        <v>13069967.852177942</v>
      </c>
      <c r="S19" s="2">
        <v>9087371.4842557367</v>
      </c>
      <c r="T19" s="2">
        <v>34564663.171918444</v>
      </c>
      <c r="U19">
        <v>10027559.082483782</v>
      </c>
      <c r="V19">
        <v>12177179.680259492</v>
      </c>
      <c r="W19">
        <v>11184511.990268772</v>
      </c>
      <c r="X19">
        <v>1610850.3243744213</v>
      </c>
      <c r="Y19">
        <v>858493.68628359586</v>
      </c>
      <c r="Z19">
        <v>9066420.5861909185</v>
      </c>
      <c r="AA19">
        <v>988926.66821130679</v>
      </c>
      <c r="AB19">
        <v>1785785.7391102877</v>
      </c>
      <c r="AC19">
        <v>14660030.120481929</v>
      </c>
      <c r="AD19">
        <v>78465438.484708056</v>
      </c>
      <c r="AE19">
        <v>116319978.56811872</v>
      </c>
      <c r="AF19">
        <v>204580.91983317886</v>
      </c>
      <c r="AG19">
        <v>2155005.5462360214</v>
      </c>
      <c r="AH19">
        <v>33781579.587581225</v>
      </c>
      <c r="AI19">
        <v>19882794.833178829</v>
      </c>
      <c r="AJ19">
        <v>16758910.159870205</v>
      </c>
      <c r="AK19">
        <v>13672249.478683963</v>
      </c>
      <c r="AL19">
        <v>3110105.4216867466</v>
      </c>
      <c r="AM19">
        <v>477268.88322520856</v>
      </c>
      <c r="AN19" s="2">
        <v>1487718.0838739574</v>
      </c>
      <c r="AO19">
        <v>14524523.394644536</v>
      </c>
      <c r="AP19">
        <v>159808746.3733573</v>
      </c>
      <c r="AQ19">
        <v>6650016.5083410591</v>
      </c>
      <c r="AR19" s="2">
        <v>26950193.176552363</v>
      </c>
      <c r="AS19">
        <v>59799873.196825922</v>
      </c>
      <c r="AT19">
        <v>26561899.61770121</v>
      </c>
      <c r="AU19">
        <v>5874996.5245597735</v>
      </c>
      <c r="AV19">
        <v>8126623.3202038929</v>
      </c>
      <c r="AW19">
        <v>62823796.91844289</v>
      </c>
      <c r="AX19">
        <v>45248739.818319134</v>
      </c>
      <c r="AY19">
        <v>14663698.158016685</v>
      </c>
      <c r="AZ19">
        <v>68410754.011363626</v>
      </c>
      <c r="BA19">
        <v>10975683.503243744</v>
      </c>
      <c r="BB19">
        <v>2321404.657089896</v>
      </c>
      <c r="BC19">
        <v>4407866.9121210687</v>
      </c>
      <c r="BD19">
        <v>7731348.5713055311</v>
      </c>
      <c r="BE19">
        <v>18266673.714087132</v>
      </c>
      <c r="BF19" s="2">
        <v>4016508.341056535</v>
      </c>
      <c r="BG19">
        <v>12678247.219647843</v>
      </c>
      <c r="BH19">
        <v>3732349.8634613394</v>
      </c>
      <c r="BI19">
        <v>3729479.5528266914</v>
      </c>
      <c r="BJ19">
        <v>25354125.057924036</v>
      </c>
      <c r="BK19">
        <v>22265404.309545878</v>
      </c>
      <c r="BL19">
        <v>56626255.213160425</v>
      </c>
      <c r="BM19">
        <v>24600055.607043561</v>
      </c>
      <c r="BN19">
        <v>14416956.093605191</v>
      </c>
      <c r="BO19">
        <v>13540439.447819645</v>
      </c>
      <c r="BP19">
        <v>26302665.083410557</v>
      </c>
      <c r="BQ19">
        <v>3334950.4749768311</v>
      </c>
      <c r="BR19">
        <v>437116.25347544026</v>
      </c>
      <c r="BS19">
        <v>5336506.6033364227</v>
      </c>
      <c r="BT19">
        <v>4123264.3072289135</v>
      </c>
      <c r="BU19">
        <v>2857882.4141753362</v>
      </c>
      <c r="BV19" s="2">
        <v>6984709.2215013886</v>
      </c>
      <c r="BW19">
        <v>246975.4981464319</v>
      </c>
      <c r="BX19">
        <v>363767.66682113067</v>
      </c>
      <c r="BY19">
        <v>6802044.4277108489</v>
      </c>
      <c r="BZ19">
        <v>38085710.727525488</v>
      </c>
      <c r="CA19">
        <v>2549984.5626158486</v>
      </c>
      <c r="CB19">
        <v>5796198.1580166817</v>
      </c>
      <c r="CC19" s="2">
        <v>16806322.644651208</v>
      </c>
      <c r="CD19">
        <v>240394649.27015784</v>
      </c>
      <c r="CE19">
        <v>11472153.614457833</v>
      </c>
      <c r="CF19">
        <v>15845852.062094571</v>
      </c>
      <c r="CG19">
        <v>6013930.7228915654</v>
      </c>
      <c r="CH19">
        <v>7035214.0291936984</v>
      </c>
      <c r="CI19">
        <v>6531822.5787766427</v>
      </c>
      <c r="CJ19" s="2">
        <v>684853.74189063988</v>
      </c>
      <c r="CK19">
        <v>7190180.1569091352</v>
      </c>
      <c r="CL19">
        <v>1300928.2321594064</v>
      </c>
      <c r="CM19">
        <v>1889249.304911956</v>
      </c>
      <c r="CN19">
        <v>174297.67145505099</v>
      </c>
      <c r="CO19">
        <v>42821253.765060246</v>
      </c>
      <c r="CP19">
        <v>3487315.2224281849</v>
      </c>
      <c r="CQ19">
        <v>474749.76830398518</v>
      </c>
      <c r="CR19" s="2">
        <v>3899299.899148758</v>
      </c>
      <c r="CS19">
        <v>5880682.7200163947</v>
      </c>
      <c r="CT19">
        <v>2096533.0405362002</v>
      </c>
      <c r="CU19">
        <v>517681.28473383276</v>
      </c>
      <c r="CV19">
        <v>271333.98980537534</v>
      </c>
      <c r="CW19">
        <v>368511.52462092479</v>
      </c>
      <c r="CX19">
        <v>320980.15944880963</v>
      </c>
      <c r="CY19">
        <v>4834657.0898980545</v>
      </c>
      <c r="CZ19">
        <v>11211267.783145098</v>
      </c>
      <c r="DA19">
        <v>3392646.2173570083</v>
      </c>
      <c r="DB19">
        <v>2658838.6237256713</v>
      </c>
      <c r="DC19">
        <v>1261352.7972417395</v>
      </c>
    </row>
    <row r="20" spans="1:107">
      <c r="A20" s="1">
        <v>40725</v>
      </c>
      <c r="B20">
        <v>119832983.08619092</v>
      </c>
      <c r="C20">
        <v>45606353.683966622</v>
      </c>
      <c r="D20">
        <v>3053163.8090824829</v>
      </c>
      <c r="E20">
        <v>9225473.5287303049</v>
      </c>
      <c r="F20">
        <v>635739456.96247995</v>
      </c>
      <c r="G20">
        <v>2080340.5931417979</v>
      </c>
      <c r="H20">
        <v>47443202.907784991</v>
      </c>
      <c r="I20">
        <v>1772030.2363299353</v>
      </c>
      <c r="J20">
        <v>27972413.982854497</v>
      </c>
      <c r="K20">
        <v>45119834.3373494</v>
      </c>
      <c r="L20">
        <v>22798013.206672862</v>
      </c>
      <c r="M20">
        <v>17381900.486561634</v>
      </c>
      <c r="N20">
        <v>24907849.281742357</v>
      </c>
      <c r="O20">
        <v>11152776.297497684</v>
      </c>
      <c r="P20">
        <v>47626476.4828545</v>
      </c>
      <c r="Q20">
        <v>363817986.27201176</v>
      </c>
      <c r="R20">
        <v>12404513.148748841</v>
      </c>
      <c r="S20" s="2">
        <v>9232465.0440510605</v>
      </c>
      <c r="T20" s="2">
        <v>54431988.24142725</v>
      </c>
      <c r="U20">
        <v>15183040.720574593</v>
      </c>
      <c r="V20">
        <v>11284564.411492122</v>
      </c>
      <c r="W20">
        <v>10080786.897590358</v>
      </c>
      <c r="X20">
        <v>1575199.2585727521</v>
      </c>
      <c r="Y20">
        <v>958026.52919369785</v>
      </c>
      <c r="Z20">
        <v>8360035.6232622778</v>
      </c>
      <c r="AA20">
        <v>853496.00324374356</v>
      </c>
      <c r="AB20">
        <v>1584746.5824837813</v>
      </c>
      <c r="AC20">
        <v>10797859.128822986</v>
      </c>
      <c r="AD20">
        <v>78280922.729379058</v>
      </c>
      <c r="AE20">
        <v>117986629.98146433</v>
      </c>
      <c r="AF20">
        <v>279083.93188137165</v>
      </c>
      <c r="AG20">
        <v>1851009.0314270973</v>
      </c>
      <c r="AH20">
        <v>32495104.552826684</v>
      </c>
      <c r="AI20">
        <v>24275701.459684938</v>
      </c>
      <c r="AJ20">
        <v>15503409.696478194</v>
      </c>
      <c r="AK20">
        <v>15447141.160797037</v>
      </c>
      <c r="AL20">
        <v>2940179.2747914731</v>
      </c>
      <c r="AM20">
        <v>400593.14179796109</v>
      </c>
      <c r="AN20" s="2">
        <v>1181064.0639481002</v>
      </c>
      <c r="AO20">
        <v>10331014.764348138</v>
      </c>
      <c r="AP20">
        <v>163475727.81645235</v>
      </c>
      <c r="AQ20">
        <v>6968896.2581093404</v>
      </c>
      <c r="AR20" s="2">
        <v>26444438.716404062</v>
      </c>
      <c r="AS20">
        <v>43575367.251606151</v>
      </c>
      <c r="AT20">
        <v>19719016.160796937</v>
      </c>
      <c r="AU20">
        <v>5643480.0741427196</v>
      </c>
      <c r="AV20">
        <v>7664703.4291010238</v>
      </c>
      <c r="AW20">
        <v>58052432.51853548</v>
      </c>
      <c r="AX20">
        <v>52861175.403533176</v>
      </c>
      <c r="AY20">
        <v>16777480.885078792</v>
      </c>
      <c r="AZ20">
        <v>57561580.686373718</v>
      </c>
      <c r="BA20">
        <v>9438772.590361448</v>
      </c>
      <c r="BB20">
        <v>1957727.0620945313</v>
      </c>
      <c r="BC20">
        <v>4125632.5164597407</v>
      </c>
      <c r="BD20">
        <v>6892084.5042111352</v>
      </c>
      <c r="BE20">
        <v>11370773.86468952</v>
      </c>
      <c r="BF20" s="2">
        <v>2494451.7493049125</v>
      </c>
      <c r="BG20">
        <v>13195872.045875829</v>
      </c>
      <c r="BH20">
        <v>4083618.9994756356</v>
      </c>
      <c r="BI20">
        <v>1808467.3308619093</v>
      </c>
      <c r="BJ20">
        <v>25746843.141797956</v>
      </c>
      <c r="BK20">
        <v>25065562.152455997</v>
      </c>
      <c r="BL20">
        <v>76915375.926784083</v>
      </c>
      <c r="BM20">
        <v>26178005.676552385</v>
      </c>
      <c r="BN20">
        <v>13222198.215940684</v>
      </c>
      <c r="BO20">
        <v>14406037.735315787</v>
      </c>
      <c r="BP20">
        <v>30735001.737720117</v>
      </c>
      <c r="BQ20">
        <v>3527512.743280814</v>
      </c>
      <c r="BR20">
        <v>568465.01390176092</v>
      </c>
      <c r="BS20">
        <v>5422425.5676552365</v>
      </c>
      <c r="BT20">
        <v>2242442.3656163123</v>
      </c>
      <c r="BU20">
        <v>2713450.2404784975</v>
      </c>
      <c r="BV20" s="2">
        <v>6634011.2372567169</v>
      </c>
      <c r="BW20">
        <v>191587.11770157554</v>
      </c>
      <c r="BX20">
        <v>456358.31788693235</v>
      </c>
      <c r="BY20">
        <v>4423275.3127896227</v>
      </c>
      <c r="BZ20">
        <v>39497498.551899917</v>
      </c>
      <c r="CA20">
        <v>1875223.9459858662</v>
      </c>
      <c r="CB20">
        <v>6675664.9675625628</v>
      </c>
      <c r="CC20" s="2">
        <v>13465095.202471938</v>
      </c>
      <c r="CD20">
        <v>237104640.5815568</v>
      </c>
      <c r="CE20">
        <v>13402510.426320668</v>
      </c>
      <c r="CF20">
        <v>15434098.992122341</v>
      </c>
      <c r="CG20">
        <v>4894586.4226135314</v>
      </c>
      <c r="CH20">
        <v>7199028.6144578317</v>
      </c>
      <c r="CI20">
        <v>7159726.5987025015</v>
      </c>
      <c r="CJ20" s="2">
        <v>732264.82854494988</v>
      </c>
      <c r="CK20">
        <v>5102845.1695025284</v>
      </c>
      <c r="CL20">
        <v>2487788.7511584815</v>
      </c>
      <c r="CM20">
        <v>2664406.5685820198</v>
      </c>
      <c r="CN20">
        <v>284233.95505097311</v>
      </c>
      <c r="CO20">
        <v>52643229.263206676</v>
      </c>
      <c r="CP20">
        <v>3909896.0264133411</v>
      </c>
      <c r="CQ20">
        <v>400844.24235403154</v>
      </c>
      <c r="CR20" s="2">
        <v>5029390.4906636877</v>
      </c>
      <c r="CS20">
        <v>6769441.6721945275</v>
      </c>
      <c r="CT20">
        <v>2135602.6405314752</v>
      </c>
      <c r="CU20">
        <v>577275.49519932165</v>
      </c>
      <c r="CV20">
        <v>323315.56997219648</v>
      </c>
      <c r="CW20">
        <v>346102.42193895404</v>
      </c>
      <c r="CX20">
        <v>350081.01822306513</v>
      </c>
      <c r="CY20">
        <v>4813750.8688600548</v>
      </c>
      <c r="CZ20">
        <v>11732878.109713692</v>
      </c>
      <c r="DA20">
        <v>3207243.7452121661</v>
      </c>
      <c r="DB20">
        <v>3300637.7432808159</v>
      </c>
      <c r="DC20">
        <v>1081390.8443991141</v>
      </c>
    </row>
    <row r="21" spans="1:107">
      <c r="A21" s="1">
        <v>40817</v>
      </c>
      <c r="B21">
        <v>120485866.54309547</v>
      </c>
      <c r="C21">
        <v>53361020.910565376</v>
      </c>
      <c r="D21">
        <v>3793288.3456904525</v>
      </c>
      <c r="E21">
        <v>5866508.9202965721</v>
      </c>
      <c r="F21">
        <v>643737782.95874417</v>
      </c>
      <c r="G21" s="17">
        <v>1579008.3410565339</v>
      </c>
      <c r="H21">
        <v>46245547.381835036</v>
      </c>
      <c r="I21">
        <v>750034.75440222432</v>
      </c>
      <c r="J21">
        <v>19171914.098702502</v>
      </c>
      <c r="K21">
        <v>39157093.08387395</v>
      </c>
      <c r="L21">
        <v>25896978.39434664</v>
      </c>
      <c r="M21">
        <v>17421654.309545878</v>
      </c>
      <c r="N21">
        <v>24023422.150139019</v>
      </c>
      <c r="O21">
        <v>10973328.023632994</v>
      </c>
      <c r="P21">
        <v>47640698.273864694</v>
      </c>
      <c r="Q21">
        <v>368345354.49490207</v>
      </c>
      <c r="R21">
        <v>15533176.262743281</v>
      </c>
      <c r="S21" s="2">
        <v>10494442.883774089</v>
      </c>
      <c r="T21" s="2">
        <v>29190907.379518073</v>
      </c>
      <c r="U21">
        <v>9420813.2530120388</v>
      </c>
      <c r="V21">
        <v>12702111.329935128</v>
      </c>
      <c r="W21">
        <v>11189521.258109352</v>
      </c>
      <c r="X21">
        <v>2534998.2622798881</v>
      </c>
      <c r="Y21">
        <v>1278652.687673772</v>
      </c>
      <c r="Z21">
        <v>10741861.387859128</v>
      </c>
      <c r="AA21">
        <v>1187710.2641334566</v>
      </c>
      <c r="AB21">
        <v>1989695.3197405003</v>
      </c>
      <c r="AC21">
        <v>17510432.692307692</v>
      </c>
      <c r="AD21">
        <v>82457578.197405055</v>
      </c>
      <c r="AE21">
        <v>122699272.76413341</v>
      </c>
      <c r="AF21">
        <v>276169.19601482857</v>
      </c>
      <c r="AG21">
        <v>2005946.8421687232</v>
      </c>
      <c r="AH21">
        <v>46872915.604726791</v>
      </c>
      <c r="AI21">
        <v>26680980.943002764</v>
      </c>
      <c r="AJ21">
        <v>19317419.19601481</v>
      </c>
      <c r="AK21">
        <v>14064428.000463381</v>
      </c>
      <c r="AL21">
        <v>2757617.2961075059</v>
      </c>
      <c r="AM21">
        <v>384758.16728452273</v>
      </c>
      <c r="AN21" s="2">
        <v>1421411.6079703432</v>
      </c>
      <c r="AO21">
        <v>10607216.054826487</v>
      </c>
      <c r="AP21">
        <v>174168312.17087018</v>
      </c>
      <c r="AQ21">
        <v>8522278.4406858124</v>
      </c>
      <c r="AR21" s="2">
        <v>24264913.113994457</v>
      </c>
      <c r="AS21">
        <v>48290840.7269416</v>
      </c>
      <c r="AT21">
        <v>26921476.482854348</v>
      </c>
      <c r="AU21">
        <v>8505750.405468028</v>
      </c>
      <c r="AV21">
        <v>5836616.369323452</v>
      </c>
      <c r="AW21">
        <v>47721444.914271913</v>
      </c>
      <c r="AX21">
        <v>70958454.149030223</v>
      </c>
      <c r="AY21">
        <v>15353526.123725677</v>
      </c>
      <c r="AZ21">
        <v>70026516.156016037</v>
      </c>
      <c r="BA21">
        <v>11980791.821130674</v>
      </c>
      <c r="BB21">
        <v>2469426.2627432807</v>
      </c>
      <c r="BC21">
        <v>3611922.1386111281</v>
      </c>
      <c r="BD21">
        <v>6783144.9257685812</v>
      </c>
      <c r="BE21">
        <v>14702310.87812791</v>
      </c>
      <c r="BF21" s="2">
        <v>2491736.8512511584</v>
      </c>
      <c r="BG21">
        <v>11504349.223818338</v>
      </c>
      <c r="BH21">
        <v>4413400.5210008333</v>
      </c>
      <c r="BI21">
        <v>1760482.796570899</v>
      </c>
      <c r="BJ21">
        <v>25554599.745134372</v>
      </c>
      <c r="BK21">
        <v>26318421.281278994</v>
      </c>
      <c r="BL21">
        <v>40750661.49212236</v>
      </c>
      <c r="BM21">
        <v>28887414.85171454</v>
      </c>
      <c r="BN21">
        <v>14824708.931881376</v>
      </c>
      <c r="BO21">
        <v>14844902.566258432</v>
      </c>
      <c r="BP21">
        <v>28870523.632993508</v>
      </c>
      <c r="BQ21">
        <v>4186023.2275254866</v>
      </c>
      <c r="BR21">
        <v>646576.11214087124</v>
      </c>
      <c r="BS21">
        <v>5937042.9796107514</v>
      </c>
      <c r="BT21">
        <v>4996762.3378127934</v>
      </c>
      <c r="BU21">
        <v>3423255.4369146186</v>
      </c>
      <c r="BV21" s="2">
        <v>7990661.4921223326</v>
      </c>
      <c r="BW21">
        <v>271716.28822984244</v>
      </c>
      <c r="BX21">
        <v>576555.83873957372</v>
      </c>
      <c r="BY21">
        <v>6164825.9383688569</v>
      </c>
      <c r="BZ21">
        <v>41331477.93095459</v>
      </c>
      <c r="CA21">
        <v>3041755.6835901304</v>
      </c>
      <c r="CB21">
        <v>7410237.1987951696</v>
      </c>
      <c r="CC21" s="2">
        <v>18244931.560861185</v>
      </c>
      <c r="CD21">
        <v>283205191.14921176</v>
      </c>
      <c r="CE21">
        <v>11480388.090824839</v>
      </c>
      <c r="CF21">
        <v>16767143.767377147</v>
      </c>
      <c r="CG21">
        <v>5218510.4842446717</v>
      </c>
      <c r="CH21">
        <v>7526920.7599629285</v>
      </c>
      <c r="CI21">
        <v>7129512.2798887836</v>
      </c>
      <c r="CJ21" s="2">
        <v>861768.4198331784</v>
      </c>
      <c r="CK21">
        <v>16224644.597718786</v>
      </c>
      <c r="CL21">
        <v>2146185.4147358662</v>
      </c>
      <c r="CM21">
        <v>1887623.9573679336</v>
      </c>
      <c r="CN21">
        <v>54865.326691380913</v>
      </c>
      <c r="CO21">
        <v>60495726.946246527</v>
      </c>
      <c r="CP21">
        <v>4394976.8303985121</v>
      </c>
      <c r="CQ21">
        <v>621136.46895273391</v>
      </c>
      <c r="CR21" s="2">
        <v>6356731.4533357434</v>
      </c>
      <c r="CS21">
        <v>7469159.1952933017</v>
      </c>
      <c r="CT21">
        <v>2169415.5827022013</v>
      </c>
      <c r="CU21">
        <v>608577.24423888582</v>
      </c>
      <c r="CV21">
        <v>369247.27757182578</v>
      </c>
      <c r="CW21">
        <v>412154.40695127193</v>
      </c>
      <c r="CX21">
        <v>400098.13498771627</v>
      </c>
      <c r="CY21">
        <v>4584380.2131603332</v>
      </c>
      <c r="CZ21">
        <v>12949376.747960124</v>
      </c>
      <c r="DA21">
        <v>3509740.6416765763</v>
      </c>
      <c r="DB21">
        <v>3479816.9601482837</v>
      </c>
      <c r="DC21">
        <v>1243018.798070125</v>
      </c>
    </row>
    <row r="22" spans="1:107">
      <c r="A22" s="1">
        <v>40909</v>
      </c>
      <c r="B22">
        <v>124732733.72335497</v>
      </c>
      <c r="C22">
        <v>48039035.565338276</v>
      </c>
      <c r="D22">
        <v>5325438.702773232</v>
      </c>
      <c r="E22">
        <v>4088783.8855421678</v>
      </c>
      <c r="F22">
        <v>595621077.05743086</v>
      </c>
      <c r="G22" s="17">
        <v>2619902.6876737722</v>
      </c>
      <c r="H22">
        <v>35919285.217794254</v>
      </c>
      <c r="I22">
        <v>696334.85866543103</v>
      </c>
      <c r="J22">
        <v>19993412.30305839</v>
      </c>
      <c r="K22">
        <v>32867385.600092679</v>
      </c>
      <c r="L22">
        <v>17985431.87725082</v>
      </c>
      <c r="M22">
        <v>17655558.387395736</v>
      </c>
      <c r="N22">
        <v>22217629.460148286</v>
      </c>
      <c r="O22">
        <v>10749925.567655239</v>
      </c>
      <c r="P22">
        <v>46940470.342910103</v>
      </c>
      <c r="Q22">
        <v>453795862.23178637</v>
      </c>
      <c r="R22">
        <v>13583904.367469881</v>
      </c>
      <c r="S22" s="2">
        <v>9885194.2361476924</v>
      </c>
      <c r="T22" s="2">
        <v>25054175.74142725</v>
      </c>
      <c r="U22">
        <v>12346179.332715478</v>
      </c>
      <c r="V22">
        <v>10678981.98563485</v>
      </c>
      <c r="W22">
        <v>7603203.4870250244</v>
      </c>
      <c r="X22">
        <v>1885036.4921223351</v>
      </c>
      <c r="Y22">
        <v>555094.70574606117</v>
      </c>
      <c r="Z22">
        <v>9410637.4536608011</v>
      </c>
      <c r="AA22">
        <v>452163.75115848018</v>
      </c>
      <c r="AB22">
        <v>1388590.7089898051</v>
      </c>
      <c r="AC22">
        <v>11450845.111214085</v>
      </c>
      <c r="AD22">
        <v>79501157.900834128</v>
      </c>
      <c r="AE22">
        <v>107174991.60101947</v>
      </c>
      <c r="AF22">
        <v>288476.88832252088</v>
      </c>
      <c r="AG22">
        <v>1365969.0270272817</v>
      </c>
      <c r="AH22">
        <v>37533401.191479132</v>
      </c>
      <c r="AI22">
        <v>21678471.385542136</v>
      </c>
      <c r="AJ22">
        <v>18353209.005759791</v>
      </c>
      <c r="AK22">
        <v>15208053.928313993</v>
      </c>
      <c r="AL22">
        <v>3025003.2972115283</v>
      </c>
      <c r="AM22">
        <v>422150.13901760889</v>
      </c>
      <c r="AN22" s="2">
        <v>365486.48271460598</v>
      </c>
      <c r="AO22">
        <v>21094183.850787818</v>
      </c>
      <c r="AP22">
        <v>172873525.17116022</v>
      </c>
      <c r="AQ22">
        <v>5950359.4239039337</v>
      </c>
      <c r="AR22" s="2">
        <v>22380123.957367968</v>
      </c>
      <c r="AS22">
        <v>48653744.702353641</v>
      </c>
      <c r="AT22">
        <v>32108521.075407863</v>
      </c>
      <c r="AU22">
        <v>6002850.4402224338</v>
      </c>
      <c r="AV22">
        <v>6448061.758245131</v>
      </c>
      <c r="AW22">
        <v>37373099.964479417</v>
      </c>
      <c r="AX22">
        <v>39303944.479967684</v>
      </c>
      <c r="AY22">
        <v>11765096.443466177</v>
      </c>
      <c r="AZ22">
        <v>51559405.467408247</v>
      </c>
      <c r="BA22">
        <v>12615019.694161262</v>
      </c>
      <c r="BB22">
        <v>1646805.6291698255</v>
      </c>
      <c r="BC22">
        <v>2971537.1291689719</v>
      </c>
      <c r="BD22">
        <v>6123976.6346403146</v>
      </c>
      <c r="BE22">
        <v>14255901.554418989</v>
      </c>
      <c r="BF22" s="2">
        <v>1628587.5604474763</v>
      </c>
      <c r="BG22">
        <v>13762364.168211317</v>
      </c>
      <c r="BH22">
        <v>3955684.4283902417</v>
      </c>
      <c r="BI22">
        <v>3337961.075069509</v>
      </c>
      <c r="BJ22">
        <v>23510248.493975934</v>
      </c>
      <c r="BK22">
        <v>23651952.907784995</v>
      </c>
      <c r="BL22">
        <v>35568469.868278563</v>
      </c>
      <c r="BM22">
        <v>25098735.51899907</v>
      </c>
      <c r="BN22">
        <v>13562745.308155699</v>
      </c>
      <c r="BO22">
        <v>13604699.419522576</v>
      </c>
      <c r="BP22">
        <v>23829983.202038925</v>
      </c>
      <c r="BQ22">
        <v>2381693.7536244937</v>
      </c>
      <c r="BR22">
        <v>948447.0832339105</v>
      </c>
      <c r="BS22">
        <v>3292234.1288229842</v>
      </c>
      <c r="BT22">
        <v>4879656.221037996</v>
      </c>
      <c r="BU22">
        <v>3262686.2919203546</v>
      </c>
      <c r="BV22" s="2">
        <v>9203391.4884103425</v>
      </c>
      <c r="BW22">
        <v>480644.69416126044</v>
      </c>
      <c r="BX22">
        <v>740719.99536607973</v>
      </c>
      <c r="BY22">
        <v>6034243.5125115858</v>
      </c>
      <c r="BZ22">
        <v>40123362.488415204</v>
      </c>
      <c r="CA22">
        <v>2242777.0075208857</v>
      </c>
      <c r="CB22">
        <v>5631131.2557923952</v>
      </c>
      <c r="CC22" s="2">
        <v>17106314.420530483</v>
      </c>
      <c r="CD22">
        <v>237115846.55931428</v>
      </c>
      <c r="CE22">
        <v>9906310.5305838753</v>
      </c>
      <c r="CF22">
        <v>15285751.274327992</v>
      </c>
      <c r="CG22">
        <v>6188613.2993512526</v>
      </c>
      <c r="CH22">
        <v>6478923.7720111217</v>
      </c>
      <c r="CI22">
        <v>7529662.0134383636</v>
      </c>
      <c r="CJ22" s="2">
        <v>781171.31162791245</v>
      </c>
      <c r="CK22">
        <v>11636710.541584879</v>
      </c>
      <c r="CL22">
        <v>1538435.1830398517</v>
      </c>
      <c r="CM22">
        <v>1404681.1283595923</v>
      </c>
      <c r="CN22">
        <v>20327.560240963856</v>
      </c>
      <c r="CO22">
        <v>54873408.827618167</v>
      </c>
      <c r="CP22">
        <v>5058378.9967562584</v>
      </c>
      <c r="CQ22">
        <v>944074.08480074152</v>
      </c>
      <c r="CR22" s="2">
        <v>4864915.2480914695</v>
      </c>
      <c r="CS22">
        <v>6157908.6056553312</v>
      </c>
      <c r="CT22">
        <v>2098254.6878080019</v>
      </c>
      <c r="CU22">
        <v>538755.10538736405</v>
      </c>
      <c r="CV22">
        <v>516178.1094402431</v>
      </c>
      <c r="CW22">
        <v>411308.95702960866</v>
      </c>
      <c r="CX22">
        <v>284985.19399884384</v>
      </c>
      <c r="CY22">
        <v>3981656.0472659883</v>
      </c>
      <c r="CZ22">
        <v>12176838.6468584</v>
      </c>
      <c r="DA22">
        <v>3624549.5382654681</v>
      </c>
      <c r="DB22">
        <v>3287975.950020784</v>
      </c>
      <c r="DC22">
        <v>842225.7491314786</v>
      </c>
    </row>
    <row r="23" spans="1:107">
      <c r="A23" s="1">
        <v>41000</v>
      </c>
      <c r="B23">
        <v>126956781.45273402</v>
      </c>
      <c r="C23">
        <v>50172118.280815549</v>
      </c>
      <c r="D23">
        <v>4272361.9877602179</v>
      </c>
      <c r="E23">
        <v>6497799.4670991702</v>
      </c>
      <c r="F23">
        <v>703698863.6633023</v>
      </c>
      <c r="G23" s="17">
        <v>2219647.8220574609</v>
      </c>
      <c r="H23">
        <v>37074500.115848012</v>
      </c>
      <c r="I23">
        <v>1087494.2075996294</v>
      </c>
      <c r="J23">
        <v>32256126.911492124</v>
      </c>
      <c r="K23">
        <v>30882435.704355877</v>
      </c>
      <c r="L23">
        <v>19245844.583741508</v>
      </c>
      <c r="M23">
        <v>19330027.803521778</v>
      </c>
      <c r="N23">
        <v>30466847.196478222</v>
      </c>
      <c r="O23">
        <v>15593329.182113066</v>
      </c>
      <c r="P23">
        <v>46124911.665894352</v>
      </c>
      <c r="Q23">
        <v>543284617.03301537</v>
      </c>
      <c r="R23">
        <v>13569235.692771085</v>
      </c>
      <c r="S23" s="2">
        <v>9830457.4129769262</v>
      </c>
      <c r="T23" s="2">
        <v>37609208.468489341</v>
      </c>
      <c r="U23">
        <v>8759525.3127896264</v>
      </c>
      <c r="V23">
        <v>10984215.998609822</v>
      </c>
      <c r="W23">
        <v>7772034.5806302186</v>
      </c>
      <c r="X23">
        <v>2075424.2933271562</v>
      </c>
      <c r="Y23">
        <v>687945.14596848935</v>
      </c>
      <c r="Z23">
        <v>8216705.2826691391</v>
      </c>
      <c r="AA23">
        <v>345559.54587581102</v>
      </c>
      <c r="AB23">
        <v>1822630.3290083411</v>
      </c>
      <c r="AC23">
        <v>14606182.22891566</v>
      </c>
      <c r="AD23">
        <v>85549731.811862782</v>
      </c>
      <c r="AE23">
        <v>111403833.12094529</v>
      </c>
      <c r="AF23">
        <v>275996.0032437442</v>
      </c>
      <c r="AG23">
        <v>1352822.3503592415</v>
      </c>
      <c r="AH23">
        <v>44873513.906589381</v>
      </c>
      <c r="AI23">
        <v>22581370.481927756</v>
      </c>
      <c r="AJ23">
        <v>20243198.778576463</v>
      </c>
      <c r="AK23">
        <v>14488892.987017713</v>
      </c>
      <c r="AL23">
        <v>3636582.8511069892</v>
      </c>
      <c r="AM23">
        <v>424164.73586654314</v>
      </c>
      <c r="AN23" s="2">
        <v>336787.537882509</v>
      </c>
      <c r="AO23">
        <v>21889295.6441149</v>
      </c>
      <c r="AP23">
        <v>174075594.52415964</v>
      </c>
      <c r="AQ23">
        <v>6579588.9648848651</v>
      </c>
      <c r="AR23" s="2">
        <v>19858926.957831323</v>
      </c>
      <c r="AS23">
        <v>49809797.134578608</v>
      </c>
      <c r="AT23">
        <v>31437492.046927489</v>
      </c>
      <c r="AU23">
        <v>6210573.4476367077</v>
      </c>
      <c r="AV23">
        <v>8318338.6658047354</v>
      </c>
      <c r="AW23">
        <v>45426683.815226473</v>
      </c>
      <c r="AX23">
        <v>49562951.066704951</v>
      </c>
      <c r="AY23">
        <v>15813325.706672847</v>
      </c>
      <c r="AZ23">
        <v>60124586.708559819</v>
      </c>
      <c r="BA23">
        <v>13237133.341056531</v>
      </c>
      <c r="BB23">
        <v>2279061.6588972439</v>
      </c>
      <c r="BC23">
        <v>3554837.6419653888</v>
      </c>
      <c r="BD23">
        <v>6780369.0809636805</v>
      </c>
      <c r="BE23">
        <v>15990290.733023278</v>
      </c>
      <c r="BF23" s="2">
        <v>1889474.9468698509</v>
      </c>
      <c r="BG23">
        <v>20627709.974513408</v>
      </c>
      <c r="BH23">
        <v>4156413.8817898855</v>
      </c>
      <c r="BI23">
        <v>2129779.8887859131</v>
      </c>
      <c r="BJ23">
        <v>27559813.484708034</v>
      </c>
      <c r="BK23">
        <v>25942891.85588507</v>
      </c>
      <c r="BL23">
        <v>63302819.463949732</v>
      </c>
      <c r="BM23">
        <v>26352279.30954586</v>
      </c>
      <c r="BN23">
        <v>14431735.403151065</v>
      </c>
      <c r="BO23">
        <v>15540702.203305475</v>
      </c>
      <c r="BP23">
        <v>26830065.743744206</v>
      </c>
      <c r="BQ23">
        <v>4044719.6506767794</v>
      </c>
      <c r="BR23">
        <v>846154.95491675346</v>
      </c>
      <c r="BS23">
        <v>3284373.2622798891</v>
      </c>
      <c r="BT23">
        <v>5521723.8183503225</v>
      </c>
      <c r="BU23">
        <v>3141284.7707121205</v>
      </c>
      <c r="BV23" s="2">
        <v>9617928.9493128601</v>
      </c>
      <c r="BW23">
        <v>434373.55189990741</v>
      </c>
      <c r="BX23">
        <v>342215.01390176092</v>
      </c>
      <c r="BY23">
        <v>5725388.6700648749</v>
      </c>
      <c r="BZ23">
        <v>31333041.299814649</v>
      </c>
      <c r="CA23">
        <v>2089912.3000113098</v>
      </c>
      <c r="CB23">
        <v>6672978.1626506019</v>
      </c>
      <c r="CC23" s="2">
        <v>17859215.851646457</v>
      </c>
      <c r="CD23">
        <v>235101146.02641341</v>
      </c>
      <c r="CE23">
        <v>11978724.223818351</v>
      </c>
      <c r="CF23">
        <v>16575600.382298492</v>
      </c>
      <c r="CG23">
        <v>6250757.3563484745</v>
      </c>
      <c r="CH23">
        <v>6575853.2205746062</v>
      </c>
      <c r="CI23">
        <v>7372382.9935125122</v>
      </c>
      <c r="CJ23" s="2">
        <v>929773.93934382754</v>
      </c>
      <c r="CK23">
        <v>10069399.247675555</v>
      </c>
      <c r="CL23">
        <v>1167267.4351251165</v>
      </c>
      <c r="CM23">
        <v>2901523.4012974971</v>
      </c>
      <c r="CN23">
        <v>222544.89110287305</v>
      </c>
      <c r="CO23">
        <v>54500995.713623725</v>
      </c>
      <c r="CP23">
        <v>4550813.2530120434</v>
      </c>
      <c r="CQ23">
        <v>487893.59360518999</v>
      </c>
      <c r="CR23" s="2">
        <v>4986789.4298256598</v>
      </c>
      <c r="CS23">
        <v>8315772.4994000513</v>
      </c>
      <c r="CT23">
        <v>2261160.7760438733</v>
      </c>
      <c r="CU23">
        <v>561563.15417054622</v>
      </c>
      <c r="CV23">
        <v>105679.80604568875</v>
      </c>
      <c r="CW23">
        <v>431377.09649285412</v>
      </c>
      <c r="CX23">
        <v>296371.82099478622</v>
      </c>
      <c r="CY23">
        <v>4524777.8614457836</v>
      </c>
      <c r="CZ23">
        <v>13298902.375441132</v>
      </c>
      <c r="DA23">
        <v>4198684.073430201</v>
      </c>
      <c r="DB23">
        <v>3467890.2570946277</v>
      </c>
      <c r="DC23">
        <v>1018208.0434751436</v>
      </c>
    </row>
    <row r="24" spans="1:107">
      <c r="A24" s="40">
        <v>41091</v>
      </c>
      <c r="B24">
        <v>133305784.00139017</v>
      </c>
      <c r="C24">
        <v>48122912.708526425</v>
      </c>
      <c r="D24">
        <v>4164518.8132630996</v>
      </c>
      <c r="E24">
        <v>7723287.4768303996</v>
      </c>
      <c r="F24">
        <v>727733580.93073392</v>
      </c>
      <c r="G24" s="17">
        <v>2970632.5301204822</v>
      </c>
      <c r="H24">
        <v>42965623.55189991</v>
      </c>
      <c r="I24">
        <v>1698860.3452270622</v>
      </c>
      <c r="J24">
        <v>45141513.554216869</v>
      </c>
      <c r="K24">
        <v>50618082.715477288</v>
      </c>
      <c r="L24">
        <v>14894932.477319492</v>
      </c>
      <c r="M24">
        <v>19508799.23540315</v>
      </c>
      <c r="N24">
        <v>33935469.763670065</v>
      </c>
      <c r="O24">
        <v>15887281.047265988</v>
      </c>
      <c r="P24">
        <v>52059394.404541247</v>
      </c>
      <c r="Q24">
        <v>549905382.14203095</v>
      </c>
      <c r="R24">
        <v>12944612.4884152</v>
      </c>
      <c r="S24" s="2">
        <v>10082678.795166856</v>
      </c>
      <c r="T24" s="2">
        <v>56245240.674235404</v>
      </c>
      <c r="U24">
        <v>15408725.092678394</v>
      </c>
      <c r="V24">
        <v>10923763.032900834</v>
      </c>
      <c r="W24">
        <v>7100581.5569972144</v>
      </c>
      <c r="X24">
        <v>1933135.1367006483</v>
      </c>
      <c r="Y24">
        <v>573698.15801668214</v>
      </c>
      <c r="Z24">
        <v>8064191.3809082434</v>
      </c>
      <c r="AA24">
        <v>276078.25532900845</v>
      </c>
      <c r="AB24">
        <v>1575330.1668211308</v>
      </c>
      <c r="AC24">
        <v>10588660.797034293</v>
      </c>
      <c r="AD24">
        <v>82746933.503243789</v>
      </c>
      <c r="AE24">
        <v>121368480.65338273</v>
      </c>
      <c r="AF24">
        <v>393761.58480074146</v>
      </c>
      <c r="AG24">
        <v>1293220.9911044159</v>
      </c>
      <c r="AH24">
        <v>47348407.200578384</v>
      </c>
      <c r="AI24">
        <v>21784617.411955532</v>
      </c>
      <c r="AJ24">
        <v>19584746.633218903</v>
      </c>
      <c r="AK24">
        <v>16518059.323770709</v>
      </c>
      <c r="AL24">
        <v>3142972.1097547333</v>
      </c>
      <c r="AM24">
        <v>403686.28359592217</v>
      </c>
      <c r="AN24" s="2">
        <v>331464.25447727111</v>
      </c>
      <c r="AO24">
        <v>18821612.025023192</v>
      </c>
      <c r="AP24">
        <v>158845411.81981778</v>
      </c>
      <c r="AQ24">
        <v>8889164.1275674757</v>
      </c>
      <c r="AR24" s="2">
        <v>19750033.306302141</v>
      </c>
      <c r="AS24">
        <v>48790226.404669851</v>
      </c>
      <c r="AT24">
        <v>25000420.208374616</v>
      </c>
      <c r="AU24">
        <v>6875159.8702502241</v>
      </c>
      <c r="AV24">
        <v>8735569.2384202965</v>
      </c>
      <c r="AW24">
        <v>47563599.060482226</v>
      </c>
      <c r="AX24">
        <v>56816376.702632114</v>
      </c>
      <c r="AY24">
        <v>17084372.972659878</v>
      </c>
      <c r="AZ24">
        <v>51791578.541777484</v>
      </c>
      <c r="BA24">
        <v>14616308.213623725</v>
      </c>
      <c r="BB24">
        <v>1614436.1503540538</v>
      </c>
      <c r="BC24">
        <v>3740400.3683651132</v>
      </c>
      <c r="BD24">
        <v>6208545.2565459246</v>
      </c>
      <c r="BE24">
        <v>12664173.150494926</v>
      </c>
      <c r="BF24" s="2">
        <v>1976463.4193046011</v>
      </c>
      <c r="BG24">
        <v>23709953.371177021</v>
      </c>
      <c r="BH24">
        <v>4099417.5317164552</v>
      </c>
      <c r="BI24">
        <v>1030216.9253938833</v>
      </c>
      <c r="BJ24">
        <v>28518957.657553267</v>
      </c>
      <c r="BK24">
        <v>32699880.386932373</v>
      </c>
      <c r="BL24">
        <v>83117891.427336961</v>
      </c>
      <c r="BM24">
        <v>26810788.345690474</v>
      </c>
      <c r="BN24">
        <v>14909695.030120481</v>
      </c>
      <c r="BO24">
        <v>15944343.473400496</v>
      </c>
      <c r="BP24">
        <v>29895112.082947176</v>
      </c>
      <c r="BQ24">
        <v>3480654.9964119149</v>
      </c>
      <c r="BR24">
        <v>674030.82881288277</v>
      </c>
      <c r="BS24">
        <v>3166415.6626506024</v>
      </c>
      <c r="BT24">
        <v>2998334.3952734023</v>
      </c>
      <c r="BU24">
        <v>2740754.2237132913</v>
      </c>
      <c r="BV24" s="2">
        <v>7925210.8584883502</v>
      </c>
      <c r="BW24">
        <v>328156.85820203891</v>
      </c>
      <c r="BX24">
        <v>689711.24884151993</v>
      </c>
      <c r="BY24">
        <v>4511053.0583873941</v>
      </c>
      <c r="BZ24">
        <v>42201043.211306773</v>
      </c>
      <c r="CA24">
        <v>4471363.4318699855</v>
      </c>
      <c r="CB24">
        <v>5368940.5699721957</v>
      </c>
      <c r="CC24" s="2">
        <v>12445379.852824967</v>
      </c>
      <c r="CD24">
        <v>228088408.53799823</v>
      </c>
      <c r="CE24">
        <v>14488209.858665431</v>
      </c>
      <c r="CF24">
        <v>15502255.271084292</v>
      </c>
      <c r="CG24">
        <v>5586963.9133456908</v>
      </c>
      <c r="CH24">
        <v>6704030.0625579255</v>
      </c>
      <c r="CI24">
        <v>7318004.8076923033</v>
      </c>
      <c r="CJ24" s="2">
        <v>840393.65050858841</v>
      </c>
      <c r="CK24">
        <v>6937972.207223909</v>
      </c>
      <c r="CL24">
        <v>1250764.5968489351</v>
      </c>
      <c r="CM24">
        <v>3490718.2576459665</v>
      </c>
      <c r="CN24">
        <v>298765.92910101946</v>
      </c>
      <c r="CO24">
        <v>57650395.041705288</v>
      </c>
      <c r="CP24">
        <v>5030780.5259499466</v>
      </c>
      <c r="CQ24">
        <v>362939.93280815578</v>
      </c>
      <c r="CR24" s="2">
        <v>6179977.3135622935</v>
      </c>
      <c r="CS24">
        <v>7475586.3460021997</v>
      </c>
      <c r="CT24">
        <v>2903108.8155705542</v>
      </c>
      <c r="CU24">
        <v>522478.67506090371</v>
      </c>
      <c r="CV24">
        <v>171164.06958213015</v>
      </c>
      <c r="CW24">
        <v>375916.97604414617</v>
      </c>
      <c r="CX24">
        <v>383148.9797033089</v>
      </c>
      <c r="CY24">
        <v>4826905.4101019474</v>
      </c>
      <c r="CZ24">
        <v>14875516.244977036</v>
      </c>
      <c r="DA24">
        <v>3638096.9641487407</v>
      </c>
      <c r="DB24">
        <v>3293298.3180112038</v>
      </c>
      <c r="DC24">
        <v>1277880.9905482475</v>
      </c>
    </row>
    <row r="25" spans="1:107">
      <c r="A25" s="40">
        <v>41183</v>
      </c>
      <c r="B25">
        <v>127016422.61353105</v>
      </c>
      <c r="C25">
        <v>50734843.894809991</v>
      </c>
      <c r="D25">
        <v>4110154.7200218025</v>
      </c>
      <c r="E25">
        <v>4823083.2947173323</v>
      </c>
      <c r="F25">
        <v>736946893.37400818</v>
      </c>
      <c r="G25" s="17">
        <v>2941380.9082483784</v>
      </c>
      <c r="H25">
        <v>44371701.807228915</v>
      </c>
      <c r="I25">
        <v>783418.67469879519</v>
      </c>
      <c r="J25">
        <v>25603136.874420762</v>
      </c>
      <c r="K25">
        <v>47040974.860982411</v>
      </c>
      <c r="L25">
        <v>21474370.301725253</v>
      </c>
      <c r="M25">
        <v>20206660.391566265</v>
      </c>
      <c r="N25">
        <v>28991423.772011124</v>
      </c>
      <c r="O25">
        <v>18284636.816496756</v>
      </c>
      <c r="P25">
        <v>53786880.792400375</v>
      </c>
      <c r="Q25">
        <v>579171199.23959589</v>
      </c>
      <c r="R25">
        <v>16158570.435588511</v>
      </c>
      <c r="S25" s="2">
        <v>12781240.91808109</v>
      </c>
      <c r="T25" s="2">
        <v>31244474.918906394</v>
      </c>
      <c r="U25">
        <v>9517654.6570898946</v>
      </c>
      <c r="V25">
        <v>12286088.392029658</v>
      </c>
      <c r="W25">
        <v>7683698.4476366965</v>
      </c>
      <c r="X25">
        <v>2715864.5157553293</v>
      </c>
      <c r="Y25">
        <v>733798.36654309544</v>
      </c>
      <c r="Z25">
        <v>12492160.565338269</v>
      </c>
      <c r="AA25">
        <v>370763.72798887856</v>
      </c>
      <c r="AB25">
        <v>1855100.2085264134</v>
      </c>
      <c r="AC25">
        <v>18311679.216867469</v>
      </c>
      <c r="AD25">
        <v>80561318.060704395</v>
      </c>
      <c r="AE25">
        <v>119082520.56302127</v>
      </c>
      <c r="AF25">
        <v>383795.18072289159</v>
      </c>
      <c r="AG25">
        <v>1853695.1732143438</v>
      </c>
      <c r="AH25">
        <v>49799129.161037751</v>
      </c>
      <c r="AI25">
        <v>30968750.579240065</v>
      </c>
      <c r="AJ25">
        <v>25594118.404502355</v>
      </c>
      <c r="AK25">
        <v>16595851.036152454</v>
      </c>
      <c r="AL25">
        <v>4069069.8118989458</v>
      </c>
      <c r="AM25">
        <v>433409.98609823914</v>
      </c>
      <c r="AN25" s="2">
        <v>363236.35421199008</v>
      </c>
      <c r="AO25">
        <v>18670122.798887856</v>
      </c>
      <c r="AP25">
        <v>179236397.29626217</v>
      </c>
      <c r="AQ25">
        <v>9531436.6031989008</v>
      </c>
      <c r="AR25" s="2">
        <v>25746526.587117713</v>
      </c>
      <c r="AS25">
        <v>54392174.471558258</v>
      </c>
      <c r="AT25">
        <v>31211811.571978137</v>
      </c>
      <c r="AU25">
        <v>7800728.9735866655</v>
      </c>
      <c r="AV25">
        <v>10175964.188317608</v>
      </c>
      <c r="AW25">
        <v>49298003.860459991</v>
      </c>
      <c r="AX25">
        <v>62966962.922148585</v>
      </c>
      <c r="AY25">
        <v>15270513.20667286</v>
      </c>
      <c r="AZ25">
        <v>61516118.34620256</v>
      </c>
      <c r="BA25">
        <v>14523546.686746985</v>
      </c>
      <c r="BB25">
        <v>2005115.0625056655</v>
      </c>
      <c r="BC25">
        <v>3807169.4851529864</v>
      </c>
      <c r="BD25">
        <v>6607251.5208992101</v>
      </c>
      <c r="BE25">
        <v>13614750.120450225</v>
      </c>
      <c r="BF25" s="2">
        <v>1864243.1882992962</v>
      </c>
      <c r="BG25">
        <v>18037950.648748845</v>
      </c>
      <c r="BH25">
        <v>4408985.2007354861</v>
      </c>
      <c r="BI25">
        <v>1362232.9703429102</v>
      </c>
      <c r="BJ25">
        <v>31753795.470342949</v>
      </c>
      <c r="BK25">
        <v>34606792.168674722</v>
      </c>
      <c r="BL25">
        <v>56255809.682973944</v>
      </c>
      <c r="BM25">
        <v>28580223.586654305</v>
      </c>
      <c r="BN25">
        <v>14747415.141334567</v>
      </c>
      <c r="BO25">
        <v>15119292.786069866</v>
      </c>
      <c r="BP25">
        <v>30929358.781278964</v>
      </c>
      <c r="BQ25">
        <v>4560213.5154128512</v>
      </c>
      <c r="BR25">
        <v>960311.17844887206</v>
      </c>
      <c r="BS25">
        <v>3552580.5143651529</v>
      </c>
      <c r="BT25">
        <v>4974172.845227059</v>
      </c>
      <c r="BU25">
        <v>3043789.5421991777</v>
      </c>
      <c r="BV25" s="2">
        <v>9640074.3571712058</v>
      </c>
      <c r="BW25">
        <v>430843.95273401297</v>
      </c>
      <c r="BX25">
        <v>657952.09684893419</v>
      </c>
      <c r="BY25">
        <v>7087038.0560704377</v>
      </c>
      <c r="BZ25">
        <v>36298231.869786844</v>
      </c>
      <c r="CA25">
        <v>3338610.0270482344</v>
      </c>
      <c r="CB25">
        <v>5402566.0333642252</v>
      </c>
      <c r="CC25" s="2">
        <v>15438909.152106514</v>
      </c>
      <c r="CD25">
        <v>267376928.57970351</v>
      </c>
      <c r="CE25">
        <v>11635889.423076924</v>
      </c>
      <c r="CF25">
        <v>19828190.743744157</v>
      </c>
      <c r="CG25">
        <v>6438628.9388322523</v>
      </c>
      <c r="CH25">
        <v>7626545.7020389261</v>
      </c>
      <c r="CI25">
        <v>6980463.9712696932</v>
      </c>
      <c r="CJ25" s="2">
        <v>887536.21436767746</v>
      </c>
      <c r="CK25">
        <v>13831401.958566662</v>
      </c>
      <c r="CL25">
        <v>1924304.0430954588</v>
      </c>
      <c r="CM25">
        <v>1883648.9226135307</v>
      </c>
      <c r="CN25">
        <v>64880.09731232623</v>
      </c>
      <c r="CO25">
        <v>68438193.929564416</v>
      </c>
      <c r="CP25">
        <v>4732394.8679332761</v>
      </c>
      <c r="CQ25">
        <v>592662.47683039866</v>
      </c>
      <c r="CR25" s="2">
        <v>6060400.6660738839</v>
      </c>
      <c r="CS25">
        <v>8148174.6249387162</v>
      </c>
      <c r="CT25">
        <v>3347929.2655265965</v>
      </c>
      <c r="CU25">
        <v>582326.44350908266</v>
      </c>
      <c r="CV25">
        <v>115054.06914880544</v>
      </c>
      <c r="CW25">
        <v>498546.24059094454</v>
      </c>
      <c r="CX25">
        <v>395570.7546079731</v>
      </c>
      <c r="CY25">
        <v>4493049.4091751622</v>
      </c>
      <c r="CZ25">
        <v>15151159.032538075</v>
      </c>
      <c r="DA25">
        <v>4054979.9547394686</v>
      </c>
      <c r="DB25">
        <v>4048184.8724637497</v>
      </c>
      <c r="DC25">
        <v>808757.15845773439</v>
      </c>
    </row>
    <row r="26" spans="1:107">
      <c r="A26" s="40">
        <v>41275</v>
      </c>
      <c r="B26">
        <v>121785523.05375348</v>
      </c>
      <c r="C26">
        <v>47359734.418442987</v>
      </c>
      <c r="D26">
        <v>4141751.7697933689</v>
      </c>
      <c r="E26">
        <v>4209669.8331788722</v>
      </c>
      <c r="F26">
        <v>671008806.51732337</v>
      </c>
      <c r="G26" s="17">
        <v>3496003.2437442075</v>
      </c>
      <c r="H26">
        <v>37607811.631139949</v>
      </c>
      <c r="I26">
        <v>715742.29610750696</v>
      </c>
      <c r="J26">
        <v>19465262.106116775</v>
      </c>
      <c r="K26">
        <v>40126248.551899895</v>
      </c>
      <c r="L26">
        <v>19469305.891734976</v>
      </c>
      <c r="M26">
        <v>23283106.753938831</v>
      </c>
      <c r="N26">
        <v>26027560.820203893</v>
      </c>
      <c r="O26">
        <v>16480342.620481923</v>
      </c>
      <c r="P26">
        <v>49657511.295180723</v>
      </c>
      <c r="Q26">
        <v>529311106.75927383</v>
      </c>
      <c r="R26">
        <v>14054057.576459685</v>
      </c>
      <c r="S26" s="2">
        <v>11117003.805782219</v>
      </c>
      <c r="T26" s="2">
        <v>25651477</v>
      </c>
      <c r="U26">
        <v>13514075.532900823</v>
      </c>
      <c r="V26">
        <v>12019684.024559781</v>
      </c>
      <c r="W26">
        <v>7387604.2632066729</v>
      </c>
      <c r="X26">
        <v>1963078.3711770165</v>
      </c>
      <c r="Y26">
        <v>1301337.4652455975</v>
      </c>
      <c r="Z26">
        <v>9636562.2103799842</v>
      </c>
      <c r="AA26">
        <v>341621.29286376276</v>
      </c>
      <c r="AB26">
        <v>1240303.811399444</v>
      </c>
      <c r="AC26">
        <v>11921066.380908247</v>
      </c>
      <c r="AD26">
        <v>77310366.658943459</v>
      </c>
      <c r="AE26">
        <v>109640260.94763674</v>
      </c>
      <c r="AF26">
        <v>139233.95505097313</v>
      </c>
      <c r="AG26">
        <v>1828423.1765028569</v>
      </c>
      <c r="AH26">
        <v>40284389.223034546</v>
      </c>
      <c r="AI26">
        <v>25358989.805375297</v>
      </c>
      <c r="AJ26">
        <v>20726444.743643798</v>
      </c>
      <c r="AK26">
        <v>16962695.06246455</v>
      </c>
      <c r="AL26">
        <v>3269401.5153693547</v>
      </c>
      <c r="AM26">
        <v>373208.98980537534</v>
      </c>
      <c r="AN26" s="2">
        <v>218568.94215723273</v>
      </c>
      <c r="AO26">
        <v>22476951.749304965</v>
      </c>
      <c r="AP26">
        <v>178682181.10010016</v>
      </c>
      <c r="AQ26">
        <v>7669170.591525428</v>
      </c>
      <c r="AR26" s="2">
        <v>31608233.607506957</v>
      </c>
      <c r="AS26">
        <v>50594673.807617486</v>
      </c>
      <c r="AT26">
        <v>37873719.605207212</v>
      </c>
      <c r="AU26">
        <v>10673684.83549583</v>
      </c>
      <c r="AV26">
        <v>8410804.9091758095</v>
      </c>
      <c r="AW26">
        <v>61019438.647460669</v>
      </c>
      <c r="AX26">
        <v>42510962.336022139</v>
      </c>
      <c r="AY26">
        <v>12740081.962465255</v>
      </c>
      <c r="AZ26">
        <v>54710892.944174625</v>
      </c>
      <c r="BA26">
        <v>12817548.044424133</v>
      </c>
      <c r="BB26">
        <v>1714829.9623533825</v>
      </c>
      <c r="BC26">
        <v>3880916.1406585197</v>
      </c>
      <c r="BD26">
        <v>5795878.8581060478</v>
      </c>
      <c r="BE26">
        <v>12807851.51182488</v>
      </c>
      <c r="BF26" s="2">
        <v>1842168.2578313518</v>
      </c>
      <c r="BG26">
        <v>17110125.900696483</v>
      </c>
      <c r="BH26">
        <v>4521363.6808756199</v>
      </c>
      <c r="BI26">
        <v>2586291.4156626505</v>
      </c>
      <c r="BJ26">
        <v>27422009.673308637</v>
      </c>
      <c r="BK26">
        <v>38020570.261816509</v>
      </c>
      <c r="BL26">
        <v>41964250.345114566</v>
      </c>
      <c r="BM26">
        <v>26941761.758572742</v>
      </c>
      <c r="BN26">
        <v>14713739.284059312</v>
      </c>
      <c r="BO26">
        <v>16964181.674782019</v>
      </c>
      <c r="BP26">
        <v>23876881.082020383</v>
      </c>
      <c r="BQ26">
        <v>1445998.904717921</v>
      </c>
      <c r="BR26">
        <v>919555.91347921838</v>
      </c>
      <c r="BS26">
        <v>3238172.4976830399</v>
      </c>
      <c r="BT26">
        <v>4744824.4902687669</v>
      </c>
      <c r="BU26">
        <v>3318756.0917737097</v>
      </c>
      <c r="BV26" s="2">
        <v>9329248.1856850814</v>
      </c>
      <c r="BW26">
        <v>632621.35078776651</v>
      </c>
      <c r="BX26">
        <v>763790.83642261359</v>
      </c>
      <c r="BY26">
        <v>4871049.8725671908</v>
      </c>
      <c r="BZ26">
        <v>43497285.681186289</v>
      </c>
      <c r="CA26">
        <v>3428674.9235059572</v>
      </c>
      <c r="CB26">
        <v>4605527.1084337272</v>
      </c>
      <c r="CC26" s="2">
        <v>12366823.622439153</v>
      </c>
      <c r="CD26">
        <v>239287076.57553276</v>
      </c>
      <c r="CE26">
        <v>10539690.396200186</v>
      </c>
      <c r="CF26">
        <v>17562083.526413269</v>
      </c>
      <c r="CG26">
        <v>6612835.6696014814</v>
      </c>
      <c r="CH26">
        <v>6725730.1320667285</v>
      </c>
      <c r="CI26">
        <v>4211168.0375347529</v>
      </c>
      <c r="CJ26" s="2">
        <v>1015899.8720704741</v>
      </c>
      <c r="CK26">
        <v>11874127.382868035</v>
      </c>
      <c r="CL26">
        <v>1325536.0866543101</v>
      </c>
      <c r="CM26">
        <v>1545719.1265060238</v>
      </c>
      <c r="CN26">
        <v>18652.398053753477</v>
      </c>
      <c r="CO26">
        <v>73218804.738183513</v>
      </c>
      <c r="CP26">
        <v>5568876.8535681004</v>
      </c>
      <c r="CQ26">
        <v>570784.8702502317</v>
      </c>
      <c r="CR26" s="2">
        <v>6331678.7757489895</v>
      </c>
      <c r="CS26">
        <v>6632159.756443629</v>
      </c>
      <c r="CT26">
        <v>2355378.7447014018</v>
      </c>
      <c r="CU26">
        <v>461979.44655405881</v>
      </c>
      <c r="CV26">
        <v>117491.6977884738</v>
      </c>
      <c r="CW26">
        <v>419572.61410968262</v>
      </c>
      <c r="CX26">
        <v>627611.2442918903</v>
      </c>
      <c r="CY26">
        <v>4051744.3813716411</v>
      </c>
      <c r="CZ26">
        <v>15080656.18908645</v>
      </c>
      <c r="DA26">
        <v>4584599.4722730638</v>
      </c>
      <c r="DB26">
        <v>4315969.6401729342</v>
      </c>
      <c r="DC26">
        <v>659348.0728887663</v>
      </c>
    </row>
    <row r="27" spans="1:107">
      <c r="A27" s="40">
        <v>41365</v>
      </c>
      <c r="B27">
        <v>110001874.71037999</v>
      </c>
      <c r="C27">
        <v>50792771.373957373</v>
      </c>
      <c r="D27">
        <v>4387589.0819800273</v>
      </c>
      <c r="E27">
        <v>7195166.2418906409</v>
      </c>
      <c r="F27">
        <v>756807069.06294537</v>
      </c>
      <c r="G27" s="17">
        <v>3041299.8146431884</v>
      </c>
      <c r="H27">
        <v>39337719.821594067</v>
      </c>
      <c r="I27">
        <v>1207906.3368860057</v>
      </c>
      <c r="J27">
        <v>34648259.094068587</v>
      </c>
      <c r="K27">
        <v>37713443.582020387</v>
      </c>
      <c r="L27">
        <v>19426184.567242026</v>
      </c>
      <c r="M27">
        <v>23972604.552826691</v>
      </c>
      <c r="N27">
        <v>28982021.54772938</v>
      </c>
      <c r="O27">
        <v>18293452.270620946</v>
      </c>
      <c r="P27">
        <v>50907623.667747915</v>
      </c>
      <c r="Q27">
        <v>592317662.24337113</v>
      </c>
      <c r="R27">
        <v>13965173.192771085</v>
      </c>
      <c r="S27" s="2">
        <v>12320299.062247064</v>
      </c>
      <c r="T27" s="2">
        <v>42126124</v>
      </c>
      <c r="U27">
        <v>11581186.862835962</v>
      </c>
      <c r="V27">
        <v>12207019.810009273</v>
      </c>
      <c r="W27">
        <v>7000317.1339202933</v>
      </c>
      <c r="X27">
        <v>2440196.651992586</v>
      </c>
      <c r="Y27">
        <v>1317374.0152919369</v>
      </c>
      <c r="Z27">
        <v>8285035.3336422667</v>
      </c>
      <c r="AA27">
        <v>276569.45088044484</v>
      </c>
      <c r="AB27">
        <v>1658003.3595922152</v>
      </c>
      <c r="AC27">
        <v>14613958.816033367</v>
      </c>
      <c r="AD27">
        <v>75441249.420759976</v>
      </c>
      <c r="AE27">
        <v>112573246.06116779</v>
      </c>
      <c r="AF27">
        <v>153096.32761816497</v>
      </c>
      <c r="AG27">
        <v>2353423.1965765702</v>
      </c>
      <c r="AH27">
        <v>46201726.04965166</v>
      </c>
      <c r="AI27">
        <v>28053910.73911028</v>
      </c>
      <c r="AJ27">
        <v>22573539.479321789</v>
      </c>
      <c r="AK27">
        <v>17268767.101714328</v>
      </c>
      <c r="AL27">
        <v>3569559.4933432997</v>
      </c>
      <c r="AM27">
        <v>638045.06487488421</v>
      </c>
      <c r="AN27" s="2">
        <v>308202.30265149946</v>
      </c>
      <c r="AO27">
        <v>20612224.571362313</v>
      </c>
      <c r="AP27">
        <v>176724472.89809909</v>
      </c>
      <c r="AQ27">
        <v>9418298.5936122146</v>
      </c>
      <c r="AR27" s="2">
        <v>32754920.064874876</v>
      </c>
      <c r="AS27">
        <v>56089135.693615749</v>
      </c>
      <c r="AT27">
        <v>36332090.816453584</v>
      </c>
      <c r="AU27">
        <v>8509202.096848933</v>
      </c>
      <c r="AV27">
        <v>11071802.676942656</v>
      </c>
      <c r="AW27">
        <v>60280556.210338496</v>
      </c>
      <c r="AX27">
        <v>53274269.283657849</v>
      </c>
      <c r="AY27">
        <v>15780631.66126043</v>
      </c>
      <c r="AZ27">
        <v>62213447.015421294</v>
      </c>
      <c r="BA27">
        <v>12201755.451081382</v>
      </c>
      <c r="BB27">
        <v>2061544.9884172732</v>
      </c>
      <c r="BC27">
        <v>4089059.3800206599</v>
      </c>
      <c r="BD27">
        <v>6473247.3449624917</v>
      </c>
      <c r="BE27">
        <v>12859917.467046522</v>
      </c>
      <c r="BF27" s="2">
        <v>2190417.2979862764</v>
      </c>
      <c r="BG27">
        <v>20041797.653392356</v>
      </c>
      <c r="BH27">
        <v>4791186.6834109155</v>
      </c>
      <c r="BI27">
        <v>3382490.1529193697</v>
      </c>
      <c r="BJ27">
        <v>33816866.890639454</v>
      </c>
      <c r="BK27">
        <v>40538525.544485629</v>
      </c>
      <c r="BL27">
        <v>72183309.287219733</v>
      </c>
      <c r="BM27">
        <v>28599300.278035257</v>
      </c>
      <c r="BN27">
        <v>15581555.549119556</v>
      </c>
      <c r="BO27">
        <v>18104856.3388878</v>
      </c>
      <c r="BP27">
        <v>28057689.411492128</v>
      </c>
      <c r="BQ27">
        <v>5739255.2038733521</v>
      </c>
      <c r="BR27">
        <v>999791.40971283754</v>
      </c>
      <c r="BS27">
        <v>3163205.5143651525</v>
      </c>
      <c r="BT27">
        <v>5744425.1042632097</v>
      </c>
      <c r="BU27">
        <v>3977065.5644668285</v>
      </c>
      <c r="BV27" s="2">
        <v>9624703.0878142379</v>
      </c>
      <c r="BW27">
        <v>699423.36654309568</v>
      </c>
      <c r="BX27">
        <v>121817.36561631141</v>
      </c>
      <c r="BY27">
        <v>4771073.3317886926</v>
      </c>
      <c r="BZ27">
        <v>32716079.413809087</v>
      </c>
      <c r="CA27">
        <v>3794189.2604200901</v>
      </c>
      <c r="CB27">
        <v>4773153.3827618174</v>
      </c>
      <c r="CC27" s="2">
        <v>15663855.897097858</v>
      </c>
      <c r="CD27">
        <v>242009164.15662616</v>
      </c>
      <c r="CE27">
        <v>12915727.235866543</v>
      </c>
      <c r="CF27">
        <v>17741420.296570983</v>
      </c>
      <c r="CG27">
        <v>7378459.2215013923</v>
      </c>
      <c r="CH27">
        <v>6994508.8044485636</v>
      </c>
      <c r="CI27">
        <v>4416713.3920296542</v>
      </c>
      <c r="CJ27" s="2">
        <v>1058018.3477999258</v>
      </c>
      <c r="CK27">
        <v>15473464.192277655</v>
      </c>
      <c r="CL27">
        <v>1445554.043095459</v>
      </c>
      <c r="CM27">
        <v>2625339.4346617255</v>
      </c>
      <c r="CN27">
        <v>177936.45736793327</v>
      </c>
      <c r="CO27">
        <v>67935867.701575533</v>
      </c>
      <c r="CP27">
        <v>5009351.5407784916</v>
      </c>
      <c r="CQ27">
        <v>435161.31835032447</v>
      </c>
      <c r="CR27" s="2">
        <v>6197837.5912391385</v>
      </c>
      <c r="CS27">
        <v>9176185.6001137607</v>
      </c>
      <c r="CT27">
        <v>2221860.4816571893</v>
      </c>
      <c r="CU27">
        <v>581288.40826826822</v>
      </c>
      <c r="CV27">
        <v>132704.79674582864</v>
      </c>
      <c r="CW27">
        <v>422772.70015657862</v>
      </c>
      <c r="CX27">
        <v>531837.44462876266</v>
      </c>
      <c r="CY27">
        <v>4811428.1163113993</v>
      </c>
      <c r="CZ27">
        <v>18005716.554623373</v>
      </c>
      <c r="DA27">
        <v>4735917.5751101505</v>
      </c>
      <c r="DB27">
        <v>4122187.5191761767</v>
      </c>
      <c r="DC27">
        <v>900296.05376472545</v>
      </c>
    </row>
    <row r="28" spans="1:107">
      <c r="A28" s="40">
        <v>41456</v>
      </c>
      <c r="B28">
        <v>116417862.02502318</v>
      </c>
      <c r="C28">
        <v>49955318.58202038</v>
      </c>
      <c r="D28">
        <v>4142491.3576425412</v>
      </c>
      <c r="E28">
        <v>8371503.4175162157</v>
      </c>
      <c r="F28">
        <v>775812865.41037917</v>
      </c>
      <c r="G28" s="17">
        <v>1779715.013901761</v>
      </c>
      <c r="H28">
        <v>41629615.963855423</v>
      </c>
      <c r="I28">
        <v>1917107.2752548656</v>
      </c>
      <c r="J28">
        <v>57711009.615384616</v>
      </c>
      <c r="K28">
        <v>49284568.46617236</v>
      </c>
      <c r="L28">
        <v>21458736.184950139</v>
      </c>
      <c r="M28">
        <v>21431576.401760891</v>
      </c>
      <c r="N28">
        <v>34965742.296107508</v>
      </c>
      <c r="O28">
        <v>19444734.128822986</v>
      </c>
      <c r="P28">
        <v>50348522.937905468</v>
      </c>
      <c r="Q28">
        <v>570519010.20290363</v>
      </c>
      <c r="R28">
        <v>13381137.337812791</v>
      </c>
      <c r="S28" s="2">
        <v>12181738.197883347</v>
      </c>
      <c r="T28" s="2">
        <v>62915177</v>
      </c>
      <c r="U28">
        <v>11720547.381835029</v>
      </c>
      <c r="V28">
        <v>11189913.403614454</v>
      </c>
      <c r="W28">
        <v>6242093.9527340168</v>
      </c>
      <c r="X28">
        <v>2196950.0115848021</v>
      </c>
      <c r="Y28">
        <v>1175277.1663577387</v>
      </c>
      <c r="Z28">
        <v>8370132.3563484726</v>
      </c>
      <c r="AA28">
        <v>525501.33225208533</v>
      </c>
      <c r="AB28">
        <v>1522114.5157553293</v>
      </c>
      <c r="AC28">
        <v>10865293.095458761</v>
      </c>
      <c r="AD28">
        <v>78545335.959221482</v>
      </c>
      <c r="AE28">
        <v>116019946.42029651</v>
      </c>
      <c r="AF28">
        <v>203935.06719184431</v>
      </c>
      <c r="AG28">
        <v>1696329.7589880698</v>
      </c>
      <c r="AH28">
        <v>44660797.447122507</v>
      </c>
      <c r="AI28">
        <v>23236449.548192758</v>
      </c>
      <c r="AJ28">
        <v>21161199.804479085</v>
      </c>
      <c r="AK28">
        <v>19034933.568003476</v>
      </c>
      <c r="AL28">
        <v>3141413.5491848048</v>
      </c>
      <c r="AM28">
        <v>609115.79008341057</v>
      </c>
      <c r="AN28" s="2">
        <v>185736.82505601138</v>
      </c>
      <c r="AO28">
        <v>27561682.402687822</v>
      </c>
      <c r="AP28">
        <v>180184964.17282638</v>
      </c>
      <c r="AQ28">
        <v>10349884.037979802</v>
      </c>
      <c r="AR28" s="2">
        <v>34024634.789156638</v>
      </c>
      <c r="AS28">
        <v>54501577.893485054</v>
      </c>
      <c r="AT28">
        <v>31044748.147468287</v>
      </c>
      <c r="AU28">
        <v>10341480.247914728</v>
      </c>
      <c r="AV28">
        <v>11481024.165017959</v>
      </c>
      <c r="AW28">
        <v>63874464.700204752</v>
      </c>
      <c r="AX28">
        <v>57350299.328507997</v>
      </c>
      <c r="AY28">
        <v>16853496.58248378</v>
      </c>
      <c r="AZ28">
        <v>58230799.898603283</v>
      </c>
      <c r="BA28">
        <v>11161264.989758359</v>
      </c>
      <c r="BB28">
        <v>2268620.1130185779</v>
      </c>
      <c r="BC28">
        <v>4016731.2045231899</v>
      </c>
      <c r="BD28">
        <v>6503617.985198969</v>
      </c>
      <c r="BE28">
        <v>10337193.272499809</v>
      </c>
      <c r="BF28" s="2">
        <v>2185907.9566531614</v>
      </c>
      <c r="BG28">
        <v>18645562.067366127</v>
      </c>
      <c r="BH28">
        <v>4814702.6496425243</v>
      </c>
      <c r="BI28">
        <v>2450232.8544949028</v>
      </c>
      <c r="BJ28">
        <v>37675547.381835043</v>
      </c>
      <c r="BK28">
        <v>44659317.944856323</v>
      </c>
      <c r="BL28">
        <v>91393571.193909645</v>
      </c>
      <c r="BM28">
        <v>31331041.183966625</v>
      </c>
      <c r="BN28">
        <v>15883291.241890641</v>
      </c>
      <c r="BO28">
        <v>18555070.861135788</v>
      </c>
      <c r="BP28">
        <v>30090734.186746996</v>
      </c>
      <c r="BQ28">
        <v>7493463.6264322335</v>
      </c>
      <c r="BR28">
        <v>781437.09847833775</v>
      </c>
      <c r="BS28">
        <v>3325586.1909175175</v>
      </c>
      <c r="BT28">
        <v>4438364.2261353107</v>
      </c>
      <c r="BU28">
        <v>4155887.9372270517</v>
      </c>
      <c r="BV28" s="2">
        <v>9067576.6994626895</v>
      </c>
      <c r="BW28">
        <v>668430.83873957384</v>
      </c>
      <c r="BX28">
        <v>586384.38368860062</v>
      </c>
      <c r="BY28">
        <v>3934273.0537534747</v>
      </c>
      <c r="BZ28">
        <v>36231001.795644104</v>
      </c>
      <c r="CA28">
        <v>2372412.5702873357</v>
      </c>
      <c r="CB28">
        <v>5809185.8781278934</v>
      </c>
      <c r="CC28" s="2">
        <v>14016243.67548156</v>
      </c>
      <c r="CD28">
        <v>237755482.5069508</v>
      </c>
      <c r="CE28">
        <v>15252545.47034291</v>
      </c>
      <c r="CF28">
        <v>18975383.746524576</v>
      </c>
      <c r="CG28">
        <v>6635494.3813716406</v>
      </c>
      <c r="CH28">
        <v>7025580.977757182</v>
      </c>
      <c r="CI28">
        <v>4544100.1506024115</v>
      </c>
      <c r="CJ28" s="2">
        <v>901277.51207334606</v>
      </c>
      <c r="CK28">
        <v>6877412.6736358944</v>
      </c>
      <c r="CL28">
        <v>1073278.208989806</v>
      </c>
      <c r="CM28">
        <v>3240281.5106580169</v>
      </c>
      <c r="CN28">
        <v>276409.29101019463</v>
      </c>
      <c r="CO28">
        <v>67760415.315106586</v>
      </c>
      <c r="CP28">
        <v>5665086.0171455136</v>
      </c>
      <c r="CQ28">
        <v>409393.53568118636</v>
      </c>
      <c r="CR28" s="2">
        <v>8089392.6284352979</v>
      </c>
      <c r="CS28">
        <v>8619870.4164551739</v>
      </c>
      <c r="CT28">
        <v>2411943.1298245187</v>
      </c>
      <c r="CU28">
        <v>522282.95303328481</v>
      </c>
      <c r="CV28">
        <v>176212.14716942521</v>
      </c>
      <c r="CW28">
        <v>417230.39028494392</v>
      </c>
      <c r="CX28">
        <v>619660.91572607344</v>
      </c>
      <c r="CY28">
        <v>5078500.6371640414</v>
      </c>
      <c r="CZ28">
        <v>19986881.618327402</v>
      </c>
      <c r="DA28">
        <v>4449489.1652451605</v>
      </c>
      <c r="DB28">
        <v>4415486.2736138832</v>
      </c>
      <c r="DC28">
        <v>1109444.8956810466</v>
      </c>
    </row>
    <row r="29" spans="1:107">
      <c r="A29" s="40">
        <v>41548</v>
      </c>
      <c r="B29">
        <v>119413047.38183504</v>
      </c>
      <c r="C29">
        <v>52235648.748841517</v>
      </c>
      <c r="D29">
        <v>4250117.2229288276</v>
      </c>
      <c r="E29">
        <v>5026501.10055607</v>
      </c>
      <c r="F29">
        <v>824491395.4203651</v>
      </c>
      <c r="G29" s="17">
        <v>1526876.7377201114</v>
      </c>
      <c r="H29">
        <v>36830072.115384616</v>
      </c>
      <c r="I29">
        <v>1011895.8526413346</v>
      </c>
      <c r="J29">
        <v>34391002.66450417</v>
      </c>
      <c r="K29">
        <v>55464249.884151988</v>
      </c>
      <c r="L29">
        <v>23949229.681374025</v>
      </c>
      <c r="M29">
        <v>18861781.452734012</v>
      </c>
      <c r="N29">
        <v>28136253.765060242</v>
      </c>
      <c r="O29">
        <v>20694191.960148286</v>
      </c>
      <c r="P29">
        <v>54770404.019925863</v>
      </c>
      <c r="Q29">
        <v>620463841.21844876</v>
      </c>
      <c r="R29">
        <v>16694404.830861909</v>
      </c>
      <c r="S29" s="2">
        <v>13814313.313142054</v>
      </c>
      <c r="T29" s="2">
        <v>38453007</v>
      </c>
      <c r="U29">
        <v>7794744.555143645</v>
      </c>
      <c r="V29">
        <v>12952668.26923077</v>
      </c>
      <c r="W29">
        <v>7678103.278498617</v>
      </c>
      <c r="X29">
        <v>3266542.2265987042</v>
      </c>
      <c r="Y29">
        <v>1209234.2446709918</v>
      </c>
      <c r="Z29">
        <v>15011191.496756254</v>
      </c>
      <c r="AA29">
        <v>525425.16218721052</v>
      </c>
      <c r="AB29">
        <v>1874940.0486561633</v>
      </c>
      <c r="AC29">
        <v>18560905.931417983</v>
      </c>
      <c r="AD29">
        <v>78412234.708063006</v>
      </c>
      <c r="AE29">
        <v>118227413.11399451</v>
      </c>
      <c r="AF29">
        <v>209662.88229842446</v>
      </c>
      <c r="AG29">
        <v>1975310.0240956165</v>
      </c>
      <c r="AH29">
        <v>58010039.029496044</v>
      </c>
      <c r="AI29">
        <v>31980340.593141824</v>
      </c>
      <c r="AJ29">
        <v>30612336.014260627</v>
      </c>
      <c r="AK29">
        <v>21526309.318790775</v>
      </c>
      <c r="AL29">
        <v>3274504.9601748274</v>
      </c>
      <c r="AM29">
        <v>402587.75486561633</v>
      </c>
      <c r="AN29" s="2">
        <v>214639.17295267998</v>
      </c>
      <c r="AO29">
        <v>25117754.286376327</v>
      </c>
      <c r="AP29">
        <v>197040219.1783745</v>
      </c>
      <c r="AQ29">
        <v>12096816.146669379</v>
      </c>
      <c r="AR29" s="2">
        <v>34930689.874884143</v>
      </c>
      <c r="AS29">
        <v>61296491.370342001</v>
      </c>
      <c r="AT29">
        <v>35116707.417895705</v>
      </c>
      <c r="AU29">
        <v>11222764.712696943</v>
      </c>
      <c r="AV29">
        <v>13641127.864248181</v>
      </c>
      <c r="AW29">
        <v>60554311.584257141</v>
      </c>
      <c r="AX29">
        <v>65729099.786290027</v>
      </c>
      <c r="AY29">
        <v>15105244.728915665</v>
      </c>
      <c r="AZ29">
        <v>73575011.323450789</v>
      </c>
      <c r="BA29">
        <v>13954785.430398781</v>
      </c>
      <c r="BB29">
        <v>2167740.3972858326</v>
      </c>
      <c r="BC29">
        <v>4396912.076929233</v>
      </c>
      <c r="BD29">
        <v>7134990.4039474977</v>
      </c>
      <c r="BE29">
        <v>13292606.098953245</v>
      </c>
      <c r="BF29" s="2">
        <v>2393896.4319221689</v>
      </c>
      <c r="BG29">
        <v>20275737.270111352</v>
      </c>
      <c r="BH29">
        <v>5039753.7631793758</v>
      </c>
      <c r="BI29">
        <v>1395469.763670065</v>
      </c>
      <c r="BJ29">
        <v>28408944.624652434</v>
      </c>
      <c r="BK29">
        <v>38121957.83132533</v>
      </c>
      <c r="BL29">
        <v>48104847.510178819</v>
      </c>
      <c r="BM29">
        <v>31821412.476830423</v>
      </c>
      <c r="BN29">
        <v>16256823.447636703</v>
      </c>
      <c r="BO29">
        <v>18134752.918521564</v>
      </c>
      <c r="BP29">
        <v>29289146.489805385</v>
      </c>
      <c r="BQ29">
        <v>6646664.2737809466</v>
      </c>
      <c r="BR29">
        <v>1033047.251174834</v>
      </c>
      <c r="BS29">
        <v>4295395.6209453195</v>
      </c>
      <c r="BT29">
        <v>8844849.9768303968</v>
      </c>
      <c r="BU29">
        <v>4438165.5803044233</v>
      </c>
      <c r="BV29" s="2">
        <v>9677765.6438127812</v>
      </c>
      <c r="BW29">
        <v>801179.91195551457</v>
      </c>
      <c r="BX29">
        <v>616571.47822057467</v>
      </c>
      <c r="BY29">
        <v>4166948.8531047278</v>
      </c>
      <c r="BZ29">
        <v>46889191.960148275</v>
      </c>
      <c r="CA29">
        <v>4202043.1021350874</v>
      </c>
      <c r="CB29">
        <v>4976024.6756255841</v>
      </c>
      <c r="CC29" s="2">
        <v>17195244.610820103</v>
      </c>
      <c r="CD29">
        <v>260426598.99212277</v>
      </c>
      <c r="CE29">
        <v>12550203.313253013</v>
      </c>
      <c r="CF29">
        <v>20226104.031510592</v>
      </c>
      <c r="CG29">
        <v>7547539.3883225219</v>
      </c>
      <c r="CH29">
        <v>7193758.688600556</v>
      </c>
      <c r="CI29">
        <v>4231879.6339202952</v>
      </c>
      <c r="CJ29" s="2">
        <v>1107014.6480377188</v>
      </c>
      <c r="CK29">
        <v>17459530.042228617</v>
      </c>
      <c r="CL29">
        <v>2047408.4800741435</v>
      </c>
      <c r="CM29">
        <v>2307317.2497683042</v>
      </c>
      <c r="CN29">
        <v>86666.183966635799</v>
      </c>
      <c r="CO29">
        <v>82596234.939759046</v>
      </c>
      <c r="CP29">
        <v>5691762.6274328073</v>
      </c>
      <c r="CQ29">
        <v>628099.51343836891</v>
      </c>
      <c r="CR29" s="2">
        <v>7888620.8354385085</v>
      </c>
      <c r="CS29">
        <v>9143161.6597955953</v>
      </c>
      <c r="CT29">
        <v>3005814.1683766702</v>
      </c>
      <c r="CU29">
        <v>582380.1467319692</v>
      </c>
      <c r="CV29">
        <v>135479.39119710642</v>
      </c>
      <c r="CW29">
        <v>513318.75791404065</v>
      </c>
      <c r="CX29">
        <v>682949.88330508047</v>
      </c>
      <c r="CY29">
        <v>4863834.5690454114</v>
      </c>
      <c r="CZ29">
        <v>17328842.486896981</v>
      </c>
      <c r="DA29">
        <v>4730616.4704114813</v>
      </c>
      <c r="DB29">
        <v>4854952.7788071632</v>
      </c>
      <c r="DC29">
        <v>993192.02493144805</v>
      </c>
    </row>
    <row r="30" spans="1:107">
      <c r="A30" s="40">
        <v>41640</v>
      </c>
      <c r="B30">
        <v>109619911.08665401</v>
      </c>
      <c r="C30">
        <v>47194564.990732178</v>
      </c>
      <c r="D30">
        <v>5249236.8019301957</v>
      </c>
      <c r="E30">
        <v>5591077.0968489321</v>
      </c>
      <c r="F30">
        <v>733023521.16494691</v>
      </c>
      <c r="G30" s="17">
        <v>14632182.576459683</v>
      </c>
      <c r="H30">
        <v>37743714.666357741</v>
      </c>
      <c r="I30">
        <v>768142.37720111222</v>
      </c>
      <c r="J30">
        <v>26114742.527803522</v>
      </c>
      <c r="K30">
        <v>25750492.06441148</v>
      </c>
      <c r="L30">
        <v>21635782.201085232</v>
      </c>
      <c r="M30">
        <v>17293135.715940688</v>
      </c>
      <c r="N30">
        <v>25040805.722891565</v>
      </c>
      <c r="O30">
        <v>17003429.969879512</v>
      </c>
      <c r="P30">
        <v>58129600.903614461</v>
      </c>
      <c r="Q30">
        <v>595069828.33091795</v>
      </c>
      <c r="R30">
        <v>13851942.191844301</v>
      </c>
      <c r="S30" s="2">
        <v>13664483.039941434</v>
      </c>
      <c r="T30" s="2">
        <v>28221752</v>
      </c>
      <c r="U30">
        <v>8176677.7687673857</v>
      </c>
      <c r="V30">
        <v>11048332.078313258</v>
      </c>
      <c r="W30">
        <v>7100364.0523633035</v>
      </c>
      <c r="X30">
        <v>1989008.6306765538</v>
      </c>
      <c r="Y30">
        <v>2009874.5945319743</v>
      </c>
      <c r="Z30">
        <v>13974266.682113068</v>
      </c>
      <c r="AA30">
        <v>263925.50973123265</v>
      </c>
      <c r="AB30">
        <v>1414200.6487488416</v>
      </c>
      <c r="AC30">
        <v>12373391.450417057</v>
      </c>
      <c r="AD30">
        <v>75130324.08480075</v>
      </c>
      <c r="AE30">
        <v>103869523.28544946</v>
      </c>
      <c r="AF30">
        <v>204180.66496756257</v>
      </c>
      <c r="AG30">
        <v>1586406.5712807644</v>
      </c>
      <c r="AH30">
        <v>46326337.993631437</v>
      </c>
      <c r="AI30">
        <v>22627086.132993471</v>
      </c>
      <c r="AJ30">
        <v>26109331.853065602</v>
      </c>
      <c r="AK30">
        <v>19371093.848074045</v>
      </c>
      <c r="AL30">
        <v>3343186.8122989237</v>
      </c>
      <c r="AM30">
        <v>360265.2919369787</v>
      </c>
      <c r="AN30" s="2">
        <v>548087.35101738293</v>
      </c>
      <c r="AO30">
        <v>21873760.715940703</v>
      </c>
      <c r="AP30">
        <v>187842138.60154322</v>
      </c>
      <c r="AQ30">
        <v>11768135.88763418</v>
      </c>
      <c r="AR30" s="2">
        <v>42643626.911492132</v>
      </c>
      <c r="AS30">
        <v>56234890.051477104</v>
      </c>
      <c r="AT30">
        <v>30919675.865060348</v>
      </c>
      <c r="AU30">
        <v>8565473.5287303049</v>
      </c>
      <c r="AV30">
        <v>7283178.4024139568</v>
      </c>
      <c r="AW30">
        <v>81629716.678663701</v>
      </c>
      <c r="AX30">
        <v>42832212.34313526</v>
      </c>
      <c r="AY30">
        <v>12981142.550973117</v>
      </c>
      <c r="AZ30">
        <v>64168372.36900451</v>
      </c>
      <c r="BA30">
        <v>15317873.237085653</v>
      </c>
      <c r="BB30">
        <v>2830591.2921286998</v>
      </c>
      <c r="BC30">
        <v>3741580.4934841255</v>
      </c>
      <c r="BD30">
        <v>7300985.3966881055</v>
      </c>
      <c r="BE30">
        <v>11262781.191112267</v>
      </c>
      <c r="BF30" s="2">
        <v>2718300.235439694</v>
      </c>
      <c r="BG30">
        <v>14508923.747205529</v>
      </c>
      <c r="BH30">
        <v>4300871.6548380023</v>
      </c>
      <c r="BI30">
        <v>1802009.6733086191</v>
      </c>
      <c r="BJ30">
        <v>25596963.913345717</v>
      </c>
      <c r="BK30">
        <v>35347521.72150141</v>
      </c>
      <c r="BL30">
        <v>41787285.681186311</v>
      </c>
      <c r="BM30">
        <v>27786651.9925857</v>
      </c>
      <c r="BN30">
        <v>16078476.888322519</v>
      </c>
      <c r="BO30">
        <v>19677161.446189653</v>
      </c>
      <c r="BP30">
        <v>23606046.107506961</v>
      </c>
      <c r="BQ30">
        <v>2984195.5592990601</v>
      </c>
      <c r="BR30">
        <v>926725.84569045412</v>
      </c>
      <c r="BS30">
        <v>4982261.9323447635</v>
      </c>
      <c r="BT30">
        <v>5578149.617701577</v>
      </c>
      <c r="BU30">
        <v>4481659.9537939457</v>
      </c>
      <c r="BV30" s="2">
        <v>11468038.207208639</v>
      </c>
      <c r="BW30">
        <v>1321916.7052826688</v>
      </c>
      <c r="BX30">
        <v>628543.50092678412</v>
      </c>
      <c r="BY30">
        <v>4359804.5064874887</v>
      </c>
      <c r="BZ30">
        <v>43911435.646431886</v>
      </c>
      <c r="CA30">
        <v>4069378.0122967167</v>
      </c>
      <c r="CB30">
        <v>4865582.7154772952</v>
      </c>
      <c r="CC30" s="2">
        <v>15448636.134491071</v>
      </c>
      <c r="CD30">
        <v>246085320.8989808</v>
      </c>
      <c r="CE30">
        <v>12157493.917979611</v>
      </c>
      <c r="CF30">
        <v>20387027.05050984</v>
      </c>
      <c r="CG30">
        <v>5732052.5370713649</v>
      </c>
      <c r="CH30">
        <v>7393003.3595922152</v>
      </c>
      <c r="CI30">
        <v>6868772.5903614489</v>
      </c>
      <c r="CJ30" s="2">
        <v>813270.35281763435</v>
      </c>
      <c r="CK30">
        <v>15980191.621148366</v>
      </c>
      <c r="CL30">
        <v>1563959.6848934197</v>
      </c>
      <c r="CM30">
        <v>2007084.3952734009</v>
      </c>
      <c r="CN30">
        <v>39916.589434661713</v>
      </c>
      <c r="CO30">
        <v>79686039.156626508</v>
      </c>
      <c r="CP30">
        <v>5649316.7863762518</v>
      </c>
      <c r="CQ30">
        <v>792747.91473586671</v>
      </c>
      <c r="CR30" s="2">
        <v>9536231.8271157872</v>
      </c>
      <c r="CS30">
        <v>6976663.7254148759</v>
      </c>
      <c r="CT30">
        <v>1952104.7927231318</v>
      </c>
      <c r="CU30">
        <v>573984.56400010001</v>
      </c>
      <c r="CV30">
        <v>273359.06085509481</v>
      </c>
      <c r="CW30">
        <v>384609.90842332575</v>
      </c>
      <c r="CX30">
        <v>484211.01656272286</v>
      </c>
      <c r="CY30">
        <v>4209116.3693234473</v>
      </c>
      <c r="CZ30">
        <v>18300067.939859532</v>
      </c>
      <c r="DA30">
        <v>4418848.2082507899</v>
      </c>
      <c r="DB30">
        <v>5223525.9010787588</v>
      </c>
      <c r="DC30">
        <v>891247.73144853371</v>
      </c>
    </row>
    <row r="31" spans="1:107">
      <c r="A31" s="1">
        <v>41730</v>
      </c>
      <c r="B31">
        <v>113714863.00973123</v>
      </c>
      <c r="C31">
        <v>50318160.912882298</v>
      </c>
      <c r="D31">
        <v>5288055.247084545</v>
      </c>
      <c r="E31">
        <v>9591286.7817423511</v>
      </c>
      <c r="F31">
        <v>813567954.17437589</v>
      </c>
      <c r="G31" s="17">
        <v>11412187.210379982</v>
      </c>
      <c r="H31">
        <v>41263274.443929568</v>
      </c>
      <c r="I31">
        <v>1531503.9967562559</v>
      </c>
      <c r="J31">
        <v>45047760.368396662</v>
      </c>
      <c r="K31">
        <v>29493987.778035227</v>
      </c>
      <c r="L31">
        <v>22761017.484352954</v>
      </c>
      <c r="M31">
        <v>23598761.584800743</v>
      </c>
      <c r="N31">
        <v>31012598.181186285</v>
      </c>
      <c r="O31">
        <v>17406201.054216869</v>
      </c>
      <c r="P31">
        <v>56986025.834105656</v>
      </c>
      <c r="Q31">
        <v>649514996.84191132</v>
      </c>
      <c r="R31">
        <v>14789821.594068583</v>
      </c>
      <c r="S31" s="2">
        <v>13906771.361572597</v>
      </c>
      <c r="T31" s="2">
        <v>44812703</v>
      </c>
      <c r="U31">
        <v>7445623.5518998979</v>
      </c>
      <c r="V31">
        <v>12314414.677942542</v>
      </c>
      <c r="W31">
        <v>5866859.6501390189</v>
      </c>
      <c r="X31">
        <v>2576477.6413345677</v>
      </c>
      <c r="Y31">
        <v>2254511.7006487488</v>
      </c>
      <c r="Z31">
        <v>10963694.682576455</v>
      </c>
      <c r="AA31">
        <v>303443.00278035214</v>
      </c>
      <c r="AB31">
        <v>1962330.2826691382</v>
      </c>
      <c r="AC31">
        <v>16324502.432808153</v>
      </c>
      <c r="AD31">
        <v>77707510.13670063</v>
      </c>
      <c r="AE31">
        <v>106177595.86422607</v>
      </c>
      <c r="AF31">
        <v>214275.37071362374</v>
      </c>
      <c r="AG31">
        <v>1782390.1035932167</v>
      </c>
      <c r="AH31">
        <v>51029384.185555831</v>
      </c>
      <c r="AI31">
        <v>24774245.829471692</v>
      </c>
      <c r="AJ31">
        <v>24498560.297238793</v>
      </c>
      <c r="AK31">
        <v>20365485.188051291</v>
      </c>
      <c r="AL31">
        <v>4321977.182479253</v>
      </c>
      <c r="AM31">
        <v>348279.65708989807</v>
      </c>
      <c r="AN31" s="2">
        <v>606358.80035679135</v>
      </c>
      <c r="AO31">
        <v>29146708.468489405</v>
      </c>
      <c r="AP31">
        <v>189225468.03702316</v>
      </c>
      <c r="AQ31">
        <v>11616659.474036438</v>
      </c>
      <c r="AR31" s="2">
        <v>38005113.241427243</v>
      </c>
      <c r="AS31">
        <v>59975129.543989077</v>
      </c>
      <c r="AT31">
        <v>36358125.359527051</v>
      </c>
      <c r="AU31">
        <v>8295103.683966619</v>
      </c>
      <c r="AV31">
        <v>11772821.594412185</v>
      </c>
      <c r="AW31">
        <v>69029069.651460022</v>
      </c>
      <c r="AX31">
        <v>57261352.231397256</v>
      </c>
      <c r="AY31">
        <v>16290098.760426335</v>
      </c>
      <c r="AZ31">
        <v>84716325.816823736</v>
      </c>
      <c r="BA31">
        <v>15035509.093882605</v>
      </c>
      <c r="BB31">
        <v>4097559.8772507552</v>
      </c>
      <c r="BC31">
        <v>3834597.0298498771</v>
      </c>
      <c r="BD31">
        <v>8078871.6128767952</v>
      </c>
      <c r="BE31">
        <v>12118109.22719891</v>
      </c>
      <c r="BF31" s="2">
        <v>3047079.5394594199</v>
      </c>
      <c r="BG31">
        <v>17756354.386967633</v>
      </c>
      <c r="BH31">
        <v>4623170.4514388395</v>
      </c>
      <c r="BI31">
        <v>3097701.8651529197</v>
      </c>
      <c r="BJ31">
        <v>29328771.431881316</v>
      </c>
      <c r="BK31">
        <v>43224744.555143639</v>
      </c>
      <c r="BL31">
        <v>79991919.31186296</v>
      </c>
      <c r="BM31">
        <v>29591511.52687671</v>
      </c>
      <c r="BN31">
        <v>17282466.404077854</v>
      </c>
      <c r="BO31">
        <v>21322377.880349897</v>
      </c>
      <c r="BP31">
        <v>28188593.605190005</v>
      </c>
      <c r="BQ31">
        <v>6620101.8661659583</v>
      </c>
      <c r="BR31">
        <v>1053131.6612604263</v>
      </c>
      <c r="BS31">
        <v>4907641.6241890648</v>
      </c>
      <c r="BT31">
        <v>6725090.0718257613</v>
      </c>
      <c r="BU31">
        <v>4764845.2804022422</v>
      </c>
      <c r="BV31" s="2">
        <v>11660159.510380615</v>
      </c>
      <c r="BW31">
        <v>1449868.5125115847</v>
      </c>
      <c r="BX31">
        <v>124929.3327154773</v>
      </c>
      <c r="BY31">
        <v>5234282.9008341059</v>
      </c>
      <c r="BZ31">
        <v>29889943.234476369</v>
      </c>
      <c r="CA31">
        <v>3295925.6279199831</v>
      </c>
      <c r="CB31">
        <v>5842437.7316960227</v>
      </c>
      <c r="CC31" s="2">
        <v>18651173.029129531</v>
      </c>
      <c r="CD31">
        <v>253268990.38461575</v>
      </c>
      <c r="CE31">
        <v>13718799.52502317</v>
      </c>
      <c r="CF31">
        <v>23272351.424930517</v>
      </c>
      <c r="CG31">
        <v>5731024.965245598</v>
      </c>
      <c r="CH31">
        <v>7674677.6529193688</v>
      </c>
      <c r="CI31">
        <v>9090887.3957367931</v>
      </c>
      <c r="CJ31" s="2">
        <v>945539.11398422555</v>
      </c>
      <c r="CK31">
        <v>12394068.497681795</v>
      </c>
      <c r="CL31">
        <v>1621907.1478220574</v>
      </c>
      <c r="CM31">
        <v>3217795.7020389256</v>
      </c>
      <c r="CN31">
        <v>227361.27201112139</v>
      </c>
      <c r="CO31">
        <v>85216325.011584803</v>
      </c>
      <c r="CP31">
        <v>6176297.2080630185</v>
      </c>
      <c r="CQ31">
        <v>535118.16496756265</v>
      </c>
      <c r="CR31" s="2">
        <v>10008393.516007463</v>
      </c>
      <c r="CS31">
        <v>9745551.3463180643</v>
      </c>
      <c r="CT31">
        <v>2189147.502286077</v>
      </c>
      <c r="CU31">
        <v>643001.52980061492</v>
      </c>
      <c r="CV31">
        <v>282897.39659370534</v>
      </c>
      <c r="CW31">
        <v>460368.99665433221</v>
      </c>
      <c r="CX31">
        <v>685223.20331719157</v>
      </c>
      <c r="CY31">
        <v>4522709.1056533838</v>
      </c>
      <c r="CZ31">
        <v>20523608.989242159</v>
      </c>
      <c r="DA31">
        <v>4905471.0771055073</v>
      </c>
      <c r="DB31">
        <v>4301813.1782009974</v>
      </c>
      <c r="DC31">
        <v>977562.96334830509</v>
      </c>
    </row>
    <row r="32" spans="1:107">
      <c r="A32" s="1">
        <v>41821</v>
      </c>
      <c r="B32">
        <v>118400986.73540315</v>
      </c>
      <c r="C32">
        <v>49390975.150602415</v>
      </c>
      <c r="D32">
        <v>4753357.9898756845</v>
      </c>
      <c r="E32">
        <v>9105410.6811862849</v>
      </c>
      <c r="F32">
        <v>813644149.98141861</v>
      </c>
      <c r="G32" s="17">
        <v>11691960.148285449</v>
      </c>
      <c r="H32">
        <v>43107974.976830401</v>
      </c>
      <c r="I32">
        <v>2170534.6385542168</v>
      </c>
      <c r="J32">
        <v>55398616.19555144</v>
      </c>
      <c r="K32">
        <v>37641089.260889716</v>
      </c>
      <c r="L32">
        <v>23010971.245332632</v>
      </c>
      <c r="M32">
        <v>22577726.482854497</v>
      </c>
      <c r="N32">
        <v>31740211.422613531</v>
      </c>
      <c r="O32">
        <v>22841708.468489341</v>
      </c>
      <c r="P32">
        <v>52876125.173772015</v>
      </c>
      <c r="Q32">
        <v>645649165.78109062</v>
      </c>
      <c r="R32">
        <v>14313045.644114921</v>
      </c>
      <c r="S32" s="2">
        <v>13851711.258098179</v>
      </c>
      <c r="T32" s="2">
        <v>63601900</v>
      </c>
      <c r="U32">
        <v>8962888.3804448601</v>
      </c>
      <c r="V32">
        <v>10895707.252085263</v>
      </c>
      <c r="W32">
        <v>6156050.4518072316</v>
      </c>
      <c r="X32">
        <v>2680211.1329935119</v>
      </c>
      <c r="Y32">
        <v>2473912.4768303991</v>
      </c>
      <c r="Z32">
        <v>9598542.632066723</v>
      </c>
      <c r="AA32">
        <v>419477.81510658009</v>
      </c>
      <c r="AB32">
        <v>1662896.779425394</v>
      </c>
      <c r="AC32">
        <v>11509899.212233555</v>
      </c>
      <c r="AD32">
        <v>78751250.289619997</v>
      </c>
      <c r="AE32">
        <v>114503127.60658015</v>
      </c>
      <c r="AF32">
        <v>181869.2075996293</v>
      </c>
      <c r="AG32">
        <v>1710333.9481504972</v>
      </c>
      <c r="AH32">
        <v>57682406.6616062</v>
      </c>
      <c r="AI32">
        <v>26497783.53799814</v>
      </c>
      <c r="AJ32">
        <v>26242097.85633048</v>
      </c>
      <c r="AK32">
        <v>21745105.260153163</v>
      </c>
      <c r="AL32">
        <v>3886491.2485973043</v>
      </c>
      <c r="AM32">
        <v>341775.37071362376</v>
      </c>
      <c r="AN32" s="2">
        <v>646799.35799596459</v>
      </c>
      <c r="AO32">
        <v>27181084.337349311</v>
      </c>
      <c r="AP32">
        <v>184012620.83507815</v>
      </c>
      <c r="AQ32">
        <v>12100987.835931387</v>
      </c>
      <c r="AR32" s="2">
        <v>37541082.88924931</v>
      </c>
      <c r="AS32">
        <v>62941611.067325085</v>
      </c>
      <c r="AT32">
        <v>30070914.562584613</v>
      </c>
      <c r="AU32">
        <v>7355670.7599629443</v>
      </c>
      <c r="AV32">
        <v>10841607.76277593</v>
      </c>
      <c r="AW32">
        <v>75725658.410168111</v>
      </c>
      <c r="AX32">
        <v>63246941.226401865</v>
      </c>
      <c r="AY32">
        <v>18050207.94717332</v>
      </c>
      <c r="AZ32">
        <v>71073244.301601678</v>
      </c>
      <c r="BA32">
        <v>15031314.328897141</v>
      </c>
      <c r="BB32">
        <v>4533009.8092011232</v>
      </c>
      <c r="BC32">
        <v>3824972.8207875681</v>
      </c>
      <c r="BD32">
        <v>7214364.340644652</v>
      </c>
      <c r="BE32">
        <v>10639871.32002289</v>
      </c>
      <c r="BF32" s="2">
        <v>2726823.4423330058</v>
      </c>
      <c r="BG32">
        <v>19124886.651718419</v>
      </c>
      <c r="BH32">
        <v>4360995.8819060614</v>
      </c>
      <c r="BI32">
        <v>1799150.2548656163</v>
      </c>
      <c r="BJ32">
        <v>33179614.226135343</v>
      </c>
      <c r="BK32">
        <v>44946458.816033408</v>
      </c>
      <c r="BL32">
        <v>95583156.858202115</v>
      </c>
      <c r="BM32">
        <v>30407315.801668186</v>
      </c>
      <c r="BN32">
        <v>16959962.639017608</v>
      </c>
      <c r="BO32">
        <v>21527935.3538763</v>
      </c>
      <c r="BP32">
        <v>29211468.083873954</v>
      </c>
      <c r="BQ32">
        <v>6596142.7187374355</v>
      </c>
      <c r="BR32">
        <v>1225692.4814643189</v>
      </c>
      <c r="BS32">
        <v>4699271.8952734014</v>
      </c>
      <c r="BT32">
        <v>4933803.2900834111</v>
      </c>
      <c r="BU32">
        <v>4956698.1653622575</v>
      </c>
      <c r="BV32" s="2">
        <v>10625001.575763337</v>
      </c>
      <c r="BW32">
        <v>1400098.4708063027</v>
      </c>
      <c r="BX32">
        <v>764989.8632993513</v>
      </c>
      <c r="BY32">
        <v>4283375.2316960162</v>
      </c>
      <c r="BZ32">
        <v>35893660.217794254</v>
      </c>
      <c r="CA32">
        <v>3117133.9940604633</v>
      </c>
      <c r="CB32">
        <v>6408499.7683039904</v>
      </c>
      <c r="CC32" s="2">
        <v>13546628.447419524</v>
      </c>
      <c r="CD32">
        <v>249912287.70852625</v>
      </c>
      <c r="CE32">
        <v>15711852.120018536</v>
      </c>
      <c r="CF32">
        <v>22087128.996756196</v>
      </c>
      <c r="CG32">
        <v>5312569.7984244693</v>
      </c>
      <c r="CH32">
        <v>7821372.219647822</v>
      </c>
      <c r="CI32">
        <v>8882804.680259496</v>
      </c>
      <c r="CJ32" s="2">
        <v>1063534.4533988368</v>
      </c>
      <c r="CK32">
        <v>9679306.9507911783</v>
      </c>
      <c r="CL32">
        <v>1302281.9161260426</v>
      </c>
      <c r="CM32">
        <v>5196665.8943466153</v>
      </c>
      <c r="CN32">
        <v>360535.79703429103</v>
      </c>
      <c r="CO32">
        <v>94806128.069972202</v>
      </c>
      <c r="CP32">
        <v>7018352.9309545783</v>
      </c>
      <c r="CQ32">
        <v>437310.87812789623</v>
      </c>
      <c r="CR32" s="2">
        <v>10931672.660838485</v>
      </c>
      <c r="CS32">
        <v>10952539.521782514</v>
      </c>
      <c r="CT32">
        <v>2328970.5670348909</v>
      </c>
      <c r="CU32">
        <v>468567.46813442174</v>
      </c>
      <c r="CV32">
        <v>348537.93792652513</v>
      </c>
      <c r="CW32">
        <v>380354.13909210119</v>
      </c>
      <c r="CX32">
        <v>586696.65100040904</v>
      </c>
      <c r="CY32">
        <v>4798754.633920297</v>
      </c>
      <c r="CZ32">
        <v>19130410.793924581</v>
      </c>
      <c r="DA32">
        <v>5271385.1788953505</v>
      </c>
      <c r="DB32">
        <v>4395066.4619071251</v>
      </c>
      <c r="DC32">
        <v>855479.98939054331</v>
      </c>
    </row>
    <row r="33" spans="1:107">
      <c r="A33" s="1">
        <v>41913</v>
      </c>
      <c r="B33">
        <v>129534280.00463392</v>
      </c>
      <c r="C33">
        <v>51300569.392956398</v>
      </c>
      <c r="D33">
        <v>5389881.6179789174</v>
      </c>
      <c r="E33">
        <v>6930594.0106580155</v>
      </c>
      <c r="F33">
        <v>823399961.07738686</v>
      </c>
      <c r="G33" s="17">
        <v>11276934.66172382</v>
      </c>
      <c r="H33">
        <v>37362879.981464319</v>
      </c>
      <c r="I33">
        <v>830010.71594068583</v>
      </c>
      <c r="J33">
        <v>34113725.961538464</v>
      </c>
      <c r="K33">
        <v>30537719.821594056</v>
      </c>
      <c r="L33">
        <v>24633917.75278341</v>
      </c>
      <c r="M33">
        <v>19400322.636700649</v>
      </c>
      <c r="N33">
        <v>25675152.629749767</v>
      </c>
      <c r="O33">
        <v>21330421.107506953</v>
      </c>
      <c r="P33">
        <v>68032951.227988884</v>
      </c>
      <c r="Q33">
        <v>665975069.2580775</v>
      </c>
      <c r="R33">
        <v>20452587.465245597</v>
      </c>
      <c r="S33" s="2">
        <v>14312745.575327551</v>
      </c>
      <c r="T33" s="2">
        <v>37107716</v>
      </c>
      <c r="U33">
        <v>8717206.0356811788</v>
      </c>
      <c r="V33">
        <v>12090858.144114915</v>
      </c>
      <c r="W33">
        <v>6585742.0064874906</v>
      </c>
      <c r="X33">
        <v>3439532.8429100974</v>
      </c>
      <c r="Y33">
        <v>2361872.9726598701</v>
      </c>
      <c r="Z33">
        <v>15930409.522706212</v>
      </c>
      <c r="AA33">
        <v>716704.7034291008</v>
      </c>
      <c r="AB33">
        <v>1976171.223354958</v>
      </c>
      <c r="AC33">
        <v>18845904.193697866</v>
      </c>
      <c r="AD33">
        <v>84602377.490732178</v>
      </c>
      <c r="AE33">
        <v>117439463.91334565</v>
      </c>
      <c r="AF33">
        <v>177477.69925857277</v>
      </c>
      <c r="AG33">
        <v>2527674.0981404088</v>
      </c>
      <c r="AH33">
        <v>72902021.768419892</v>
      </c>
      <c r="AI33">
        <v>27534005.444856372</v>
      </c>
      <c r="AJ33">
        <v>31507226.353559155</v>
      </c>
      <c r="AK33">
        <v>22154906.162165925</v>
      </c>
      <c r="AL33">
        <v>5641051.8199861515</v>
      </c>
      <c r="AM33">
        <v>386205.39851714554</v>
      </c>
      <c r="AN33" s="2">
        <v>1060678.2492086254</v>
      </c>
      <c r="AO33">
        <v>26339450.880444907</v>
      </c>
      <c r="AP33">
        <v>213754916.65185967</v>
      </c>
      <c r="AQ33">
        <v>14120438.769942587</v>
      </c>
      <c r="AR33" s="2">
        <v>40151412.476830408</v>
      </c>
      <c r="AS33">
        <v>70224193.885401458</v>
      </c>
      <c r="AT33">
        <v>35435884.248401254</v>
      </c>
      <c r="AU33">
        <v>8772761.5268767383</v>
      </c>
      <c r="AV33">
        <v>12169061.184727736</v>
      </c>
      <c r="AW33">
        <v>75436811.563835382</v>
      </c>
      <c r="AX33">
        <v>80063404.656765386</v>
      </c>
      <c r="AY33">
        <v>18051883.109360516</v>
      </c>
      <c r="AZ33">
        <v>92440407.606513232</v>
      </c>
      <c r="BA33">
        <v>20693813.721878707</v>
      </c>
      <c r="BB33">
        <v>4765475.7503206991</v>
      </c>
      <c r="BC33">
        <v>4949708.2261283658</v>
      </c>
      <c r="BD33">
        <v>7352469.4887098623</v>
      </c>
      <c r="BE33">
        <v>13547803.010841897</v>
      </c>
      <c r="BF33" s="2">
        <v>2908704.4546505464</v>
      </c>
      <c r="BG33">
        <v>19296673.337571345</v>
      </c>
      <c r="BH33">
        <v>5217133.2122509014</v>
      </c>
      <c r="BI33">
        <v>2058838.3341056535</v>
      </c>
      <c r="BJ33">
        <v>30376080.572289124</v>
      </c>
      <c r="BK33">
        <v>44053167.574142694</v>
      </c>
      <c r="BL33">
        <v>57718531.916126132</v>
      </c>
      <c r="BM33">
        <v>34265962.696941637</v>
      </c>
      <c r="BN33">
        <v>17893500.926784061</v>
      </c>
      <c r="BO33">
        <v>19358015.394592322</v>
      </c>
      <c r="BP33">
        <v>30206232.043558851</v>
      </c>
      <c r="BQ33">
        <v>7343722.9611229599</v>
      </c>
      <c r="BR33">
        <v>1233663.6932344765</v>
      </c>
      <c r="BS33">
        <v>4937340.9986098241</v>
      </c>
      <c r="BT33">
        <v>6865540.1413345682</v>
      </c>
      <c r="BU33">
        <v>5696821.2794163702</v>
      </c>
      <c r="BV33" s="2">
        <v>10982472.315157766</v>
      </c>
      <c r="BW33">
        <v>1512111.3299351251</v>
      </c>
      <c r="BX33">
        <v>724835.7854494903</v>
      </c>
      <c r="BY33">
        <v>5401057.9819277097</v>
      </c>
      <c r="BZ33">
        <v>43741437.963392034</v>
      </c>
      <c r="CA33">
        <v>5254856.3234806228</v>
      </c>
      <c r="CB33">
        <v>5635125.4054680262</v>
      </c>
      <c r="CC33" s="2">
        <v>21906178.169430975</v>
      </c>
      <c r="CD33">
        <v>286673204.06626511</v>
      </c>
      <c r="CE33">
        <v>11875874.652455978</v>
      </c>
      <c r="CF33">
        <v>24343060.125115924</v>
      </c>
      <c r="CG33">
        <v>5439571.9416126022</v>
      </c>
      <c r="CH33">
        <v>8304590.1876737736</v>
      </c>
      <c r="CI33">
        <v>9238155.1204819288</v>
      </c>
      <c r="CJ33" s="2">
        <v>1357187.7568671959</v>
      </c>
      <c r="CK33">
        <v>21773348.551696379</v>
      </c>
      <c r="CL33">
        <v>2243622.5671918443</v>
      </c>
      <c r="CM33">
        <v>2335733.0282669133</v>
      </c>
      <c r="CN33">
        <v>91013.670064874881</v>
      </c>
      <c r="CO33">
        <v>104871228.56811863</v>
      </c>
      <c r="CP33">
        <v>7389698.2159407074</v>
      </c>
      <c r="CQ33">
        <v>737640.46570898988</v>
      </c>
      <c r="CR33" s="2">
        <v>12297792.76825154</v>
      </c>
      <c r="CS33">
        <v>9326130.2741016503</v>
      </c>
      <c r="CT33">
        <v>2768059.8776702685</v>
      </c>
      <c r="CU33">
        <v>613871.83194808895</v>
      </c>
      <c r="CV33">
        <v>283629.35271467949</v>
      </c>
      <c r="CW33">
        <v>581074.95782247023</v>
      </c>
      <c r="CX33">
        <v>732177.73234335484</v>
      </c>
      <c r="CY33">
        <v>4520211.1329935146</v>
      </c>
      <c r="CZ33">
        <v>24953181.23068355</v>
      </c>
      <c r="DA33">
        <v>5596142.8659754517</v>
      </c>
      <c r="DB33">
        <v>6527658.5597320516</v>
      </c>
      <c r="DC33">
        <v>733549.34560701996</v>
      </c>
    </row>
    <row r="34" spans="1:107">
      <c r="A34" s="1">
        <v>42005</v>
      </c>
      <c r="B34">
        <v>105697528</v>
      </c>
      <c r="C34">
        <v>45584151.000000022</v>
      </c>
      <c r="D34">
        <v>5207235.3682844331</v>
      </c>
      <c r="E34">
        <v>5259101.9999999953</v>
      </c>
      <c r="F34">
        <v>721558678.83657384</v>
      </c>
      <c r="G34">
        <v>15817073</v>
      </c>
      <c r="H34">
        <v>37451388</v>
      </c>
      <c r="I34">
        <v>674451</v>
      </c>
      <c r="J34">
        <v>30328829</v>
      </c>
      <c r="K34">
        <v>26974786.999999996</v>
      </c>
      <c r="L34">
        <v>22557333.27421141</v>
      </c>
      <c r="M34">
        <v>17780322</v>
      </c>
      <c r="N34">
        <v>21394527</v>
      </c>
      <c r="O34">
        <v>10185657.000000002</v>
      </c>
      <c r="P34">
        <v>75479633</v>
      </c>
      <c r="Q34">
        <v>560208544.29152954</v>
      </c>
      <c r="R34">
        <v>16289083</v>
      </c>
      <c r="S34" s="2">
        <v>13697584.490960035</v>
      </c>
      <c r="T34" s="2">
        <v>32049784</v>
      </c>
      <c r="U34">
        <v>6729538</v>
      </c>
      <c r="V34">
        <v>11482904</v>
      </c>
      <c r="W34">
        <v>6675731.9999999981</v>
      </c>
      <c r="X34">
        <v>2481068.9999999972</v>
      </c>
      <c r="Y34">
        <v>3200745</v>
      </c>
      <c r="Z34">
        <v>13558445.999999987</v>
      </c>
      <c r="AA34">
        <v>558826.99999999988</v>
      </c>
      <c r="AB34">
        <v>1545990</v>
      </c>
      <c r="AC34">
        <v>14602717.000000006</v>
      </c>
      <c r="AD34">
        <v>80111469.999999955</v>
      </c>
      <c r="AE34">
        <v>106158831.00000007</v>
      </c>
      <c r="AF34">
        <v>1298184</v>
      </c>
      <c r="AG34">
        <v>1550494.02325989</v>
      </c>
      <c r="AH34">
        <v>60897547.146274447</v>
      </c>
      <c r="AI34">
        <v>27571996.000000004</v>
      </c>
      <c r="AJ34">
        <v>29688474.881746843</v>
      </c>
      <c r="AK34">
        <v>22523987.403829344</v>
      </c>
      <c r="AL34">
        <v>3982657.1564898058</v>
      </c>
      <c r="AM34">
        <v>340542</v>
      </c>
      <c r="AN34" s="2">
        <v>990687.41697974806</v>
      </c>
      <c r="AO34">
        <v>17577134.000000015</v>
      </c>
      <c r="AP34">
        <v>197878874.97941199</v>
      </c>
      <c r="AQ34">
        <v>11574112.461897304</v>
      </c>
      <c r="AR34" s="2">
        <v>34852420.000000007</v>
      </c>
      <c r="AS34">
        <v>49906654.54271856</v>
      </c>
      <c r="AT34">
        <v>34093791.261494063</v>
      </c>
      <c r="AU34">
        <v>14480952.000000015</v>
      </c>
      <c r="AV34">
        <v>10104640.232130118</v>
      </c>
      <c r="AW34">
        <v>83676509.354545921</v>
      </c>
      <c r="AX34">
        <v>60871508.585076474</v>
      </c>
      <c r="AY34">
        <v>15154718.999999989</v>
      </c>
      <c r="AZ34">
        <v>75919975.425790474</v>
      </c>
      <c r="BA34">
        <v>16544397.980895244</v>
      </c>
      <c r="BB34">
        <v>3410495.5106177861</v>
      </c>
      <c r="BC34">
        <v>4723760.2876313748</v>
      </c>
      <c r="BD34">
        <v>8270718.9640372712</v>
      </c>
      <c r="BE34">
        <v>12324261.056276757</v>
      </c>
      <c r="BF34" s="2">
        <v>3268830.3475408312</v>
      </c>
      <c r="BG34">
        <v>28097328.030823566</v>
      </c>
      <c r="BH34">
        <v>6092114.3787962366</v>
      </c>
      <c r="BI34">
        <v>1225448</v>
      </c>
      <c r="BJ34">
        <v>28218064.999999914</v>
      </c>
      <c r="BK34">
        <v>34716937.000000015</v>
      </c>
      <c r="BL34">
        <v>45657597.462168179</v>
      </c>
      <c r="BM34">
        <v>29930346.99999997</v>
      </c>
      <c r="BN34">
        <v>16377477.999999996</v>
      </c>
      <c r="BO34">
        <v>19228906.347739477</v>
      </c>
      <c r="BP34">
        <v>25289504.000000011</v>
      </c>
      <c r="BQ34">
        <v>3289999.7932801004</v>
      </c>
      <c r="BR34">
        <v>1691120.0380259454</v>
      </c>
      <c r="BS34">
        <v>4860298.9999999991</v>
      </c>
      <c r="BT34">
        <v>5484677.9999999981</v>
      </c>
      <c r="BU34">
        <v>4592554.1511058016</v>
      </c>
      <c r="BV34" s="2">
        <v>9379114.2270726524</v>
      </c>
      <c r="BW34">
        <v>1557690.0000000002</v>
      </c>
      <c r="BX34">
        <v>455319</v>
      </c>
      <c r="BY34">
        <v>8413500.9999999981</v>
      </c>
      <c r="BZ34">
        <v>42103579.000000007</v>
      </c>
      <c r="CA34">
        <v>4515541.6318191793</v>
      </c>
      <c r="CB34">
        <v>3317640.9999999995</v>
      </c>
      <c r="CC34" s="2">
        <v>18788345.255651712</v>
      </c>
      <c r="CD34">
        <v>261447267.99999949</v>
      </c>
      <c r="CE34">
        <v>11331903</v>
      </c>
      <c r="CF34">
        <v>21084216.999999937</v>
      </c>
      <c r="CG34">
        <v>9656866.0000000075</v>
      </c>
      <c r="CH34">
        <v>7853248</v>
      </c>
      <c r="CI34">
        <v>11008401.999999998</v>
      </c>
      <c r="CJ34" s="2">
        <v>1689300.2053698068</v>
      </c>
      <c r="CK34">
        <v>19331803.480827909</v>
      </c>
      <c r="CL34">
        <v>1881557.9999999995</v>
      </c>
      <c r="CM34">
        <v>2135318.0000000014</v>
      </c>
      <c r="CN34">
        <v>33109</v>
      </c>
      <c r="CO34">
        <v>114843241</v>
      </c>
      <c r="CP34">
        <v>6911862.0000000196</v>
      </c>
      <c r="CQ34">
        <v>834752.99999999988</v>
      </c>
      <c r="CR34" s="2">
        <v>11698265.004380079</v>
      </c>
      <c r="CS34">
        <v>8605725.9396699555</v>
      </c>
      <c r="CT34">
        <v>3444820.9868012527</v>
      </c>
      <c r="CU34">
        <v>627634.04051066155</v>
      </c>
      <c r="CV34">
        <v>192905.80065777889</v>
      </c>
      <c r="CW34">
        <v>638505.99616548733</v>
      </c>
      <c r="CX34">
        <v>526453.28418727592</v>
      </c>
      <c r="CY34">
        <v>4027773.9999999981</v>
      </c>
      <c r="CZ34">
        <v>26773077.112092737</v>
      </c>
      <c r="DA34">
        <v>6123507.6215352025</v>
      </c>
      <c r="DB34">
        <v>5302707.0659534084</v>
      </c>
      <c r="DC34">
        <v>1198688.4375121742</v>
      </c>
    </row>
    <row r="35" spans="1:107">
      <c r="A35" s="1">
        <v>42095</v>
      </c>
      <c r="B35">
        <v>107592986</v>
      </c>
      <c r="C35">
        <v>51824757.999999963</v>
      </c>
      <c r="D35">
        <v>5572707.7439906308</v>
      </c>
      <c r="E35">
        <v>10383141.000000002</v>
      </c>
      <c r="F35">
        <v>808451482.80781949</v>
      </c>
      <c r="G35">
        <v>12949811</v>
      </c>
      <c r="H35">
        <v>40047768</v>
      </c>
      <c r="I35">
        <v>1425417</v>
      </c>
      <c r="J35">
        <v>57595742</v>
      </c>
      <c r="K35">
        <v>33575758.999999993</v>
      </c>
      <c r="L35">
        <v>24895671.548760507</v>
      </c>
      <c r="M35">
        <v>19843868</v>
      </c>
      <c r="N35">
        <v>27976455</v>
      </c>
      <c r="O35">
        <v>11613040.999999998</v>
      </c>
      <c r="P35">
        <v>65486214</v>
      </c>
      <c r="Q35">
        <v>602327318.71901929</v>
      </c>
      <c r="R35">
        <v>17011980</v>
      </c>
      <c r="S35" s="2">
        <v>14406043.535245923</v>
      </c>
      <c r="T35" s="2">
        <v>51894502</v>
      </c>
      <c r="U35">
        <v>7444394.9999999907</v>
      </c>
      <c r="V35">
        <v>10840267</v>
      </c>
      <c r="W35">
        <v>6895019.9999999972</v>
      </c>
      <c r="X35">
        <v>3056110.0000000028</v>
      </c>
      <c r="Y35">
        <v>2979983</v>
      </c>
      <c r="Z35">
        <v>10109286.999999994</v>
      </c>
      <c r="AA35">
        <v>390447.00000000017</v>
      </c>
      <c r="AB35">
        <v>1980386.9999999998</v>
      </c>
      <c r="AC35">
        <v>16612197.000000002</v>
      </c>
      <c r="AD35">
        <v>76548325.00000006</v>
      </c>
      <c r="AE35">
        <v>115670630.00000007</v>
      </c>
      <c r="AF35">
        <v>3701492</v>
      </c>
      <c r="AG35">
        <v>1803270.266399892</v>
      </c>
      <c r="AH35">
        <v>71803042.491734147</v>
      </c>
      <c r="AI35">
        <v>32801480.000000015</v>
      </c>
      <c r="AJ35">
        <v>31902140.212776098</v>
      </c>
      <c r="AK35">
        <v>23035457.755943757</v>
      </c>
      <c r="AL35">
        <v>4667557.7837712876</v>
      </c>
      <c r="AM35">
        <v>353441</v>
      </c>
      <c r="AN35" s="2">
        <v>1162698.1591529006</v>
      </c>
      <c r="AO35">
        <v>24607853.000000082</v>
      </c>
      <c r="AP35">
        <v>222127974.5804925</v>
      </c>
      <c r="AQ35">
        <v>11086272.133773472</v>
      </c>
      <c r="AR35" s="2">
        <v>37386182</v>
      </c>
      <c r="AS35">
        <v>65379147.014084905</v>
      </c>
      <c r="AT35">
        <v>40848709.513556734</v>
      </c>
      <c r="AU35">
        <v>13376204.000000006</v>
      </c>
      <c r="AV35">
        <v>10552270.358239645</v>
      </c>
      <c r="AW35">
        <v>75447871.852436677</v>
      </c>
      <c r="AX35">
        <v>72844426.002658278</v>
      </c>
      <c r="AY35">
        <v>19180545</v>
      </c>
      <c r="AZ35">
        <v>89826948.885700271</v>
      </c>
      <c r="BA35">
        <v>17395313.336960513</v>
      </c>
      <c r="BB35">
        <v>5026706.2150225248</v>
      </c>
      <c r="BC35">
        <v>4481908.9925048957</v>
      </c>
      <c r="BD35">
        <v>8314446.1821927028</v>
      </c>
      <c r="BE35">
        <v>14404908.630020713</v>
      </c>
      <c r="BF35" s="2">
        <v>3607973.7827008627</v>
      </c>
      <c r="BG35">
        <v>28769524.74395017</v>
      </c>
      <c r="BH35">
        <v>6013143.6606769338</v>
      </c>
      <c r="BI35">
        <v>2453274</v>
      </c>
      <c r="BJ35">
        <v>32756755.999999944</v>
      </c>
      <c r="BK35">
        <v>43877463.999999985</v>
      </c>
      <c r="BL35">
        <v>86193466.927588895</v>
      </c>
      <c r="BM35">
        <v>29912398.000000007</v>
      </c>
      <c r="BN35">
        <v>18231630.999999989</v>
      </c>
      <c r="BO35">
        <v>20888528.562206991</v>
      </c>
      <c r="BP35">
        <v>28503653.999999996</v>
      </c>
      <c r="BQ35">
        <v>7948865.4332596576</v>
      </c>
      <c r="BR35">
        <v>2100781.6217300794</v>
      </c>
      <c r="BS35">
        <v>5050489</v>
      </c>
      <c r="BT35">
        <v>6974205.9999999935</v>
      </c>
      <c r="BU35">
        <v>4328310.0323731126</v>
      </c>
      <c r="BV35" s="2">
        <v>12395007.300210726</v>
      </c>
      <c r="BW35">
        <v>1371970.9999999995</v>
      </c>
      <c r="BX35">
        <v>500862.99999999994</v>
      </c>
      <c r="BY35">
        <v>6894946.0000000009</v>
      </c>
      <c r="BZ35">
        <v>32109277.000000004</v>
      </c>
      <c r="CA35">
        <v>3190843.2447290896</v>
      </c>
      <c r="CB35">
        <v>3615775.9999999963</v>
      </c>
      <c r="CC35" s="2">
        <v>23517036.599904858</v>
      </c>
      <c r="CD35">
        <v>277881785.00000054</v>
      </c>
      <c r="CE35">
        <v>13238954</v>
      </c>
      <c r="CF35">
        <v>25093203.999999885</v>
      </c>
      <c r="CG35">
        <v>10491044.000000004</v>
      </c>
      <c r="CH35">
        <v>8580483</v>
      </c>
      <c r="CI35">
        <v>11448640.999999996</v>
      </c>
      <c r="CJ35" s="2">
        <v>1700744.0319631293</v>
      </c>
      <c r="CK35">
        <v>15112676.342961589</v>
      </c>
      <c r="CL35">
        <v>1488285.9999999995</v>
      </c>
      <c r="CM35">
        <v>3290739.9999999991</v>
      </c>
      <c r="CN35">
        <v>302189</v>
      </c>
      <c r="CO35">
        <v>108944279</v>
      </c>
      <c r="CP35">
        <v>7411177.0000000158</v>
      </c>
      <c r="CQ35">
        <v>571803</v>
      </c>
      <c r="CR35" s="2">
        <v>9626024.2938069105</v>
      </c>
      <c r="CS35">
        <v>8782984.0786577854</v>
      </c>
      <c r="CT35">
        <v>2981977.5276138671</v>
      </c>
      <c r="CU35">
        <v>707412.83474666008</v>
      </c>
      <c r="CV35">
        <v>218716.58472250757</v>
      </c>
      <c r="CW35">
        <v>595561.91173385107</v>
      </c>
      <c r="CX35">
        <v>611861.38088165876</v>
      </c>
      <c r="CY35">
        <v>4805066</v>
      </c>
      <c r="CZ35">
        <v>26043702.850060325</v>
      </c>
      <c r="DA35">
        <v>6312060.8365793675</v>
      </c>
      <c r="DB35" s="17">
        <v>4555097.9901608396</v>
      </c>
      <c r="DC35" s="17">
        <v>1307889.511414937</v>
      </c>
    </row>
    <row r="36" spans="1:107">
      <c r="A36" s="1">
        <v>42186</v>
      </c>
      <c r="B36">
        <v>109697675</v>
      </c>
      <c r="C36">
        <v>48161640.00000003</v>
      </c>
      <c r="D36">
        <v>5460535.0017154627</v>
      </c>
      <c r="E36">
        <v>11738045.999999996</v>
      </c>
      <c r="F36">
        <v>816014464.42537785</v>
      </c>
      <c r="G36">
        <v>10796169</v>
      </c>
      <c r="H36">
        <v>42484033</v>
      </c>
      <c r="I36">
        <v>2352580</v>
      </c>
      <c r="J36">
        <v>72601244</v>
      </c>
      <c r="K36">
        <v>38040195.000000015</v>
      </c>
      <c r="L36">
        <v>24005044.84742127</v>
      </c>
      <c r="M36">
        <v>20334996</v>
      </c>
      <c r="N36">
        <v>30234608</v>
      </c>
      <c r="O36">
        <v>10626781.999999996</v>
      </c>
      <c r="P36">
        <v>65237767</v>
      </c>
      <c r="Q36">
        <v>586754121.23088062</v>
      </c>
      <c r="R36">
        <v>15344307</v>
      </c>
      <c r="S36" s="2">
        <v>15555198.65639871</v>
      </c>
      <c r="T36" s="2">
        <v>75504810</v>
      </c>
      <c r="U36">
        <v>9616568.9999999851</v>
      </c>
      <c r="V36">
        <v>11845972</v>
      </c>
      <c r="W36">
        <v>5227811.9999999972</v>
      </c>
      <c r="X36">
        <v>2536212.9999999991</v>
      </c>
      <c r="Y36">
        <v>3877562.0000000005</v>
      </c>
      <c r="Z36">
        <v>11981522.999999985</v>
      </c>
      <c r="AA36">
        <v>554419</v>
      </c>
      <c r="AB36">
        <v>1706106</v>
      </c>
      <c r="AC36">
        <v>12728240.999999993</v>
      </c>
      <c r="AD36">
        <v>80179242.000000045</v>
      </c>
      <c r="AE36">
        <v>121898227.99999999</v>
      </c>
      <c r="AF36">
        <v>1891416</v>
      </c>
      <c r="AG36">
        <v>1921602.6291549748</v>
      </c>
      <c r="AH36">
        <v>70394391.348649949</v>
      </c>
      <c r="AI36">
        <v>31600636.999999955</v>
      </c>
      <c r="AJ36">
        <v>32832316.667312648</v>
      </c>
      <c r="AK36">
        <v>23861165.097096808</v>
      </c>
      <c r="AL36">
        <v>5150944.9400318926</v>
      </c>
      <c r="AM36">
        <v>328307</v>
      </c>
      <c r="AN36" s="2">
        <v>1253321.0234125904</v>
      </c>
      <c r="AO36">
        <v>33404599.999999911</v>
      </c>
      <c r="AP36">
        <v>216386330.90161213</v>
      </c>
      <c r="AQ36">
        <v>13115358.261020862</v>
      </c>
      <c r="AR36" s="2">
        <v>39875057.999999978</v>
      </c>
      <c r="AS36">
        <v>69700074.305219039</v>
      </c>
      <c r="AT36">
        <v>35446084.399976917</v>
      </c>
      <c r="AU36">
        <v>7733431.9999999981</v>
      </c>
      <c r="AV36">
        <v>9343667.0275457352</v>
      </c>
      <c r="AW36">
        <v>76413049.542425439</v>
      </c>
      <c r="AX36">
        <v>81233367.727494806</v>
      </c>
      <c r="AY36">
        <v>19276598.000000011</v>
      </c>
      <c r="AZ36">
        <v>80106974.005938888</v>
      </c>
      <c r="BA36">
        <v>15708483.513390239</v>
      </c>
      <c r="BB36">
        <v>5515910.8089992348</v>
      </c>
      <c r="BC36">
        <v>5473959.2050732626</v>
      </c>
      <c r="BD36">
        <v>7622753.4621311845</v>
      </c>
      <c r="BE36">
        <v>11500779.032481793</v>
      </c>
      <c r="BF36" s="2">
        <v>3528433.6904083961</v>
      </c>
      <c r="BG36">
        <v>37766999.500737727</v>
      </c>
      <c r="BH36">
        <v>6980246.4325187644</v>
      </c>
      <c r="BI36">
        <v>2063694</v>
      </c>
      <c r="BJ36">
        <v>34829215.000000037</v>
      </c>
      <c r="BK36">
        <v>45891419.000000037</v>
      </c>
      <c r="BL36">
        <v>110272190.08029683</v>
      </c>
      <c r="BM36">
        <v>31869369.999999974</v>
      </c>
      <c r="BN36">
        <v>18709967.000000004</v>
      </c>
      <c r="BO36">
        <v>22173027.091457967</v>
      </c>
      <c r="BP36">
        <v>31700775.000000007</v>
      </c>
      <c r="BQ36">
        <v>8151847.002973089</v>
      </c>
      <c r="BR36">
        <v>1891759.7270428471</v>
      </c>
      <c r="BS36">
        <v>5061606.0000000009</v>
      </c>
      <c r="BT36">
        <v>4414921</v>
      </c>
      <c r="BU36">
        <v>3463572.2328789276</v>
      </c>
      <c r="BV36" s="2">
        <v>10963796.792953273</v>
      </c>
      <c r="BW36">
        <v>1274379.0000000002</v>
      </c>
      <c r="BX36">
        <v>392825</v>
      </c>
      <c r="BY36">
        <v>8043188.9999999991</v>
      </c>
      <c r="BZ36">
        <v>33235031.999999996</v>
      </c>
      <c r="CA36">
        <v>5242535.0897649219</v>
      </c>
      <c r="CB36">
        <v>4530804.9999999953</v>
      </c>
      <c r="CC36" s="2">
        <v>17736123.675331581</v>
      </c>
      <c r="CD36">
        <v>270710160.99999976</v>
      </c>
      <c r="CE36">
        <v>15197526</v>
      </c>
      <c r="CF36">
        <v>24876873.000000119</v>
      </c>
      <c r="CG36">
        <v>10370287.000000002</v>
      </c>
      <c r="CH36">
        <v>8365788</v>
      </c>
      <c r="CI36">
        <v>11970132.000000004</v>
      </c>
      <c r="CJ36" s="29">
        <v>1931222.0149174668</v>
      </c>
      <c r="CK36" s="17">
        <v>13989798.734465899</v>
      </c>
      <c r="CL36">
        <v>1301222.9999999995</v>
      </c>
      <c r="CM36">
        <v>5091161.9999999981</v>
      </c>
      <c r="CN36">
        <v>574595</v>
      </c>
      <c r="CO36">
        <v>111981413</v>
      </c>
      <c r="CP36">
        <v>7751825</v>
      </c>
      <c r="CQ36">
        <v>575208.00000000012</v>
      </c>
      <c r="CR36" s="29">
        <v>17843524.404019866</v>
      </c>
      <c r="CS36" s="17">
        <v>10930470.1878448</v>
      </c>
      <c r="CT36" s="17">
        <v>3292447.6187322526</v>
      </c>
      <c r="CU36" s="17">
        <v>559101.36841659399</v>
      </c>
      <c r="CV36" s="17">
        <v>194492.58623213394</v>
      </c>
      <c r="CW36" s="17">
        <v>540098.29780178703</v>
      </c>
      <c r="CX36" s="17">
        <v>668232.00067194377</v>
      </c>
      <c r="CY36" s="17">
        <v>5010523.0000000028</v>
      </c>
      <c r="CZ36" s="17">
        <v>24734762.095340505</v>
      </c>
      <c r="DA36" s="17">
        <v>5909021.1547484994</v>
      </c>
      <c r="DB36" s="17">
        <v>5087166.0970138963</v>
      </c>
      <c r="DC36" s="17">
        <v>1271045.2262904393</v>
      </c>
    </row>
    <row r="37" spans="1:107">
      <c r="A37" s="1">
        <v>42278</v>
      </c>
      <c r="B37">
        <v>114168634</v>
      </c>
      <c r="C37">
        <v>49074994.000000037</v>
      </c>
      <c r="D37">
        <v>5753389.8860094668</v>
      </c>
      <c r="E37">
        <v>6912574.0000000028</v>
      </c>
      <c r="F37">
        <v>848656831.9302026</v>
      </c>
      <c r="G37">
        <v>13138472</v>
      </c>
      <c r="H37">
        <v>35683794</v>
      </c>
      <c r="I37">
        <v>819358</v>
      </c>
      <c r="J37">
        <v>45597678</v>
      </c>
      <c r="K37">
        <v>32852347.000000015</v>
      </c>
      <c r="L37" s="17">
        <v>26104402.329606794</v>
      </c>
      <c r="M37">
        <v>19279386</v>
      </c>
      <c r="N37">
        <v>26462804</v>
      </c>
      <c r="O37">
        <v>11300189.000000002</v>
      </c>
      <c r="P37">
        <v>67000873</v>
      </c>
      <c r="Q37" s="17">
        <v>610463612.75856233</v>
      </c>
      <c r="R37">
        <v>20289708</v>
      </c>
      <c r="S37" s="29">
        <v>15905045.317395331</v>
      </c>
      <c r="T37" s="2">
        <v>41833526</v>
      </c>
      <c r="U37">
        <v>8123113.9999999925</v>
      </c>
      <c r="V37">
        <v>11646507.999999994</v>
      </c>
      <c r="W37">
        <v>6535559.9999999944</v>
      </c>
      <c r="X37">
        <v>3696039.9999999981</v>
      </c>
      <c r="Y37">
        <v>3028056</v>
      </c>
      <c r="Z37">
        <v>15513121.999999998</v>
      </c>
      <c r="AA37">
        <v>587344.99999999988</v>
      </c>
      <c r="AB37">
        <v>2089827</v>
      </c>
      <c r="AC37">
        <v>19351360.000000011</v>
      </c>
      <c r="AD37">
        <v>74669805.000000015</v>
      </c>
      <c r="AE37">
        <v>129551348.99999994</v>
      </c>
      <c r="AF37">
        <v>2482271</v>
      </c>
      <c r="AG37" s="17">
        <v>2427369.0811852426</v>
      </c>
      <c r="AH37">
        <v>78291676.013342425</v>
      </c>
      <c r="AI37">
        <v>37385063.000000075</v>
      </c>
      <c r="AJ37" s="17">
        <v>39223397.238164343</v>
      </c>
      <c r="AK37" s="17">
        <v>25003575.743130114</v>
      </c>
      <c r="AL37">
        <v>6133222.478398229</v>
      </c>
      <c r="AM37">
        <v>338317</v>
      </c>
      <c r="AN37" s="2">
        <v>1984796.4004547612</v>
      </c>
      <c r="AO37">
        <v>36476658.000000089</v>
      </c>
      <c r="AP37" s="17">
        <v>224458758.19848052</v>
      </c>
      <c r="AQ37">
        <v>15609858.143308289</v>
      </c>
      <c r="AR37" s="2">
        <v>39985447.99999997</v>
      </c>
      <c r="AS37" s="17">
        <v>72807325.13797757</v>
      </c>
      <c r="AT37">
        <v>37195584.824972548</v>
      </c>
      <c r="AU37">
        <v>8518101.0000000075</v>
      </c>
      <c r="AV37" s="17">
        <v>12704443.382084521</v>
      </c>
      <c r="AW37" s="17">
        <v>79524335.250593245</v>
      </c>
      <c r="AX37" s="17">
        <v>93934473.684770375</v>
      </c>
      <c r="AY37">
        <v>19410781.999999993</v>
      </c>
      <c r="AZ37" s="17">
        <v>103005501.68257107</v>
      </c>
      <c r="BA37" s="17">
        <v>23329457.168754011</v>
      </c>
      <c r="BB37" s="17">
        <v>6818346.4653604543</v>
      </c>
      <c r="BC37" s="17">
        <v>6798291.5147904698</v>
      </c>
      <c r="BD37" s="17">
        <v>7743850.3916388489</v>
      </c>
      <c r="BE37" s="17">
        <v>14838205.281220656</v>
      </c>
      <c r="BF37" s="29">
        <v>3680586.1793499095</v>
      </c>
      <c r="BG37" s="17">
        <v>35979035.724488676</v>
      </c>
      <c r="BH37" s="17">
        <v>7028586.5280080661</v>
      </c>
      <c r="BI37">
        <v>2075520</v>
      </c>
      <c r="BJ37">
        <v>32640961.99999997</v>
      </c>
      <c r="BK37">
        <v>45714916.999999963</v>
      </c>
      <c r="BL37" s="17">
        <v>57325721.529946066</v>
      </c>
      <c r="BM37">
        <v>33609814</v>
      </c>
      <c r="BN37">
        <v>20143527.999999996</v>
      </c>
      <c r="BO37" s="17">
        <v>20506515.998595525</v>
      </c>
      <c r="BP37">
        <v>33050010.999999996</v>
      </c>
      <c r="BQ37" s="17">
        <v>6968774.7704871502</v>
      </c>
      <c r="BR37" s="17">
        <v>2231082.6132011279</v>
      </c>
      <c r="BS37">
        <v>5547511</v>
      </c>
      <c r="BT37">
        <v>5177396.9999999925</v>
      </c>
      <c r="BU37" s="17">
        <v>4311555.5836421587</v>
      </c>
      <c r="BV37" s="29">
        <v>13064112.67976333</v>
      </c>
      <c r="BW37">
        <v>1589784.0000000005</v>
      </c>
      <c r="BX37">
        <v>818931</v>
      </c>
      <c r="BY37">
        <v>8920546.0000000019</v>
      </c>
      <c r="BZ37">
        <v>39148541</v>
      </c>
      <c r="CA37" s="17">
        <v>4025787.0336868069</v>
      </c>
      <c r="CB37">
        <v>3346745</v>
      </c>
      <c r="CC37" s="29">
        <v>27370032.469111726</v>
      </c>
      <c r="CD37">
        <v>299377107.00000048</v>
      </c>
      <c r="CE37">
        <v>13297751</v>
      </c>
      <c r="CF37">
        <v>24951428.999999948</v>
      </c>
      <c r="CG37">
        <v>7518932.9999999981</v>
      </c>
      <c r="CH37">
        <v>8340702</v>
      </c>
      <c r="CI37">
        <v>12738657.000000004</v>
      </c>
      <c r="CJ37" s="29">
        <v>1940699.7477496006</v>
      </c>
      <c r="CK37" s="17">
        <v>24665940.441744559</v>
      </c>
      <c r="CL37">
        <v>3253775</v>
      </c>
      <c r="CM37">
        <v>3144040.9999999995</v>
      </c>
      <c r="CN37">
        <v>151937</v>
      </c>
      <c r="CO37">
        <v>130800739</v>
      </c>
      <c r="CP37" s="17">
        <v>7311372.0000000065</v>
      </c>
      <c r="CQ37">
        <v>624574.00000000012</v>
      </c>
      <c r="CR37" s="29">
        <v>12598115.297793128</v>
      </c>
      <c r="CS37" s="17">
        <v>12589070.793827418</v>
      </c>
      <c r="CT37" s="17">
        <v>3572254.8668526337</v>
      </c>
      <c r="CU37" s="17">
        <v>720807.75632608437</v>
      </c>
      <c r="CV37" s="17">
        <v>237028.02838757963</v>
      </c>
      <c r="CW37" s="17">
        <v>711684.79429887515</v>
      </c>
      <c r="CX37" s="17">
        <v>838388.33425912191</v>
      </c>
      <c r="CY37" s="17">
        <v>4846494.0000000009</v>
      </c>
      <c r="CZ37" s="17">
        <v>26042533.942506429</v>
      </c>
      <c r="DA37" s="17">
        <v>6522134.3871369343</v>
      </c>
      <c r="DB37" s="17">
        <v>6312383.8468718557</v>
      </c>
      <c r="DC37" s="17">
        <v>1144778.8247824498</v>
      </c>
    </row>
    <row r="38" spans="1:107">
      <c r="A38" s="1">
        <v>42370</v>
      </c>
      <c r="B38">
        <v>101434538</v>
      </c>
      <c r="C38">
        <v>43061184.00000003</v>
      </c>
      <c r="D38" s="17">
        <v>5849864.6940932814</v>
      </c>
      <c r="E38">
        <v>6311114.9999999991</v>
      </c>
      <c r="F38" s="17">
        <v>778060982.96742916</v>
      </c>
      <c r="G38">
        <v>20373626</v>
      </c>
      <c r="H38">
        <v>30630136</v>
      </c>
      <c r="I38">
        <v>736569</v>
      </c>
      <c r="J38">
        <v>33571215</v>
      </c>
      <c r="K38">
        <v>29670189.999999993</v>
      </c>
      <c r="L38" s="17">
        <v>22034573.976484567</v>
      </c>
      <c r="M38">
        <v>21042022</v>
      </c>
      <c r="N38">
        <v>26001625</v>
      </c>
      <c r="O38">
        <v>9217913.0000000019</v>
      </c>
      <c r="P38">
        <v>69724125</v>
      </c>
      <c r="Q38" s="17">
        <v>544034921.19212449</v>
      </c>
      <c r="R38">
        <v>15595191</v>
      </c>
      <c r="S38" s="29">
        <v>15932744.598181209</v>
      </c>
      <c r="T38" s="2">
        <v>35285600</v>
      </c>
      <c r="U38">
        <v>6716632.9999999953</v>
      </c>
      <c r="V38">
        <v>10641722.999999996</v>
      </c>
      <c r="W38">
        <v>6075190</v>
      </c>
      <c r="X38">
        <v>2493333.9999999991</v>
      </c>
      <c r="Y38">
        <v>3999043.0000000005</v>
      </c>
      <c r="Z38">
        <v>18190280.999999993</v>
      </c>
      <c r="AA38">
        <v>491999.99999999977</v>
      </c>
      <c r="AB38">
        <v>1519569</v>
      </c>
      <c r="AC38">
        <v>13830644.000000004</v>
      </c>
      <c r="AD38">
        <v>72211662</v>
      </c>
      <c r="AE38">
        <v>117959013.00000006</v>
      </c>
      <c r="AF38">
        <v>860551</v>
      </c>
      <c r="AG38" s="17">
        <v>2624202.7300091716</v>
      </c>
      <c r="AH38">
        <v>56282612.521950938</v>
      </c>
      <c r="AI38">
        <v>33888575</v>
      </c>
      <c r="AJ38" s="17">
        <v>33723360.31934347</v>
      </c>
      <c r="AK38" s="17">
        <v>23789027.995591003</v>
      </c>
      <c r="AL38">
        <v>4419469.1288911616</v>
      </c>
      <c r="AM38">
        <v>353877</v>
      </c>
      <c r="AN38" s="2">
        <v>1725340.1436205467</v>
      </c>
      <c r="AO38">
        <v>39022720.999999829</v>
      </c>
      <c r="AP38" s="17">
        <v>235435334.04710457</v>
      </c>
      <c r="AQ38">
        <v>12214415.194766441</v>
      </c>
      <c r="AR38" s="2">
        <v>34555330.000000022</v>
      </c>
      <c r="AS38" s="17">
        <v>63746599.857656837</v>
      </c>
      <c r="AT38">
        <v>38111946.291812748</v>
      </c>
      <c r="AU38">
        <v>10042309.000000007</v>
      </c>
      <c r="AV38" s="17">
        <v>8486843.9554015119</v>
      </c>
      <c r="AW38" s="17">
        <v>64305245.355091028</v>
      </c>
      <c r="AX38" s="17">
        <v>53827715.006969377</v>
      </c>
      <c r="AY38">
        <v>16626473.000000002</v>
      </c>
      <c r="AZ38" s="17">
        <v>75931803.776244313</v>
      </c>
      <c r="BA38" s="17">
        <v>18819635.318226147</v>
      </c>
      <c r="BB38" s="17">
        <v>5337453.000615309</v>
      </c>
      <c r="BC38" s="17">
        <v>4706731.8217284093</v>
      </c>
      <c r="BD38" s="17">
        <v>7733927.3907370465</v>
      </c>
      <c r="BE38" s="17">
        <v>14670446.8881974</v>
      </c>
      <c r="BF38" s="29">
        <v>3401431.6553707556</v>
      </c>
      <c r="BG38" s="17">
        <v>31943514.071755171</v>
      </c>
      <c r="BH38" s="17">
        <v>8416323.6639716532</v>
      </c>
      <c r="BI38">
        <v>12718771</v>
      </c>
      <c r="BJ38">
        <v>28895298.00000006</v>
      </c>
      <c r="BK38">
        <v>45945616.00000003</v>
      </c>
      <c r="BL38" s="17">
        <v>46322730.420269094</v>
      </c>
      <c r="BM38">
        <v>31710391.999999993</v>
      </c>
      <c r="BN38">
        <v>19358257.999999996</v>
      </c>
      <c r="BO38" s="17">
        <v>22803237.875982367</v>
      </c>
      <c r="BP38">
        <v>28387510.000000004</v>
      </c>
      <c r="BQ38" s="17">
        <v>3849382.6364719672</v>
      </c>
      <c r="BR38" s="17">
        <v>2856132.5991439628</v>
      </c>
      <c r="BS38">
        <v>5023100</v>
      </c>
      <c r="BT38">
        <v>5593358.0000000028</v>
      </c>
      <c r="BU38" s="17">
        <v>4356284.4696462993</v>
      </c>
      <c r="BV38" s="29">
        <v>15554799.219291145</v>
      </c>
      <c r="BW38">
        <v>3472392.9999999995</v>
      </c>
      <c r="BX38">
        <v>703907</v>
      </c>
      <c r="BY38">
        <v>5315491.0000000009</v>
      </c>
      <c r="BZ38">
        <v>40847618.999999993</v>
      </c>
      <c r="CA38" s="17">
        <v>5714917.9621755239</v>
      </c>
      <c r="CB38">
        <v>5134905.0000000047</v>
      </c>
      <c r="CC38" s="29">
        <v>17661600.736780949</v>
      </c>
      <c r="CD38">
        <v>283249148.00000024</v>
      </c>
      <c r="CE38">
        <v>13016305</v>
      </c>
      <c r="CF38">
        <v>28673859.000000037</v>
      </c>
      <c r="CG38">
        <v>7843304</v>
      </c>
      <c r="CH38">
        <v>8484319</v>
      </c>
      <c r="CI38">
        <v>11775257</v>
      </c>
      <c r="CJ38" s="29">
        <v>3179346.2919526007</v>
      </c>
      <c r="CK38" s="17">
        <v>16827127.440725874</v>
      </c>
      <c r="CL38">
        <v>2471614.9999999981</v>
      </c>
      <c r="CM38">
        <v>2064793.0000000002</v>
      </c>
      <c r="CN38">
        <v>123968.99999999999</v>
      </c>
      <c r="CO38">
        <v>113918613</v>
      </c>
      <c r="CP38" s="17">
        <v>8964699.9508235827</v>
      </c>
      <c r="CQ38">
        <v>640982.99999999988</v>
      </c>
      <c r="CR38" s="29">
        <v>12040856.699703023</v>
      </c>
      <c r="CS38" s="17">
        <v>9916325.5937302262</v>
      </c>
      <c r="CT38" s="17">
        <v>3147012.812162383</v>
      </c>
      <c r="CU38" s="17">
        <v>592162.53668581764</v>
      </c>
      <c r="CV38" s="17">
        <v>367799.10408058931</v>
      </c>
      <c r="CW38" s="17">
        <v>616733.08549613971</v>
      </c>
      <c r="CX38" s="17">
        <v>848072.31777147728</v>
      </c>
      <c r="CY38" s="17">
        <v>4364996.9439090574</v>
      </c>
      <c r="CZ38" s="17">
        <v>29198623.790750228</v>
      </c>
      <c r="DA38" s="17">
        <v>6413265.4208285287</v>
      </c>
      <c r="DB38" s="17">
        <v>5764390.4187147748</v>
      </c>
      <c r="DC38" s="17">
        <v>1769464.8270691861</v>
      </c>
    </row>
    <row r="39" spans="1:107">
      <c r="A39" s="1">
        <v>42461</v>
      </c>
      <c r="B39">
        <v>100505558</v>
      </c>
      <c r="C39">
        <v>48678165.000000052</v>
      </c>
      <c r="D39" s="17">
        <v>6954159.9051088328</v>
      </c>
      <c r="E39">
        <v>12510021.000000004</v>
      </c>
      <c r="F39" s="17">
        <v>926563259.42817354</v>
      </c>
      <c r="G39">
        <v>12224694</v>
      </c>
      <c r="H39">
        <v>32204688</v>
      </c>
      <c r="I39">
        <v>1394547</v>
      </c>
      <c r="J39">
        <v>55828717</v>
      </c>
      <c r="K39">
        <v>32042552.000000019</v>
      </c>
      <c r="L39" s="17">
        <v>23433790.992825504</v>
      </c>
      <c r="M39">
        <v>23043799</v>
      </c>
      <c r="N39">
        <v>39795581</v>
      </c>
      <c r="O39">
        <v>10848124.000000006</v>
      </c>
      <c r="P39">
        <v>65452148</v>
      </c>
      <c r="Q39" s="17">
        <v>596920325.60264504</v>
      </c>
      <c r="R39">
        <v>16211814</v>
      </c>
      <c r="S39" s="29">
        <v>16413159.477500699</v>
      </c>
      <c r="T39" s="2">
        <v>56564141</v>
      </c>
      <c r="U39">
        <v>6584129.9999999879</v>
      </c>
      <c r="V39">
        <v>10631571.999999994</v>
      </c>
      <c r="W39">
        <v>6075821.9999999991</v>
      </c>
      <c r="X39">
        <v>2692087.9999999995</v>
      </c>
      <c r="Y39">
        <v>4297992</v>
      </c>
      <c r="Z39">
        <v>13678864.999999993</v>
      </c>
      <c r="AA39">
        <v>438828.00000000023</v>
      </c>
      <c r="AB39">
        <v>2089379</v>
      </c>
      <c r="AC39">
        <v>15420763.999999996</v>
      </c>
      <c r="AD39">
        <v>70264804.999999985</v>
      </c>
      <c r="AE39">
        <v>123903341.99999996</v>
      </c>
      <c r="AF39">
        <v>1521681</v>
      </c>
      <c r="AG39" s="17">
        <v>2567976.5018327292</v>
      </c>
      <c r="AH39">
        <v>76747439.741731346</v>
      </c>
      <c r="AI39">
        <v>34995417.999999985</v>
      </c>
      <c r="AJ39" s="17">
        <v>39272283.292602733</v>
      </c>
      <c r="AK39" s="17">
        <v>24686379.819192458</v>
      </c>
      <c r="AL39">
        <v>5583665.5814090455</v>
      </c>
      <c r="AM39">
        <v>369359</v>
      </c>
      <c r="AN39" s="2">
        <v>1551646.4505484074</v>
      </c>
      <c r="AO39">
        <v>43868846.999999955</v>
      </c>
      <c r="AP39" s="17">
        <v>253516678.38134873</v>
      </c>
      <c r="AQ39">
        <v>11976563.374262705</v>
      </c>
      <c r="AR39" s="2">
        <v>37115782.000000007</v>
      </c>
      <c r="AS39" s="17">
        <v>64911993.14945095</v>
      </c>
      <c r="AT39">
        <v>46704410.248010494</v>
      </c>
      <c r="AU39">
        <v>10170295.999999996</v>
      </c>
      <c r="AV39" s="17">
        <v>13219483.101196636</v>
      </c>
      <c r="AW39" s="17">
        <v>65973523.673021734</v>
      </c>
      <c r="AX39" s="17">
        <v>65497365.091531545</v>
      </c>
      <c r="AY39">
        <v>19473164</v>
      </c>
      <c r="AZ39" s="17">
        <v>89749569.326907694</v>
      </c>
      <c r="BA39" s="17">
        <v>20809992.79675433</v>
      </c>
      <c r="BB39" s="17">
        <v>6179684.6878424119</v>
      </c>
      <c r="BC39" s="17">
        <v>6252013.8885033894</v>
      </c>
      <c r="BD39" s="17">
        <v>8452664.4730632175</v>
      </c>
      <c r="BE39" s="17">
        <v>18081596.681520652</v>
      </c>
      <c r="BF39" s="29">
        <v>4204561.4256841829</v>
      </c>
      <c r="BG39" s="17">
        <v>37397016.118208803</v>
      </c>
      <c r="BH39" s="17">
        <v>5526045.8585162722</v>
      </c>
      <c r="BI39">
        <v>13269981</v>
      </c>
      <c r="BJ39">
        <v>35489161.999999933</v>
      </c>
      <c r="BK39">
        <v>54564867.00000006</v>
      </c>
      <c r="BL39" s="17">
        <v>88998479.986880139</v>
      </c>
      <c r="BM39">
        <v>33866309.000000007</v>
      </c>
      <c r="BN39">
        <v>21894399.999999993</v>
      </c>
      <c r="BO39" s="17">
        <v>28402420.892532904</v>
      </c>
      <c r="BP39">
        <v>31301398.999999996</v>
      </c>
      <c r="BQ39" s="17">
        <v>8884603.441746043</v>
      </c>
      <c r="BR39" s="17">
        <v>2364455.9710087157</v>
      </c>
      <c r="BS39">
        <v>5055927</v>
      </c>
      <c r="BT39">
        <v>6562201.9999999944</v>
      </c>
      <c r="BU39" s="17">
        <v>4154850.5023207949</v>
      </c>
      <c r="BV39" s="29">
        <v>17041572.246079728</v>
      </c>
      <c r="BW39">
        <v>3451874.9999999995</v>
      </c>
      <c r="BX39">
        <v>765853</v>
      </c>
      <c r="BY39">
        <v>5659408.9999999972</v>
      </c>
      <c r="BZ39">
        <v>29978092</v>
      </c>
      <c r="CA39" s="17">
        <v>5990341.8993819552</v>
      </c>
      <c r="CB39">
        <v>6036628</v>
      </c>
      <c r="CC39" s="29">
        <v>21042491.480120376</v>
      </c>
      <c r="CD39">
        <v>290272387.9999997</v>
      </c>
      <c r="CE39">
        <v>15006372</v>
      </c>
      <c r="CF39">
        <v>32763616.999999907</v>
      </c>
      <c r="CG39">
        <v>8874671.0000000019</v>
      </c>
      <c r="CH39">
        <v>8659957</v>
      </c>
      <c r="CI39">
        <v>10584860.999999993</v>
      </c>
      <c r="CJ39" s="29">
        <v>2031392.6373323379</v>
      </c>
      <c r="CK39" s="17">
        <v>16979536.90436849</v>
      </c>
      <c r="CL39">
        <v>1667599.9999999998</v>
      </c>
      <c r="CM39">
        <v>3089127.0000000005</v>
      </c>
      <c r="CN39">
        <v>404554</v>
      </c>
      <c r="CO39">
        <v>121292868</v>
      </c>
      <c r="CP39" s="17">
        <v>9463562.0223803762</v>
      </c>
      <c r="CQ39">
        <v>550430.99999999988</v>
      </c>
      <c r="CR39" s="29">
        <v>17156685.734990686</v>
      </c>
      <c r="CS39" s="17">
        <v>11093600.360326497</v>
      </c>
      <c r="CT39" s="17">
        <v>3280316.454938787</v>
      </c>
      <c r="CU39" s="17">
        <v>666509.59516688669</v>
      </c>
      <c r="CV39" s="17">
        <v>396276.44438903371</v>
      </c>
      <c r="CW39" s="17">
        <v>657889.28378108889</v>
      </c>
      <c r="CX39" s="17">
        <v>944803.88814570976</v>
      </c>
      <c r="CY39" s="17">
        <v>5025585.5248005781</v>
      </c>
      <c r="CZ39" s="17">
        <v>32193071.352574579</v>
      </c>
      <c r="DA39" s="17">
        <v>6339524.7436233768</v>
      </c>
      <c r="DB39" s="17">
        <v>4796979.8599304622</v>
      </c>
      <c r="DC39" s="17">
        <v>1753487.5558305252</v>
      </c>
    </row>
    <row r="40" spans="1:107">
      <c r="A40" s="1">
        <v>42552</v>
      </c>
      <c r="B40">
        <v>102260169</v>
      </c>
      <c r="C40">
        <v>48958725.000000052</v>
      </c>
      <c r="D40" s="17">
        <v>5337172.0012040408</v>
      </c>
      <c r="E40">
        <v>13970939.000000007</v>
      </c>
      <c r="F40" s="17">
        <v>930006932.52774608</v>
      </c>
      <c r="G40">
        <v>11204693</v>
      </c>
      <c r="H40">
        <v>33887727</v>
      </c>
      <c r="I40">
        <v>2178215</v>
      </c>
      <c r="J40">
        <v>82633777</v>
      </c>
      <c r="K40">
        <v>37975622.000000007</v>
      </c>
      <c r="L40" s="17">
        <v>21640487.257504467</v>
      </c>
      <c r="M40">
        <v>22884452</v>
      </c>
      <c r="N40">
        <v>45804259</v>
      </c>
      <c r="O40">
        <v>10120381.999999998</v>
      </c>
      <c r="P40">
        <v>63979871</v>
      </c>
      <c r="Q40" s="17">
        <v>605468445.2361294</v>
      </c>
      <c r="R40">
        <v>15652739</v>
      </c>
      <c r="S40" s="29">
        <v>16052569.277578833</v>
      </c>
      <c r="T40" s="2">
        <v>81446089</v>
      </c>
      <c r="U40">
        <v>9714827.9999999907</v>
      </c>
      <c r="V40">
        <v>10158998.000000002</v>
      </c>
      <c r="W40">
        <v>5648360.9999999981</v>
      </c>
      <c r="X40">
        <v>2622155.9999999995</v>
      </c>
      <c r="Y40">
        <v>2823744.9999999995</v>
      </c>
      <c r="Z40">
        <v>15925018.999999978</v>
      </c>
      <c r="AA40">
        <v>570197.99999999965</v>
      </c>
      <c r="AB40">
        <v>1718473</v>
      </c>
      <c r="AC40">
        <v>14129804.999999996</v>
      </c>
      <c r="AD40">
        <v>72159792</v>
      </c>
      <c r="AE40">
        <v>134439743.99999994</v>
      </c>
      <c r="AF40">
        <v>1625110</v>
      </c>
      <c r="AG40" s="17">
        <v>2652023.4568031626</v>
      </c>
      <c r="AH40">
        <v>79245866.049565956</v>
      </c>
      <c r="AI40">
        <v>33807709.999999978</v>
      </c>
      <c r="AJ40" s="17">
        <v>40157957.516316906</v>
      </c>
      <c r="AK40" s="17">
        <v>25773164.4170454</v>
      </c>
      <c r="AL40">
        <v>5953421.8587531494</v>
      </c>
      <c r="AM40">
        <v>403571</v>
      </c>
      <c r="AN40" s="2">
        <v>1490083.8970832431</v>
      </c>
      <c r="AO40">
        <v>46745247.00000006</v>
      </c>
      <c r="AP40" s="17">
        <v>249024273.94017181</v>
      </c>
      <c r="AQ40">
        <v>12931990.675360395</v>
      </c>
      <c r="AR40" s="2">
        <v>38456075</v>
      </c>
      <c r="AS40" s="17">
        <v>70145490.856761113</v>
      </c>
      <c r="AT40">
        <v>37665243.624582596</v>
      </c>
      <c r="AU40">
        <v>8884541</v>
      </c>
      <c r="AV40" s="17">
        <v>11611013.712082097</v>
      </c>
      <c r="AW40" s="17">
        <v>62421094.220698781</v>
      </c>
      <c r="AX40" s="17">
        <v>73859421.20591478</v>
      </c>
      <c r="AY40">
        <v>21614596.000000004</v>
      </c>
      <c r="AZ40" s="17">
        <v>90811343.00513643</v>
      </c>
      <c r="BA40" s="17">
        <v>22258814.823810488</v>
      </c>
      <c r="BB40" s="17">
        <v>6342421.5382894622</v>
      </c>
      <c r="BC40" s="17">
        <v>6032181.7903549429</v>
      </c>
      <c r="BD40" s="17">
        <v>7723488.7295141444</v>
      </c>
      <c r="BE40" s="17">
        <v>14015849.152193613</v>
      </c>
      <c r="BF40" s="29">
        <v>3993256.9477268066</v>
      </c>
      <c r="BG40" s="17">
        <v>41128570.745126188</v>
      </c>
      <c r="BH40" s="17">
        <v>5917901.7942610364</v>
      </c>
      <c r="BI40">
        <v>13362765</v>
      </c>
      <c r="BJ40">
        <v>37466350.999999948</v>
      </c>
      <c r="BK40">
        <v>60663805.999999933</v>
      </c>
      <c r="BL40" s="17">
        <v>113584692.21334682</v>
      </c>
      <c r="BM40">
        <v>34943184.999999978</v>
      </c>
      <c r="BN40">
        <v>22081836.999999989</v>
      </c>
      <c r="BO40" s="17">
        <v>28251257.892097089</v>
      </c>
      <c r="BP40">
        <v>33907572.999999993</v>
      </c>
      <c r="BQ40" s="17">
        <v>8958147.7151906583</v>
      </c>
      <c r="BR40" s="17">
        <v>2837884.9767240784</v>
      </c>
      <c r="BS40">
        <v>5320717</v>
      </c>
      <c r="BT40">
        <v>6070861.9999999972</v>
      </c>
      <c r="BU40" s="17">
        <v>4161395.7991439807</v>
      </c>
      <c r="BV40" s="29">
        <v>18103062.396143008</v>
      </c>
      <c r="BW40">
        <v>3504221.9999999991</v>
      </c>
      <c r="BX40">
        <v>447049</v>
      </c>
      <c r="BY40">
        <v>5261332</v>
      </c>
      <c r="BZ40">
        <v>33975912</v>
      </c>
      <c r="CA40" s="17">
        <v>4005250.3913473422</v>
      </c>
      <c r="CB40">
        <v>5753482.0000000037</v>
      </c>
      <c r="CC40" s="29">
        <v>18294982.088689316</v>
      </c>
      <c r="CD40">
        <v>303458814.99999934</v>
      </c>
      <c r="CE40">
        <v>17029254</v>
      </c>
      <c r="CF40">
        <v>34031428.000000052</v>
      </c>
      <c r="CG40">
        <v>9149097.9999999963</v>
      </c>
      <c r="CH40">
        <v>9221310</v>
      </c>
      <c r="CI40">
        <v>10884169.000000002</v>
      </c>
      <c r="CJ40" s="29">
        <v>2045150.4097842884</v>
      </c>
      <c r="CK40" s="17">
        <v>16375732.024127873</v>
      </c>
      <c r="CL40">
        <v>1482131.9999999998</v>
      </c>
      <c r="CM40">
        <v>4805847.9999999981</v>
      </c>
      <c r="CN40">
        <v>630283</v>
      </c>
      <c r="CO40">
        <v>141342433</v>
      </c>
      <c r="CP40" s="17">
        <v>8074563.4405110404</v>
      </c>
      <c r="CQ40">
        <v>522831.00000000006</v>
      </c>
      <c r="CR40" s="29">
        <v>18674920.635202184</v>
      </c>
      <c r="CS40" s="17">
        <v>11058722.820209593</v>
      </c>
      <c r="CT40" s="17">
        <v>3562144.1122799646</v>
      </c>
      <c r="CU40" s="17">
        <v>628509.03524699539</v>
      </c>
      <c r="CV40" s="17">
        <v>380439.94714807568</v>
      </c>
      <c r="CW40" s="17">
        <v>641874.05623771378</v>
      </c>
      <c r="CX40" s="17">
        <v>961406.84669600578</v>
      </c>
      <c r="CY40" s="17">
        <v>5458540.2423990294</v>
      </c>
      <c r="CZ40" s="17">
        <v>32073248.306809604</v>
      </c>
      <c r="DA40" s="17">
        <v>6132649.2621580418</v>
      </c>
      <c r="DB40" s="17">
        <v>6279886.468598933</v>
      </c>
      <c r="DC40" s="17">
        <v>1890744.6059792775</v>
      </c>
    </row>
    <row r="41" spans="1:107">
      <c r="A41" s="1">
        <v>42644</v>
      </c>
      <c r="B41">
        <v>103296689</v>
      </c>
      <c r="C41">
        <v>49145008</v>
      </c>
      <c r="D41" s="17">
        <v>5691993.3995938469</v>
      </c>
      <c r="E41">
        <v>9026075.0000000019</v>
      </c>
      <c r="F41" s="17">
        <v>1010411043.0766497</v>
      </c>
      <c r="G41">
        <v>15651122</v>
      </c>
      <c r="H41">
        <v>34910283</v>
      </c>
      <c r="I41">
        <v>765688</v>
      </c>
      <c r="J41">
        <v>44053834</v>
      </c>
      <c r="K41">
        <v>41594405.99999997</v>
      </c>
      <c r="L41" s="17">
        <v>24006142.773185488</v>
      </c>
      <c r="M41">
        <v>22377076</v>
      </c>
      <c r="N41">
        <v>44901901</v>
      </c>
      <c r="O41">
        <v>10475382.999999998</v>
      </c>
      <c r="P41">
        <v>63779670</v>
      </c>
      <c r="Q41" s="17">
        <v>679910429.96909535</v>
      </c>
      <c r="R41">
        <v>20422205</v>
      </c>
      <c r="S41" s="29">
        <v>17780675.646739259</v>
      </c>
      <c r="T41" s="2">
        <v>46059950</v>
      </c>
      <c r="U41">
        <v>9151045.0000000112</v>
      </c>
      <c r="V41">
        <v>11703249.999999998</v>
      </c>
      <c r="W41">
        <v>6304285.0000000028</v>
      </c>
      <c r="X41">
        <v>3931937.0000000014</v>
      </c>
      <c r="Y41">
        <v>5593724</v>
      </c>
      <c r="Z41">
        <v>20667589.99999997</v>
      </c>
      <c r="AA41">
        <v>518597.00000000006</v>
      </c>
      <c r="AB41">
        <v>2117197</v>
      </c>
      <c r="AC41">
        <v>21470916</v>
      </c>
      <c r="AD41">
        <v>76433593.00000006</v>
      </c>
      <c r="AE41">
        <v>141847136.00000009</v>
      </c>
      <c r="AF41">
        <v>1447412</v>
      </c>
      <c r="AG41" s="17">
        <v>3415662.3113549375</v>
      </c>
      <c r="AH41">
        <v>94320329.686751649</v>
      </c>
      <c r="AI41" s="17">
        <v>42416429.999999963</v>
      </c>
      <c r="AJ41" s="17">
        <v>46324952.871737063</v>
      </c>
      <c r="AK41" s="17">
        <v>26309080.768171158</v>
      </c>
      <c r="AL41">
        <v>7444572.4309466416</v>
      </c>
      <c r="AM41">
        <v>383827</v>
      </c>
      <c r="AN41" s="2">
        <v>3194528.508747803</v>
      </c>
      <c r="AO41">
        <v>28617354.000000045</v>
      </c>
      <c r="AP41" s="17">
        <v>247826292.63137072</v>
      </c>
      <c r="AQ41">
        <v>9662875.7556103636</v>
      </c>
      <c r="AR41" s="2">
        <v>38785998.000000052</v>
      </c>
      <c r="AS41" s="17">
        <v>86125818.136130705</v>
      </c>
      <c r="AT41">
        <v>46400214.835594222</v>
      </c>
      <c r="AU41">
        <v>11029297.999999993</v>
      </c>
      <c r="AV41" s="17">
        <v>15099634.231319737</v>
      </c>
      <c r="AW41" s="17">
        <v>86195261.751189366</v>
      </c>
      <c r="AX41" s="17">
        <v>97312786.695582867</v>
      </c>
      <c r="AY41">
        <v>24173866.000000004</v>
      </c>
      <c r="AZ41" s="17">
        <v>108121256.89171164</v>
      </c>
      <c r="BA41" s="17">
        <v>21128034.061209004</v>
      </c>
      <c r="BB41" s="17">
        <v>8730700.7732528094</v>
      </c>
      <c r="BC41" s="17">
        <v>7012962.4994132575</v>
      </c>
      <c r="BD41" s="17">
        <v>8761358.4066855982</v>
      </c>
      <c r="BE41" s="17">
        <v>17998438.278088208</v>
      </c>
      <c r="BF41" s="29">
        <v>3806757.97121826</v>
      </c>
      <c r="BG41" s="17">
        <v>47001862.0649096</v>
      </c>
      <c r="BH41" s="17">
        <v>6072852.6832510373</v>
      </c>
      <c r="BI41">
        <v>15858124</v>
      </c>
      <c r="BJ41">
        <v>36411967</v>
      </c>
      <c r="BK41">
        <v>60089178.000000045</v>
      </c>
      <c r="BL41" s="17">
        <v>63444829.379504167</v>
      </c>
      <c r="BM41">
        <v>36055821.000000022</v>
      </c>
      <c r="BN41">
        <v>22966156.000000004</v>
      </c>
      <c r="BO41" s="17">
        <v>28678796.339387618</v>
      </c>
      <c r="BP41">
        <v>36403094</v>
      </c>
      <c r="BQ41" s="17">
        <v>9113571.2065913286</v>
      </c>
      <c r="BR41" s="17">
        <v>2401273.4531232454</v>
      </c>
      <c r="BS41">
        <v>6135713</v>
      </c>
      <c r="BT41">
        <v>7054758.9999999981</v>
      </c>
      <c r="BU41" s="17">
        <v>4713926.2288889252</v>
      </c>
      <c r="BV41" s="29">
        <v>18664143.138486072</v>
      </c>
      <c r="BW41">
        <v>3880232.0000000009</v>
      </c>
      <c r="BX41">
        <v>1077408</v>
      </c>
      <c r="BY41">
        <v>6935238.0000000028</v>
      </c>
      <c r="BZ41">
        <v>38438004</v>
      </c>
      <c r="CA41" s="17">
        <v>6368547.7470951779</v>
      </c>
      <c r="CB41">
        <v>6202073.0000000019</v>
      </c>
      <c r="CC41" s="29">
        <v>24406369.694409385</v>
      </c>
      <c r="CD41">
        <v>327187488.00000095</v>
      </c>
      <c r="CE41">
        <v>13871239</v>
      </c>
      <c r="CF41">
        <v>33791504.999999985</v>
      </c>
      <c r="CG41">
        <v>8371248.9999999981</v>
      </c>
      <c r="CH41">
        <v>9172311</v>
      </c>
      <c r="CI41">
        <v>11617945</v>
      </c>
      <c r="CJ41" s="29">
        <v>2375115.6609307812</v>
      </c>
      <c r="CK41" s="17">
        <v>36002162.630777799</v>
      </c>
      <c r="CL41">
        <v>4184365</v>
      </c>
      <c r="CM41">
        <v>2486028.0000000009</v>
      </c>
      <c r="CN41">
        <v>104129</v>
      </c>
      <c r="CO41">
        <v>188425804</v>
      </c>
      <c r="CP41" s="17">
        <v>11129520.58628514</v>
      </c>
      <c r="CQ41">
        <v>722460.99999999988</v>
      </c>
      <c r="CR41" s="29">
        <v>17413085.930104021</v>
      </c>
      <c r="CS41" s="17">
        <v>10116750.225733683</v>
      </c>
      <c r="CT41" s="17">
        <v>3878135.6206188593</v>
      </c>
      <c r="CU41" s="17">
        <v>688980.83290030004</v>
      </c>
      <c r="CV41" s="17">
        <v>392176.50438230124</v>
      </c>
      <c r="CW41" s="17">
        <v>858576.57448505738</v>
      </c>
      <c r="CX41" s="17">
        <v>960399.9473868073</v>
      </c>
      <c r="CY41" s="17">
        <v>4931967.2888913359</v>
      </c>
      <c r="CZ41" s="17">
        <v>33838293.549865589</v>
      </c>
      <c r="DA41" s="17">
        <v>6704372.5733900499</v>
      </c>
      <c r="DB41" s="17">
        <v>2622278.2527558282</v>
      </c>
      <c r="DC41" s="17">
        <v>2397901.0111210118</v>
      </c>
    </row>
    <row r="42" spans="1:107">
      <c r="A42" s="1">
        <v>42736</v>
      </c>
      <c r="B42">
        <v>103506097</v>
      </c>
      <c r="C42">
        <v>46484164.999999955</v>
      </c>
      <c r="D42" s="17">
        <v>5392915.022523785</v>
      </c>
      <c r="E42">
        <v>8140876.9999999935</v>
      </c>
      <c r="F42" s="17">
        <v>957223334.79829836</v>
      </c>
      <c r="G42">
        <v>18703527</v>
      </c>
      <c r="H42">
        <v>31768141</v>
      </c>
      <c r="I42">
        <v>784161</v>
      </c>
      <c r="J42">
        <v>43595867</v>
      </c>
      <c r="K42">
        <v>34577218</v>
      </c>
      <c r="L42" s="17">
        <v>17617265.768154468</v>
      </c>
      <c r="M42">
        <v>22247578</v>
      </c>
      <c r="N42">
        <v>35244867</v>
      </c>
      <c r="O42">
        <v>9830414</v>
      </c>
      <c r="P42">
        <v>83519492</v>
      </c>
      <c r="Q42" s="17">
        <v>624561419.16651714</v>
      </c>
      <c r="R42">
        <v>15921592</v>
      </c>
      <c r="S42" s="29">
        <v>17571878.693014901</v>
      </c>
      <c r="T42" s="2">
        <v>39761728</v>
      </c>
      <c r="U42">
        <v>7723137</v>
      </c>
      <c r="V42">
        <v>10386336.000000011</v>
      </c>
      <c r="W42">
        <v>6599981.9999999972</v>
      </c>
      <c r="X42">
        <v>3035819.0000000009</v>
      </c>
      <c r="Y42">
        <v>6706097.0000000019</v>
      </c>
      <c r="Z42">
        <v>23837248.000000019</v>
      </c>
      <c r="AA42">
        <v>624475</v>
      </c>
      <c r="AB42">
        <v>1356928</v>
      </c>
      <c r="AC42">
        <v>15216920.000000004</v>
      </c>
      <c r="AD42">
        <v>107009315.00000004</v>
      </c>
      <c r="AE42">
        <v>94371450</v>
      </c>
      <c r="AF42">
        <v>807124</v>
      </c>
      <c r="AG42" s="17">
        <v>11118908.713456787</v>
      </c>
      <c r="AH42">
        <v>117750554.51456796</v>
      </c>
      <c r="AI42" s="17">
        <v>28954707.658739828</v>
      </c>
      <c r="AJ42" s="17">
        <v>38471417.282086156</v>
      </c>
      <c r="AK42" s="17">
        <v>31654909.355063032</v>
      </c>
      <c r="AL42">
        <v>6767765.3980154963</v>
      </c>
      <c r="AM42">
        <v>380196</v>
      </c>
      <c r="AN42" s="2">
        <v>3524488.5929782037</v>
      </c>
      <c r="AO42">
        <v>35014253</v>
      </c>
      <c r="AP42" s="17">
        <v>248420026.33157417</v>
      </c>
      <c r="AQ42">
        <v>21580745.05144985</v>
      </c>
      <c r="AR42" s="2">
        <v>33467194.196642034</v>
      </c>
      <c r="AS42" s="17">
        <v>80281453.687896669</v>
      </c>
      <c r="AT42">
        <v>49832650.256936163</v>
      </c>
      <c r="AU42">
        <v>11657237.999999998</v>
      </c>
      <c r="AV42" s="17">
        <v>11466388.57744406</v>
      </c>
      <c r="AW42" s="17">
        <v>72363151.064361781</v>
      </c>
      <c r="AX42" s="17">
        <v>59346246.127233498</v>
      </c>
      <c r="AY42">
        <v>18180912.000000004</v>
      </c>
      <c r="AZ42" s="17">
        <v>92136825.760305926</v>
      </c>
      <c r="BA42" s="17">
        <v>11130806.797262322</v>
      </c>
      <c r="BB42" s="17">
        <v>9005815.0356698185</v>
      </c>
      <c r="BC42" s="17">
        <v>5063414.6307298066</v>
      </c>
      <c r="BD42" s="17">
        <v>8486738.3300449252</v>
      </c>
      <c r="BE42" s="17">
        <v>16929329.84984104</v>
      </c>
      <c r="BF42" s="29">
        <v>3945292.2911832086</v>
      </c>
      <c r="BG42" s="17">
        <v>42790707.039386913</v>
      </c>
      <c r="BH42" s="17">
        <v>5570732.39116129</v>
      </c>
      <c r="BI42">
        <v>15051890</v>
      </c>
      <c r="BJ42">
        <v>33651191.00000006</v>
      </c>
      <c r="BK42">
        <v>55044329.000000007</v>
      </c>
      <c r="BL42" s="17">
        <v>56901120.000000052</v>
      </c>
      <c r="BM42">
        <v>31960051.999999993</v>
      </c>
      <c r="BN42">
        <v>19549553.000000004</v>
      </c>
      <c r="BO42" s="17">
        <v>30498205.919387568</v>
      </c>
      <c r="BP42">
        <v>27696643.000000004</v>
      </c>
      <c r="BQ42" s="17">
        <v>4153567.836755096</v>
      </c>
      <c r="BR42" s="17">
        <v>1541767.1085050786</v>
      </c>
      <c r="BS42">
        <v>5883512.9999999981</v>
      </c>
      <c r="BT42">
        <v>7068891.0000000102</v>
      </c>
      <c r="BU42" s="17">
        <v>4407177.5801570117</v>
      </c>
      <c r="BV42" s="29">
        <v>35116913.328119963</v>
      </c>
      <c r="BW42">
        <v>4858254.0000000009</v>
      </c>
      <c r="BX42">
        <v>940016</v>
      </c>
      <c r="BY42">
        <v>8236837.9999999991</v>
      </c>
      <c r="BZ42">
        <v>38844068</v>
      </c>
      <c r="CA42" s="17">
        <v>6085011.880276138</v>
      </c>
      <c r="CB42">
        <v>5203176.9999999953</v>
      </c>
      <c r="CC42" s="29">
        <v>25433453.172405947</v>
      </c>
      <c r="CD42">
        <v>300555956.99999934</v>
      </c>
      <c r="CE42">
        <v>13799986</v>
      </c>
      <c r="CF42">
        <v>35240402.999999754</v>
      </c>
      <c r="CG42">
        <v>7368949.0000000037</v>
      </c>
      <c r="CH42">
        <v>8615855</v>
      </c>
      <c r="CI42">
        <v>10388595</v>
      </c>
      <c r="CJ42" s="29">
        <v>2843814.8672941644</v>
      </c>
      <c r="CK42" s="17">
        <v>21273429.048311949</v>
      </c>
      <c r="CL42">
        <v>2973777</v>
      </c>
      <c r="CM42">
        <v>1811126</v>
      </c>
      <c r="CN42">
        <v>55676</v>
      </c>
      <c r="CO42">
        <v>163890483</v>
      </c>
      <c r="CP42" s="17">
        <v>9902039.9999999907</v>
      </c>
      <c r="CQ42">
        <v>814034.99999999988</v>
      </c>
      <c r="CR42" s="29">
        <v>14566340.459019331</v>
      </c>
      <c r="CS42" s="17">
        <v>9215900.2876660544</v>
      </c>
      <c r="CT42" s="17">
        <v>2901530.7441888982</v>
      </c>
      <c r="CU42" s="17">
        <v>650204.1380600268</v>
      </c>
      <c r="CV42" s="17">
        <v>311086.10712969746</v>
      </c>
      <c r="CW42" s="17">
        <v>665147.10834557342</v>
      </c>
      <c r="CX42" s="17">
        <v>839250.07150609198</v>
      </c>
      <c r="CY42" s="17">
        <v>4958720.0243951073</v>
      </c>
      <c r="CZ42" s="17">
        <v>34017296.875616387</v>
      </c>
      <c r="DA42" s="17">
        <v>6882107.8953115586</v>
      </c>
      <c r="DB42" s="17">
        <v>3243635.0626100106</v>
      </c>
      <c r="DC42" s="17">
        <v>1505126.7609475588</v>
      </c>
    </row>
    <row r="43" spans="1:107">
      <c r="A43" s="1">
        <v>42826</v>
      </c>
      <c r="B43">
        <v>102146773</v>
      </c>
      <c r="C43">
        <v>51719732</v>
      </c>
      <c r="D43" s="17">
        <v>6214954.3335478641</v>
      </c>
      <c r="E43">
        <v>14613660.999999983</v>
      </c>
      <c r="F43">
        <v>1098946208.9684894</v>
      </c>
      <c r="G43">
        <v>11469764</v>
      </c>
      <c r="H43">
        <v>32695123</v>
      </c>
      <c r="I43">
        <v>1489156</v>
      </c>
      <c r="J43">
        <v>77345543</v>
      </c>
      <c r="K43">
        <v>38324844.000000022</v>
      </c>
      <c r="L43" s="17">
        <v>20489699.670123838</v>
      </c>
      <c r="M43">
        <v>24138197</v>
      </c>
      <c r="N43">
        <v>41072335</v>
      </c>
      <c r="O43">
        <v>10274797</v>
      </c>
      <c r="P43">
        <v>78949968</v>
      </c>
      <c r="Q43" s="17">
        <v>732995384.96767139</v>
      </c>
      <c r="R43" s="17">
        <v>17022585</v>
      </c>
      <c r="S43" s="29">
        <v>18045768.600278009</v>
      </c>
      <c r="T43" s="2">
        <v>65676527</v>
      </c>
      <c r="U43">
        <v>6688045.0000000009</v>
      </c>
      <c r="V43">
        <v>9983981</v>
      </c>
      <c r="W43">
        <v>6380361.0000000009</v>
      </c>
      <c r="X43">
        <v>3416157.9999999991</v>
      </c>
      <c r="Y43">
        <v>5236401.9999999991</v>
      </c>
      <c r="Z43">
        <v>17739290.999999985</v>
      </c>
      <c r="AA43">
        <v>752629</v>
      </c>
      <c r="AB43">
        <v>1865752</v>
      </c>
      <c r="AC43">
        <v>17049018.999999993</v>
      </c>
      <c r="AD43">
        <v>116610661.99999997</v>
      </c>
      <c r="AE43">
        <v>98659205.999999985</v>
      </c>
      <c r="AF43">
        <v>1564921</v>
      </c>
      <c r="AG43" s="17">
        <v>10236494.752538569</v>
      </c>
      <c r="AH43">
        <v>135525522.24601963</v>
      </c>
      <c r="AI43" s="17">
        <v>32865339.12327202</v>
      </c>
      <c r="AJ43" s="17">
        <v>44007561.761477016</v>
      </c>
      <c r="AK43" s="17">
        <v>33816432.093653046</v>
      </c>
      <c r="AL43">
        <v>7718326.5254986268</v>
      </c>
      <c r="AM43">
        <v>378920</v>
      </c>
      <c r="AN43" s="2">
        <v>4784225.8387518022</v>
      </c>
      <c r="AO43">
        <v>31673460.999999914</v>
      </c>
      <c r="AP43" s="17">
        <v>249267860.77039808</v>
      </c>
      <c r="AQ43">
        <v>18778838.152293723</v>
      </c>
      <c r="AR43" s="2">
        <v>42088157.639518932</v>
      </c>
      <c r="AS43" s="17">
        <v>103797689.67411323</v>
      </c>
      <c r="AT43">
        <v>60138044.412428454</v>
      </c>
      <c r="AU43">
        <v>9755998.0000000019</v>
      </c>
      <c r="AV43" s="17">
        <v>12434158.388982452</v>
      </c>
      <c r="AW43" s="17">
        <v>75624404.93575567</v>
      </c>
      <c r="AX43" s="17">
        <v>77146772.629389048</v>
      </c>
      <c r="AY43">
        <v>24689885.999999989</v>
      </c>
      <c r="AZ43" s="17">
        <v>111119794.90088128</v>
      </c>
      <c r="BA43" s="17">
        <v>13172641.066672642</v>
      </c>
      <c r="BB43" s="17">
        <v>7767576.915758417</v>
      </c>
      <c r="BC43" s="17">
        <v>6041547.1218660017</v>
      </c>
      <c r="BD43" s="17">
        <v>8667768.2642003186</v>
      </c>
      <c r="BE43" s="17">
        <v>15735026.199703002</v>
      </c>
      <c r="BF43" s="29">
        <v>4880568.1894142274</v>
      </c>
      <c r="BG43" s="17">
        <v>43344719.329904743</v>
      </c>
      <c r="BH43" s="17">
        <v>6089470.6699487418</v>
      </c>
      <c r="BI43">
        <v>15042125</v>
      </c>
      <c r="BJ43">
        <v>43280229.000000022</v>
      </c>
      <c r="BK43">
        <v>57455578.999999993</v>
      </c>
      <c r="BL43" s="17">
        <v>116451810.99999991</v>
      </c>
      <c r="BM43">
        <v>32913259.999999981</v>
      </c>
      <c r="BN43">
        <v>21353864.999999993</v>
      </c>
      <c r="BO43" s="17">
        <v>33964406.451133117</v>
      </c>
      <c r="BP43">
        <v>34379465.999999993</v>
      </c>
      <c r="BQ43" s="17">
        <v>8469561.1939366665</v>
      </c>
      <c r="BR43" s="17">
        <v>1870079.4156224632</v>
      </c>
      <c r="BS43">
        <v>6720930.0000000019</v>
      </c>
      <c r="BT43">
        <v>7345712.0000000084</v>
      </c>
      <c r="BU43" s="17">
        <v>4835067.7576789344</v>
      </c>
      <c r="BV43" s="29">
        <v>38317494.125158399</v>
      </c>
      <c r="BW43">
        <v>5311733.0000000028</v>
      </c>
      <c r="BX43">
        <v>914627</v>
      </c>
      <c r="BY43">
        <v>7746461</v>
      </c>
      <c r="BZ43">
        <v>31745973.000000004</v>
      </c>
      <c r="CA43" s="17">
        <v>5403466.1312216995</v>
      </c>
      <c r="CB43">
        <v>5272765.9999999972</v>
      </c>
      <c r="CC43" s="29">
        <v>23186190.822776608</v>
      </c>
      <c r="CD43">
        <v>316581156.99999923</v>
      </c>
      <c r="CE43">
        <v>15702637</v>
      </c>
      <c r="CF43">
        <v>35654252.999999821</v>
      </c>
      <c r="CG43">
        <v>8764471.0000000037</v>
      </c>
      <c r="CH43">
        <v>8778714</v>
      </c>
      <c r="CI43">
        <v>10772782.000000004</v>
      </c>
      <c r="CJ43" s="29">
        <v>3183574.2198918923</v>
      </c>
      <c r="CK43" s="17">
        <v>17759631.011542425</v>
      </c>
      <c r="CL43">
        <v>2088406.9999999998</v>
      </c>
      <c r="CM43">
        <v>3363835.9999999991</v>
      </c>
      <c r="CN43">
        <v>316374</v>
      </c>
      <c r="CO43">
        <v>165664366</v>
      </c>
      <c r="CP43" s="17">
        <v>10214353.000000011</v>
      </c>
      <c r="CQ43">
        <v>722322.00000000012</v>
      </c>
      <c r="CR43" s="29">
        <v>15374158.33929719</v>
      </c>
      <c r="CS43" s="17">
        <v>11041552.984992107</v>
      </c>
      <c r="CT43" s="17">
        <v>3346026.5559980427</v>
      </c>
      <c r="CU43" s="17">
        <v>636898.99440386589</v>
      </c>
      <c r="CV43" s="17">
        <v>266382.5723784024</v>
      </c>
      <c r="CW43" s="17">
        <v>893877.85316664632</v>
      </c>
      <c r="CX43" s="17">
        <v>1022970.0204257409</v>
      </c>
      <c r="CY43" s="17">
        <v>5631019.1672778903</v>
      </c>
      <c r="CZ43" s="17">
        <v>34416034.728519268</v>
      </c>
      <c r="DA43" s="17">
        <v>6942859.9545136541</v>
      </c>
      <c r="DB43" s="17">
        <v>3152374.4741642978</v>
      </c>
      <c r="DC43" s="17">
        <v>1599456.8323936935</v>
      </c>
    </row>
    <row r="44" spans="1:107">
      <c r="A44" s="1">
        <v>42917</v>
      </c>
      <c r="B44">
        <v>117873679</v>
      </c>
      <c r="C44">
        <v>54598557.00000003</v>
      </c>
      <c r="D44" s="17">
        <v>6572171.7476343419</v>
      </c>
      <c r="E44">
        <v>16701414.999999987</v>
      </c>
      <c r="F44">
        <v>1151032971.2846336</v>
      </c>
      <c r="G44">
        <v>10878120</v>
      </c>
      <c r="H44">
        <v>33729091</v>
      </c>
      <c r="I44">
        <v>2347736</v>
      </c>
      <c r="J44">
        <v>105532281</v>
      </c>
      <c r="K44">
        <v>51534022.999999985</v>
      </c>
      <c r="L44" s="17">
        <v>19380842.627496932</v>
      </c>
      <c r="M44">
        <v>24807960</v>
      </c>
      <c r="N44">
        <v>39079210</v>
      </c>
      <c r="O44">
        <v>9787551</v>
      </c>
      <c r="P44">
        <v>80635750</v>
      </c>
      <c r="Q44" s="17">
        <v>701655131.5649755</v>
      </c>
      <c r="R44" s="17">
        <v>16937217</v>
      </c>
      <c r="S44" s="29">
        <v>18660384.965316609</v>
      </c>
      <c r="T44" s="2">
        <v>86860590</v>
      </c>
      <c r="U44">
        <v>9932259.9999999944</v>
      </c>
      <c r="V44">
        <v>9764867.0000000056</v>
      </c>
      <c r="W44">
        <v>5092916.9999999991</v>
      </c>
      <c r="X44">
        <v>2607725.9999999991</v>
      </c>
      <c r="Y44">
        <v>4975048.0000000019</v>
      </c>
      <c r="Z44">
        <v>15658325.000000017</v>
      </c>
      <c r="AA44">
        <v>445081.00000000017</v>
      </c>
      <c r="AB44">
        <v>1861568.0000000002</v>
      </c>
      <c r="AC44">
        <v>14243563.999999996</v>
      </c>
      <c r="AD44">
        <v>112402814.00000003</v>
      </c>
      <c r="AE44">
        <v>110131993.00000001</v>
      </c>
      <c r="AF44">
        <v>919460</v>
      </c>
      <c r="AG44" s="17">
        <v>8308616.8175888872</v>
      </c>
      <c r="AH44">
        <v>138085914.34351015</v>
      </c>
      <c r="AI44" s="17">
        <v>30016392.7083112</v>
      </c>
      <c r="AJ44" s="17">
        <v>48350406.526733831</v>
      </c>
      <c r="AK44" s="17">
        <v>34334280.675533541</v>
      </c>
      <c r="AL44">
        <v>6689261.7361188438</v>
      </c>
      <c r="AM44">
        <v>366273</v>
      </c>
      <c r="AN44" s="2">
        <v>4238904.2246033493</v>
      </c>
      <c r="AO44">
        <v>38425447.999999858</v>
      </c>
      <c r="AP44" s="17">
        <v>253524115.73939633</v>
      </c>
      <c r="AQ44">
        <v>17588370.516124364</v>
      </c>
      <c r="AR44" s="2">
        <v>48430952.418591626</v>
      </c>
      <c r="AS44" s="17">
        <v>60602124.34394642</v>
      </c>
      <c r="AT44">
        <v>50486690.563855618</v>
      </c>
      <c r="AU44">
        <v>9830268.0000000019</v>
      </c>
      <c r="AV44" s="17">
        <v>14927549.632746901</v>
      </c>
      <c r="AW44" s="17">
        <v>83018838.787480444</v>
      </c>
      <c r="AX44" s="17">
        <v>73051637.022306964</v>
      </c>
      <c r="AY44">
        <v>27565408.000000007</v>
      </c>
      <c r="AZ44" s="17">
        <v>109322616.76581882</v>
      </c>
      <c r="BA44" s="17">
        <v>14088345.079161081</v>
      </c>
      <c r="BB44" s="17">
        <v>13877512.044671785</v>
      </c>
      <c r="BC44" s="17">
        <v>7015635.1589039769</v>
      </c>
      <c r="BD44" s="17">
        <v>8440921.9174604379</v>
      </c>
      <c r="BE44" s="17">
        <v>14105056.899464289</v>
      </c>
      <c r="BF44" s="29">
        <v>4873385.9370453544</v>
      </c>
      <c r="BG44" s="17">
        <v>47579390.70233646</v>
      </c>
      <c r="BH44" s="17">
        <v>6446041.7242322667</v>
      </c>
      <c r="BI44">
        <v>17937213</v>
      </c>
      <c r="BJ44">
        <v>46628599.999999948</v>
      </c>
      <c r="BK44">
        <v>70348754.000000134</v>
      </c>
      <c r="BL44" s="17">
        <v>121073074.00000013</v>
      </c>
      <c r="BM44">
        <v>34063521.999999978</v>
      </c>
      <c r="BN44">
        <v>22362810.000000007</v>
      </c>
      <c r="BO44" s="17">
        <v>32352201.877857264</v>
      </c>
      <c r="BP44">
        <v>33290544.000000004</v>
      </c>
      <c r="BQ44" s="17">
        <v>7722483.1432587067</v>
      </c>
      <c r="BR44" s="17">
        <v>1648560.84066658</v>
      </c>
      <c r="BS44">
        <v>6445177.0000000019</v>
      </c>
      <c r="BT44">
        <v>5171970.9999999963</v>
      </c>
      <c r="BU44" s="17">
        <v>5719089.0646562222</v>
      </c>
      <c r="BV44" s="29">
        <v>39967403.572877787</v>
      </c>
      <c r="BW44">
        <v>4761442.0000000009</v>
      </c>
      <c r="BX44">
        <v>553645</v>
      </c>
      <c r="BY44">
        <v>6649831</v>
      </c>
      <c r="BZ44">
        <v>36209620</v>
      </c>
      <c r="CA44" s="17">
        <v>4933746.357545536</v>
      </c>
      <c r="CB44">
        <v>5257877.0000000009</v>
      </c>
      <c r="CC44" s="29">
        <v>21041477.996155627</v>
      </c>
      <c r="CD44">
        <v>307688177.00000018</v>
      </c>
      <c r="CE44">
        <v>17919799</v>
      </c>
      <c r="CF44">
        <v>34887333.000000097</v>
      </c>
      <c r="CG44">
        <v>7047077.0000000056</v>
      </c>
      <c r="CH44">
        <v>9541749</v>
      </c>
      <c r="CI44">
        <v>10469536.000000002</v>
      </c>
      <c r="CJ44" s="29">
        <v>3183271.9344173395</v>
      </c>
      <c r="CK44" s="17">
        <v>14894064.365577985</v>
      </c>
      <c r="CL44">
        <v>1896371</v>
      </c>
      <c r="CM44">
        <v>5138172.9999999991</v>
      </c>
      <c r="CN44">
        <v>515938</v>
      </c>
      <c r="CO44">
        <v>158718027.00000003</v>
      </c>
      <c r="CP44" s="17">
        <v>13059781.00000005</v>
      </c>
      <c r="CQ44">
        <v>674918.99999999977</v>
      </c>
      <c r="CR44" s="29">
        <v>22662289.594343424</v>
      </c>
      <c r="CS44" s="17">
        <v>10762041.061018435</v>
      </c>
      <c r="CT44" s="17">
        <v>3552916.0243004533</v>
      </c>
      <c r="CU44" s="17">
        <v>510748.75353254098</v>
      </c>
      <c r="CV44" s="17">
        <v>304868.40744938812</v>
      </c>
      <c r="CW44" s="17">
        <v>877929.9878113094</v>
      </c>
      <c r="CX44" s="17">
        <v>1058273.317358946</v>
      </c>
      <c r="CY44" s="17">
        <v>5557584.9923209026</v>
      </c>
      <c r="CZ44" s="17">
        <v>34454880.832382947</v>
      </c>
      <c r="DA44" s="17">
        <v>6534962.6980182007</v>
      </c>
      <c r="DB44" s="17">
        <v>2928689.1297532972</v>
      </c>
      <c r="DC44" s="17">
        <v>1837610.2370471228</v>
      </c>
    </row>
    <row r="45" spans="1:107">
      <c r="A45" s="1">
        <v>43009</v>
      </c>
      <c r="B45">
        <v>125392358</v>
      </c>
      <c r="C45">
        <v>51502690.99999997</v>
      </c>
      <c r="D45" s="17">
        <v>6204272.8962940173</v>
      </c>
      <c r="E45">
        <v>9988589.999999987</v>
      </c>
      <c r="F45">
        <v>1233558409.9486101</v>
      </c>
      <c r="G45">
        <v>13653575</v>
      </c>
      <c r="H45">
        <v>38657507</v>
      </c>
      <c r="I45">
        <v>902245</v>
      </c>
      <c r="J45">
        <v>63224762</v>
      </c>
      <c r="K45">
        <v>42723650.999999978</v>
      </c>
      <c r="L45" s="17">
        <v>21105725.934224743</v>
      </c>
      <c r="M45">
        <v>24894445</v>
      </c>
      <c r="N45">
        <v>40283343</v>
      </c>
      <c r="O45">
        <v>10424070</v>
      </c>
      <c r="P45">
        <v>87747020</v>
      </c>
      <c r="Q45" s="17">
        <v>813415632.30082214</v>
      </c>
      <c r="R45" s="17">
        <v>20879952</v>
      </c>
      <c r="S45" s="29">
        <v>20449110.543522671</v>
      </c>
      <c r="T45" s="2">
        <v>53107522</v>
      </c>
      <c r="U45">
        <v>9751882.9999999981</v>
      </c>
      <c r="V45">
        <v>9749055.9999999907</v>
      </c>
      <c r="W45">
        <v>6538055.0000000019</v>
      </c>
      <c r="X45">
        <v>4937656.9999999981</v>
      </c>
      <c r="Y45">
        <v>5170519.0000000009</v>
      </c>
      <c r="Z45">
        <v>26800810.999999989</v>
      </c>
      <c r="AA45">
        <v>654331.00000000012</v>
      </c>
      <c r="AB45">
        <v>2221188</v>
      </c>
      <c r="AC45">
        <v>22619768.999999989</v>
      </c>
      <c r="AD45">
        <v>123776055</v>
      </c>
      <c r="AE45">
        <v>115027589.00000001</v>
      </c>
      <c r="AF45">
        <v>763597</v>
      </c>
      <c r="AG45" s="17">
        <v>9461807.7164157555</v>
      </c>
      <c r="AH45">
        <v>157429835.89590353</v>
      </c>
      <c r="AI45" s="17">
        <v>55385869.509676889</v>
      </c>
      <c r="AJ45" s="17">
        <v>50171477.429703049</v>
      </c>
      <c r="AK45" s="17">
        <v>37048581.87575037</v>
      </c>
      <c r="AL45">
        <v>8844937.3403670285</v>
      </c>
      <c r="AM45">
        <v>390462</v>
      </c>
      <c r="AN45" s="2">
        <v>4575567.3436666382</v>
      </c>
      <c r="AO45">
        <v>34121282.000000224</v>
      </c>
      <c r="AP45" s="17">
        <v>276153810.15861624</v>
      </c>
      <c r="AQ45">
        <v>15330272.280131947</v>
      </c>
      <c r="AR45" s="2">
        <v>47111661.745247394</v>
      </c>
      <c r="AS45" s="17">
        <v>65974853.294043615</v>
      </c>
      <c r="AT45">
        <v>62732392.766779266</v>
      </c>
      <c r="AU45">
        <v>11905238.999999994</v>
      </c>
      <c r="AV45" s="17">
        <v>16877351.400826603</v>
      </c>
      <c r="AW45" s="17">
        <v>98441861.212401137</v>
      </c>
      <c r="AX45" s="17">
        <v>99162873.221069083</v>
      </c>
      <c r="AY45">
        <v>24696512.999999963</v>
      </c>
      <c r="AZ45" s="17">
        <v>137875266.57299396</v>
      </c>
      <c r="BA45" s="17">
        <v>15712219.056903955</v>
      </c>
      <c r="BB45" s="17">
        <v>14055449.003899982</v>
      </c>
      <c r="BC45" s="17">
        <v>8081067.0885002082</v>
      </c>
      <c r="BD45" s="17">
        <v>8608071.4882943109</v>
      </c>
      <c r="BE45" s="17">
        <v>17712356.05099168</v>
      </c>
      <c r="BF45" s="29">
        <v>4456476.5823572036</v>
      </c>
      <c r="BG45" s="17">
        <v>52998229.928371437</v>
      </c>
      <c r="BH45" s="17">
        <v>7378751.2146577071</v>
      </c>
      <c r="BI45">
        <v>15735412</v>
      </c>
      <c r="BJ45">
        <v>45662985.000000045</v>
      </c>
      <c r="BK45">
        <v>68897166.00000003</v>
      </c>
      <c r="BL45" s="17">
        <v>74591440.999999985</v>
      </c>
      <c r="BM45">
        <v>35808124.999999978</v>
      </c>
      <c r="BN45">
        <v>23902934.000000004</v>
      </c>
      <c r="BO45" s="17">
        <v>32669910.751622103</v>
      </c>
      <c r="BP45">
        <v>35657596</v>
      </c>
      <c r="BQ45" s="17">
        <v>11688394.826049523</v>
      </c>
      <c r="BR45" s="17">
        <v>1813335.6352058775</v>
      </c>
      <c r="BS45">
        <v>6448072.9999999991</v>
      </c>
      <c r="BT45">
        <v>7809882.9999999888</v>
      </c>
      <c r="BU45" s="17">
        <v>5874794.5975078354</v>
      </c>
      <c r="BV45" s="29">
        <v>43986647.973843843</v>
      </c>
      <c r="BW45">
        <v>5232128.9999999953</v>
      </c>
      <c r="BX45">
        <v>1519096</v>
      </c>
      <c r="BY45">
        <v>8860207</v>
      </c>
      <c r="BZ45">
        <v>42118085.999999993</v>
      </c>
      <c r="CA45" s="17">
        <v>6825841.6309566312</v>
      </c>
      <c r="CB45">
        <v>4243206.9999999972</v>
      </c>
      <c r="CC45" s="29">
        <v>27518097.008661706</v>
      </c>
      <c r="CD45">
        <v>337804531.99999982</v>
      </c>
      <c r="CE45">
        <v>14538568</v>
      </c>
      <c r="CF45">
        <v>38427257.99999994</v>
      </c>
      <c r="CG45">
        <v>8131385.0000000037</v>
      </c>
      <c r="CH45">
        <v>9110544</v>
      </c>
      <c r="CI45">
        <v>11077445.000000009</v>
      </c>
      <c r="CJ45" s="29">
        <v>3892322.9783966062</v>
      </c>
      <c r="CK45" s="17">
        <v>29029618.574567653</v>
      </c>
      <c r="CL45">
        <v>3858469.9999999995</v>
      </c>
      <c r="CM45">
        <v>2806058.0000000023</v>
      </c>
      <c r="CN45">
        <v>89833</v>
      </c>
      <c r="CO45">
        <v>182208208.00000003</v>
      </c>
      <c r="CP45" s="17">
        <v>14196357.999999937</v>
      </c>
      <c r="CQ45">
        <v>1116687</v>
      </c>
      <c r="CR45" s="29">
        <v>22186492.607339993</v>
      </c>
      <c r="CS45" s="17">
        <v>10001623.666323425</v>
      </c>
      <c r="CT45" s="17">
        <v>4203363.6755126091</v>
      </c>
      <c r="CU45" s="17">
        <v>707606.11400356656</v>
      </c>
      <c r="CV45" s="17">
        <v>337080.91304251197</v>
      </c>
      <c r="CW45" s="17">
        <v>950846.05067647155</v>
      </c>
      <c r="CX45" s="17">
        <v>1263432.5907092206</v>
      </c>
      <c r="CY45" s="17">
        <v>5239562.8160060942</v>
      </c>
      <c r="CZ45" s="17">
        <v>34486276.563481383</v>
      </c>
      <c r="DA45" s="17">
        <v>7314400.4521565838</v>
      </c>
      <c r="DB45" s="17">
        <v>3610220.3334723916</v>
      </c>
      <c r="DC45" s="17">
        <v>1814094.169611624</v>
      </c>
    </row>
    <row r="46" spans="1:107">
      <c r="A46" s="1">
        <v>43101</v>
      </c>
      <c r="B46">
        <v>109470093</v>
      </c>
      <c r="C46">
        <v>47491603.000000015</v>
      </c>
      <c r="D46" s="17">
        <v>5652195.8743506456</v>
      </c>
      <c r="E46">
        <v>11898697.000000007</v>
      </c>
      <c r="F46">
        <v>1172073727.6292505</v>
      </c>
      <c r="G46">
        <v>12646396</v>
      </c>
      <c r="H46">
        <v>36642743</v>
      </c>
      <c r="I46">
        <v>766689</v>
      </c>
      <c r="J46">
        <v>60527007</v>
      </c>
      <c r="K46">
        <v>39855758.000000007</v>
      </c>
      <c r="L46" s="17">
        <v>18469756.401969068</v>
      </c>
      <c r="M46">
        <v>22037379</v>
      </c>
      <c r="N46">
        <v>39711841</v>
      </c>
      <c r="O46">
        <v>8964968.0000000019</v>
      </c>
      <c r="P46">
        <v>87412547</v>
      </c>
      <c r="Q46" s="17">
        <v>733557330.5924021</v>
      </c>
      <c r="R46" s="17">
        <v>16629911.140205195</v>
      </c>
      <c r="S46" s="29">
        <v>18359011.44377571</v>
      </c>
      <c r="T46" s="2">
        <v>46707512</v>
      </c>
      <c r="U46">
        <v>7563354.9999999935</v>
      </c>
      <c r="V46">
        <v>9162481</v>
      </c>
      <c r="W46">
        <v>6247456.9999999953</v>
      </c>
      <c r="X46">
        <v>2419838.0000000005</v>
      </c>
      <c r="Y46">
        <v>7349850.9999999972</v>
      </c>
      <c r="Z46">
        <v>22157040.999999996</v>
      </c>
      <c r="AA46">
        <v>554306.00000000012</v>
      </c>
      <c r="AB46">
        <v>2049114.0000000002</v>
      </c>
      <c r="AC46">
        <v>16304408</v>
      </c>
      <c r="AD46">
        <v>112390344.00000004</v>
      </c>
      <c r="AE46">
        <v>106033021.99999996</v>
      </c>
      <c r="AF46">
        <v>371420</v>
      </c>
      <c r="AG46" s="17">
        <v>7697055.5297350921</v>
      </c>
      <c r="AH46">
        <v>116754458.33892936</v>
      </c>
      <c r="AI46" s="17">
        <v>35791832.256132081</v>
      </c>
      <c r="AJ46" s="17">
        <v>41115627.367237382</v>
      </c>
      <c r="AK46" s="17">
        <v>44424160.10974554</v>
      </c>
      <c r="AL46">
        <v>7911744.8180853073</v>
      </c>
      <c r="AM46">
        <v>359393</v>
      </c>
      <c r="AN46" s="2">
        <v>4937732.0426141554</v>
      </c>
      <c r="AO46">
        <v>40769911.00000003</v>
      </c>
      <c r="AP46" s="17">
        <v>285356466.09777796</v>
      </c>
      <c r="AQ46">
        <v>19086145.988020606</v>
      </c>
      <c r="AR46" s="2">
        <v>36408591.363062009</v>
      </c>
      <c r="AS46" s="17">
        <v>66126498.765939988</v>
      </c>
      <c r="AT46">
        <v>53358612.332152449</v>
      </c>
      <c r="AU46">
        <v>16181583.000000007</v>
      </c>
      <c r="AV46" s="17">
        <v>10270869.292180948</v>
      </c>
      <c r="AW46" s="17">
        <v>90921820.347165972</v>
      </c>
      <c r="AX46" s="17">
        <v>66443606.923727542</v>
      </c>
      <c r="AY46">
        <v>19741788.999999989</v>
      </c>
      <c r="AZ46" s="17">
        <v>106475450.52375521</v>
      </c>
      <c r="BA46" s="17">
        <v>12024186.318452198</v>
      </c>
      <c r="BB46" s="17">
        <v>8053033.2950972924</v>
      </c>
      <c r="BC46" s="17">
        <v>5320870.289468687</v>
      </c>
      <c r="BD46" s="17">
        <v>8215672.4985824833</v>
      </c>
      <c r="BE46" s="17">
        <v>13011538.073563971</v>
      </c>
      <c r="BF46" s="29">
        <v>5030612.7212498011</v>
      </c>
      <c r="BG46" s="17">
        <v>68194312.552391291</v>
      </c>
      <c r="BH46" s="17">
        <v>6696869.6267529326</v>
      </c>
      <c r="BI46">
        <v>13191173.999999998</v>
      </c>
      <c r="BJ46">
        <v>37285100.000000015</v>
      </c>
      <c r="BK46">
        <v>65674552.999999985</v>
      </c>
      <c r="BL46" s="17">
        <v>64877829.374532633</v>
      </c>
      <c r="BM46">
        <v>36771565.000000007</v>
      </c>
      <c r="BN46">
        <v>22234047.999999996</v>
      </c>
      <c r="BO46" s="17">
        <v>34368647.804602794</v>
      </c>
      <c r="BP46">
        <v>29722708</v>
      </c>
      <c r="BQ46" s="17">
        <v>2886523.1119429409</v>
      </c>
      <c r="BR46" s="17">
        <v>3754956.0604189429</v>
      </c>
      <c r="BS46">
        <v>6515650.9999999991</v>
      </c>
      <c r="BT46">
        <v>7477529.0000000037</v>
      </c>
      <c r="BU46" s="17">
        <v>6210205.5339803947</v>
      </c>
      <c r="BV46" s="29">
        <v>32692475.134493779</v>
      </c>
      <c r="BW46">
        <v>3978565.0000000005</v>
      </c>
      <c r="BX46">
        <v>838784</v>
      </c>
      <c r="BY46">
        <v>7628121.0000000019</v>
      </c>
      <c r="BZ46">
        <v>37603583.000000007</v>
      </c>
      <c r="CA46" s="17">
        <v>7670519.5870515034</v>
      </c>
      <c r="CB46">
        <v>4145132.0000000014</v>
      </c>
      <c r="CC46" s="29">
        <v>27950462.60443024</v>
      </c>
      <c r="CD46">
        <v>324350458.00000054</v>
      </c>
      <c r="CE46">
        <v>13905288</v>
      </c>
      <c r="CF46">
        <v>35537954.999999955</v>
      </c>
      <c r="CG46">
        <v>10877778.000000007</v>
      </c>
      <c r="CH46">
        <v>9053224</v>
      </c>
      <c r="CI46">
        <v>14338034.999999998</v>
      </c>
      <c r="CJ46" s="29">
        <v>4366902.8982593277</v>
      </c>
      <c r="CK46" s="17">
        <v>25312529.863910552</v>
      </c>
      <c r="CL46">
        <v>2642388</v>
      </c>
      <c r="CM46">
        <v>2477629.0000000009</v>
      </c>
      <c r="CN46">
        <v>37403</v>
      </c>
      <c r="CO46">
        <v>154162694</v>
      </c>
      <c r="CP46" s="17">
        <v>14246108.458643928</v>
      </c>
      <c r="CQ46">
        <v>5135414</v>
      </c>
      <c r="CR46" s="29">
        <v>19220013.43594788</v>
      </c>
      <c r="CS46" s="17">
        <v>10735083.035845477</v>
      </c>
      <c r="CT46" s="17">
        <v>3924010.8275029194</v>
      </c>
      <c r="CU46" s="17">
        <v>563101.29420433624</v>
      </c>
      <c r="CV46" s="17">
        <v>415124.43543741212</v>
      </c>
      <c r="CW46" s="17">
        <v>752412.05609278462</v>
      </c>
      <c r="CX46" s="17">
        <v>1126255.4309118316</v>
      </c>
      <c r="CY46" s="17">
        <v>5080119.3505978286</v>
      </c>
      <c r="CZ46" s="17">
        <v>38237345.758704863</v>
      </c>
      <c r="DA46" s="17">
        <v>7550909.9533793274</v>
      </c>
      <c r="DB46" s="17">
        <v>2595441.7299704268</v>
      </c>
      <c r="DC46" s="17">
        <v>1906880.8455078292</v>
      </c>
    </row>
    <row r="47" spans="1:107">
      <c r="A47" s="1">
        <v>43191</v>
      </c>
      <c r="B47">
        <v>115181387</v>
      </c>
      <c r="C47">
        <v>55137501.000000045</v>
      </c>
      <c r="D47" s="17">
        <v>6410465.1446779035</v>
      </c>
      <c r="E47">
        <v>18330924.00000003</v>
      </c>
      <c r="F47">
        <v>1379501756.8946662</v>
      </c>
      <c r="G47">
        <v>8725915</v>
      </c>
      <c r="H47">
        <v>39082321</v>
      </c>
      <c r="I47">
        <v>1580421</v>
      </c>
      <c r="J47">
        <v>105759244</v>
      </c>
      <c r="K47">
        <v>41533451.999999993</v>
      </c>
      <c r="L47" s="17">
        <v>19646152.452887613</v>
      </c>
      <c r="M47">
        <v>23120540</v>
      </c>
      <c r="N47">
        <v>49462747</v>
      </c>
      <c r="O47">
        <v>10429780</v>
      </c>
      <c r="P47">
        <v>89640385</v>
      </c>
      <c r="Q47" s="17">
        <v>836301134.37698698</v>
      </c>
      <c r="R47" s="17">
        <v>17842957.755249348</v>
      </c>
      <c r="S47" s="29">
        <v>20570080.394111212</v>
      </c>
      <c r="T47" s="2">
        <v>75429924</v>
      </c>
      <c r="U47">
        <v>8412702.9999999981</v>
      </c>
      <c r="V47">
        <v>9752365.0000000075</v>
      </c>
      <c r="W47">
        <v>4840610.9999999944</v>
      </c>
      <c r="X47">
        <v>2380531.9999999981</v>
      </c>
      <c r="Y47">
        <v>8127592.9999999991</v>
      </c>
      <c r="Z47">
        <v>17501722.999999993</v>
      </c>
      <c r="AA47">
        <v>444937</v>
      </c>
      <c r="AB47">
        <v>2389282</v>
      </c>
      <c r="AC47">
        <v>17468179.999999993</v>
      </c>
      <c r="AD47">
        <v>114497470.99999997</v>
      </c>
      <c r="AE47">
        <v>116035127.99999999</v>
      </c>
      <c r="AF47">
        <v>366592</v>
      </c>
      <c r="AG47" s="17">
        <v>8317950.3082896238</v>
      </c>
      <c r="AH47">
        <v>119142873.45533361</v>
      </c>
      <c r="AI47" s="17">
        <v>39466622.820114382</v>
      </c>
      <c r="AJ47" s="17">
        <v>40001300.183627203</v>
      </c>
      <c r="AK47" s="17">
        <v>40819332.458439894</v>
      </c>
      <c r="AL47">
        <v>10073360.304702695</v>
      </c>
      <c r="AM47">
        <v>378316</v>
      </c>
      <c r="AN47" s="2">
        <v>4522777.6351126516</v>
      </c>
      <c r="AO47">
        <v>44864561.000000045</v>
      </c>
      <c r="AP47" s="17">
        <v>288851222.98530442</v>
      </c>
      <c r="AQ47">
        <v>20089099.322664216</v>
      </c>
      <c r="AR47" s="2">
        <v>34950650.251421481</v>
      </c>
      <c r="AS47" s="17">
        <v>71755800.824067876</v>
      </c>
      <c r="AT47">
        <v>57728652.963924371</v>
      </c>
      <c r="AU47">
        <v>18440338.999999993</v>
      </c>
      <c r="AV47" s="17">
        <v>10663489.259789474</v>
      </c>
      <c r="AW47" s="17">
        <v>97518843.731676087</v>
      </c>
      <c r="AX47" s="17">
        <v>82622386.329792932</v>
      </c>
      <c r="AY47">
        <v>22426497.00000003</v>
      </c>
      <c r="AZ47" s="17">
        <v>143358539.5497328</v>
      </c>
      <c r="BA47" s="17">
        <v>13914253.328744922</v>
      </c>
      <c r="BB47" s="17">
        <v>8912539.6109328028</v>
      </c>
      <c r="BC47" s="17">
        <v>5966299.1511236224</v>
      </c>
      <c r="BD47" s="17">
        <v>9888234.2641114481</v>
      </c>
      <c r="BE47" s="17">
        <v>14659735.364031259</v>
      </c>
      <c r="BF47" s="29">
        <v>5960048.4920815919</v>
      </c>
      <c r="BG47" s="17">
        <v>70532384.883006975</v>
      </c>
      <c r="BH47" s="17">
        <v>7131087.9057550291</v>
      </c>
      <c r="BI47">
        <v>13002104</v>
      </c>
      <c r="BJ47">
        <v>55196871.999999978</v>
      </c>
      <c r="BK47">
        <v>72194201</v>
      </c>
      <c r="BL47" s="17">
        <v>134683796.46013194</v>
      </c>
      <c r="BM47">
        <v>38245822.999999993</v>
      </c>
      <c r="BN47">
        <v>23162472.999999993</v>
      </c>
      <c r="BO47" s="17">
        <v>37062550.962038472</v>
      </c>
      <c r="BP47">
        <v>32532887.999999996</v>
      </c>
      <c r="BQ47" s="17">
        <v>6650628.6162344012</v>
      </c>
      <c r="BR47" s="17">
        <v>3177138.9414959149</v>
      </c>
      <c r="BS47">
        <v>6237990.9999999991</v>
      </c>
      <c r="BT47">
        <v>8321745.000000013</v>
      </c>
      <c r="BU47" s="17">
        <v>7365305.2959359363</v>
      </c>
      <c r="BV47" s="29">
        <v>35557251.337678745</v>
      </c>
      <c r="BW47">
        <v>4510063.9999999981</v>
      </c>
      <c r="BX47">
        <v>773884</v>
      </c>
      <c r="BY47">
        <v>7161652.9999999991</v>
      </c>
      <c r="BZ47">
        <v>33090352.999999996</v>
      </c>
      <c r="CA47" s="17">
        <v>7347669.4839995233</v>
      </c>
      <c r="CB47">
        <v>4462662.9999999953</v>
      </c>
      <c r="CC47" s="29">
        <v>32398690.093800694</v>
      </c>
      <c r="CD47">
        <v>349427195.00000137</v>
      </c>
      <c r="CE47">
        <v>16082706</v>
      </c>
      <c r="CF47">
        <v>42349192.999999978</v>
      </c>
      <c r="CG47">
        <v>11900126.999999993</v>
      </c>
      <c r="CH47">
        <v>9958692</v>
      </c>
      <c r="CI47">
        <v>14710562</v>
      </c>
      <c r="CJ47" s="29">
        <v>4696500.349365605</v>
      </c>
      <c r="CK47" s="17">
        <v>21576184.75093415</v>
      </c>
      <c r="CL47">
        <v>1777928.0000000005</v>
      </c>
      <c r="CM47">
        <v>5309806.0000000019</v>
      </c>
      <c r="CN47">
        <v>326323</v>
      </c>
      <c r="CO47">
        <v>142494809</v>
      </c>
      <c r="CP47" s="17">
        <v>14038344.558262963</v>
      </c>
      <c r="CQ47">
        <v>3302833</v>
      </c>
      <c r="CR47" s="29">
        <v>17009478.401359715</v>
      </c>
      <c r="CS47" s="17">
        <v>10702851.192394979</v>
      </c>
      <c r="CT47" s="17">
        <v>3612920.7452870021</v>
      </c>
      <c r="CU47" s="17">
        <v>630338.79246138583</v>
      </c>
      <c r="CV47" s="17">
        <v>480591.12659291684</v>
      </c>
      <c r="CW47" s="17">
        <v>714127.77184473374</v>
      </c>
      <c r="CX47" s="17">
        <v>1279527.200156976</v>
      </c>
      <c r="CY47" s="17">
        <v>5739753.8080342403</v>
      </c>
      <c r="CZ47" s="17">
        <v>31596099.715625055</v>
      </c>
      <c r="DA47" s="17">
        <v>7423623.5260735508</v>
      </c>
      <c r="DB47" s="17">
        <v>3318167.1733158324</v>
      </c>
      <c r="DC47" s="17">
        <v>2265340.7325361893</v>
      </c>
    </row>
    <row r="48" spans="1:107">
      <c r="A48" s="1">
        <v>43282</v>
      </c>
      <c r="B48">
        <v>118170851</v>
      </c>
      <c r="C48">
        <v>53770939.000000037</v>
      </c>
      <c r="D48" s="17">
        <v>6173855.1750743231</v>
      </c>
      <c r="E48">
        <v>20695364.999999981</v>
      </c>
      <c r="F48">
        <v>1426500470.3281364</v>
      </c>
      <c r="G48">
        <v>7654632</v>
      </c>
      <c r="H48">
        <v>36873719</v>
      </c>
      <c r="I48">
        <v>2442487</v>
      </c>
      <c r="J48">
        <v>144799625</v>
      </c>
      <c r="K48">
        <v>44242024</v>
      </c>
      <c r="L48" s="17">
        <v>20377941.341571704</v>
      </c>
      <c r="M48">
        <v>23900140</v>
      </c>
      <c r="N48">
        <v>53463598</v>
      </c>
      <c r="O48">
        <v>10594147.999999998</v>
      </c>
      <c r="P48">
        <v>86524355</v>
      </c>
      <c r="Q48" s="17">
        <v>832662304.52299333</v>
      </c>
      <c r="R48" s="17">
        <v>19969175.668581698</v>
      </c>
      <c r="S48" s="29">
        <v>18758812.192319594</v>
      </c>
      <c r="T48" s="2">
        <v>98992281</v>
      </c>
      <c r="U48">
        <v>10333106.000000009</v>
      </c>
      <c r="V48">
        <v>9247518</v>
      </c>
      <c r="W48">
        <v>4758283.9999999981</v>
      </c>
      <c r="X48">
        <v>1672632.0000000014</v>
      </c>
      <c r="Y48">
        <v>9394079.0000000037</v>
      </c>
      <c r="Z48">
        <v>19421947.999999985</v>
      </c>
      <c r="AA48">
        <v>711850.99999999988</v>
      </c>
      <c r="AB48">
        <v>2124756</v>
      </c>
      <c r="AC48">
        <v>13405832.999999998</v>
      </c>
      <c r="AD48">
        <v>118500631.99999997</v>
      </c>
      <c r="AE48">
        <v>120640554.00000003</v>
      </c>
      <c r="AF48">
        <v>151800</v>
      </c>
      <c r="AG48" s="17">
        <v>8420635.899539819</v>
      </c>
      <c r="AH48">
        <v>134621801.71423596</v>
      </c>
      <c r="AI48" s="17">
        <v>41723600.664308146</v>
      </c>
      <c r="AJ48" s="17">
        <v>38766236.26961679</v>
      </c>
      <c r="AK48" s="17">
        <v>40071944.668562397</v>
      </c>
      <c r="AL48">
        <v>9498463.2743160259</v>
      </c>
      <c r="AM48">
        <v>362511</v>
      </c>
      <c r="AN48" s="2">
        <v>4509484.5984089393</v>
      </c>
      <c r="AO48">
        <v>42991728.999999769</v>
      </c>
      <c r="AP48" s="17">
        <v>302494106.83258444</v>
      </c>
      <c r="AQ48">
        <v>16726554.8032845</v>
      </c>
      <c r="AR48" s="2">
        <v>47105043.366646871</v>
      </c>
      <c r="AS48" s="17">
        <v>67386287.615067467</v>
      </c>
      <c r="AT48">
        <v>44263926.513128199</v>
      </c>
      <c r="AU48">
        <v>15594462.999999983</v>
      </c>
      <c r="AV48" s="17">
        <v>10535521.617747929</v>
      </c>
      <c r="AW48" s="17">
        <v>113483343.3638268</v>
      </c>
      <c r="AX48" s="17">
        <v>78487510.582857266</v>
      </c>
      <c r="AY48">
        <v>24989687.000000004</v>
      </c>
      <c r="AZ48" s="17">
        <v>111424566.55082959</v>
      </c>
      <c r="BA48" s="17">
        <v>12979832.383970262</v>
      </c>
      <c r="BB48" s="17">
        <v>8877859.3977305125</v>
      </c>
      <c r="BC48" s="17">
        <v>7958045.4470815621</v>
      </c>
      <c r="BD48" s="17">
        <v>9756794.9112642836</v>
      </c>
      <c r="BE48" s="17">
        <v>13760330.967007136</v>
      </c>
      <c r="BF48" s="29">
        <v>5360766.2822450614</v>
      </c>
      <c r="BG48" s="17">
        <v>77390996.931839436</v>
      </c>
      <c r="BH48" s="17">
        <v>8867767.0961023252</v>
      </c>
      <c r="BI48">
        <v>12423911</v>
      </c>
      <c r="BJ48">
        <v>53480315.00000003</v>
      </c>
      <c r="BK48">
        <v>75245935.999999955</v>
      </c>
      <c r="BL48" s="17">
        <v>162826730.60887948</v>
      </c>
      <c r="BM48">
        <v>38925073.999999993</v>
      </c>
      <c r="BN48">
        <v>22825069.999999996</v>
      </c>
      <c r="BO48" s="17">
        <v>34200036.476621039</v>
      </c>
      <c r="BP48">
        <v>31947364.000000004</v>
      </c>
      <c r="BQ48" s="17">
        <v>5817563.9010016648</v>
      </c>
      <c r="BR48" s="17">
        <v>3140044.768144221</v>
      </c>
      <c r="BS48">
        <v>6109679.9999999991</v>
      </c>
      <c r="BT48">
        <v>5900226.9999999963</v>
      </c>
      <c r="BU48" s="17">
        <v>6167441.8979824996</v>
      </c>
      <c r="BV48" s="29">
        <v>32321887.538851891</v>
      </c>
      <c r="BW48">
        <v>4064726.9999999991</v>
      </c>
      <c r="BX48">
        <v>584713</v>
      </c>
      <c r="BY48">
        <v>6713722.9999999981</v>
      </c>
      <c r="BZ48">
        <v>36257213</v>
      </c>
      <c r="CA48" s="17">
        <v>5882831.0902029993</v>
      </c>
      <c r="CB48">
        <v>4516978.0000000019</v>
      </c>
      <c r="CC48" s="29">
        <v>25708964.615253735</v>
      </c>
      <c r="CD48">
        <v>356493334.99999934</v>
      </c>
      <c r="CE48">
        <v>18444660</v>
      </c>
      <c r="CF48">
        <v>33741107.000000082</v>
      </c>
      <c r="CG48">
        <v>11792621.000000007</v>
      </c>
      <c r="CH48">
        <v>10459375</v>
      </c>
      <c r="CI48">
        <v>15001105.999999994</v>
      </c>
      <c r="CJ48" s="29">
        <v>4092806.9525274397</v>
      </c>
      <c r="CK48" s="17">
        <v>21679079.443291888</v>
      </c>
      <c r="CL48">
        <v>2142407</v>
      </c>
      <c r="CM48">
        <v>7680666.9999999981</v>
      </c>
      <c r="CN48">
        <v>425378</v>
      </c>
      <c r="CO48">
        <v>158247094</v>
      </c>
      <c r="CP48" s="17">
        <v>15891393.504391309</v>
      </c>
      <c r="CQ48">
        <v>2833117</v>
      </c>
      <c r="CR48" s="29">
        <v>23898920.645787247</v>
      </c>
      <c r="CS48" s="17">
        <v>13237716.739635693</v>
      </c>
      <c r="CT48" s="17">
        <v>3812960.0017739926</v>
      </c>
      <c r="CU48" s="17">
        <v>499645.69266260474</v>
      </c>
      <c r="CV48" s="17">
        <v>495235.19156602758</v>
      </c>
      <c r="CW48" s="17">
        <v>658308.78410817857</v>
      </c>
      <c r="CX48" s="17">
        <v>1333699.9184720994</v>
      </c>
      <c r="CY48" s="17">
        <v>6440041.2264754483</v>
      </c>
      <c r="CZ48" s="17">
        <v>38579840.210401051</v>
      </c>
      <c r="DA48" s="17">
        <v>7350704.7094229907</v>
      </c>
      <c r="DB48" s="17">
        <v>2666335.3736299798</v>
      </c>
      <c r="DC48" s="17">
        <v>2485973.5529362727</v>
      </c>
    </row>
    <row r="49" spans="1:107">
      <c r="A49" s="1">
        <v>43374</v>
      </c>
      <c r="B49">
        <v>126708288</v>
      </c>
      <c r="C49">
        <v>55210262.999999963</v>
      </c>
      <c r="D49" s="17">
        <v>6338270.805897125</v>
      </c>
      <c r="E49">
        <v>11944074.000000013</v>
      </c>
      <c r="F49">
        <v>1540857869.1479199</v>
      </c>
      <c r="G49">
        <v>10559121</v>
      </c>
      <c r="H49">
        <v>38404160</v>
      </c>
      <c r="I49">
        <v>833941</v>
      </c>
      <c r="J49">
        <v>71051202</v>
      </c>
      <c r="K49">
        <v>45195575.999999993</v>
      </c>
      <c r="L49" s="17">
        <v>21762773.803571612</v>
      </c>
      <c r="M49">
        <v>24178174</v>
      </c>
      <c r="N49">
        <v>48267695</v>
      </c>
      <c r="O49">
        <v>10793468.999999998</v>
      </c>
      <c r="P49">
        <v>91068953</v>
      </c>
      <c r="Q49" s="17">
        <v>914204125.50760269</v>
      </c>
      <c r="R49" s="17">
        <v>25644788.754356761</v>
      </c>
      <c r="S49" s="29">
        <v>18707708.437957868</v>
      </c>
      <c r="T49" s="2">
        <v>59877926</v>
      </c>
      <c r="U49">
        <v>10635170.000000002</v>
      </c>
      <c r="V49">
        <v>9599434.9999999963</v>
      </c>
      <c r="W49">
        <v>5043280.0000000037</v>
      </c>
      <c r="X49">
        <v>3505152.9999999991</v>
      </c>
      <c r="Y49">
        <v>13314982.000000002</v>
      </c>
      <c r="Z49">
        <v>29278667.000000034</v>
      </c>
      <c r="AA49">
        <v>809211.99999999988</v>
      </c>
      <c r="AB49">
        <v>2426463</v>
      </c>
      <c r="AC49">
        <v>24057106.000000007</v>
      </c>
      <c r="AD49">
        <v>120251820.99999996</v>
      </c>
      <c r="AE49">
        <v>127781056.00000001</v>
      </c>
      <c r="AF49">
        <v>187200</v>
      </c>
      <c r="AG49" s="17">
        <v>9587841.2624354661</v>
      </c>
      <c r="AH49">
        <v>168870734.49150127</v>
      </c>
      <c r="AI49" s="17">
        <v>42400398.259445421</v>
      </c>
      <c r="AJ49" s="17">
        <v>58055080.179518685</v>
      </c>
      <c r="AK49" s="17">
        <v>44724942.763252087</v>
      </c>
      <c r="AL49">
        <v>11819307.602895968</v>
      </c>
      <c r="AM49">
        <v>396448</v>
      </c>
      <c r="AN49" s="2">
        <v>5570005.723864262</v>
      </c>
      <c r="AO49">
        <v>55353012.999999948</v>
      </c>
      <c r="AP49" s="17">
        <v>310896241.08433288</v>
      </c>
      <c r="AQ49">
        <v>17707194.886030756</v>
      </c>
      <c r="AR49" s="2">
        <v>48318911.018869624</v>
      </c>
      <c r="AS49" s="17">
        <v>69771710.794924572</v>
      </c>
      <c r="AT49" s="17">
        <v>58151178.190795064</v>
      </c>
      <c r="AU49">
        <v>19508816.000000004</v>
      </c>
      <c r="AV49" s="17">
        <v>15612045.830281634</v>
      </c>
      <c r="AW49" s="17">
        <v>100400592.55733237</v>
      </c>
      <c r="AX49" s="17">
        <v>100513824.1636225</v>
      </c>
      <c r="AY49">
        <v>22002901.999999996</v>
      </c>
      <c r="AZ49" s="17">
        <v>142692829.37568173</v>
      </c>
      <c r="BA49" s="17">
        <v>15953231.968832599</v>
      </c>
      <c r="BB49" s="17">
        <v>12630965.696239401</v>
      </c>
      <c r="BC49" s="17">
        <v>8680500.112326134</v>
      </c>
      <c r="BD49" s="17">
        <v>10946560.326041782</v>
      </c>
      <c r="BE49" s="17">
        <v>19794640.59539764</v>
      </c>
      <c r="BF49" s="29">
        <v>5538375.5044235503</v>
      </c>
      <c r="BG49" s="17">
        <v>80348949.63276206</v>
      </c>
      <c r="BH49" s="17">
        <v>7468676.3713897187</v>
      </c>
      <c r="BI49">
        <v>12965149</v>
      </c>
      <c r="BJ49">
        <v>54813275.999999978</v>
      </c>
      <c r="BK49">
        <v>78265905.00000003</v>
      </c>
      <c r="BL49" s="17">
        <v>98858513.556455746</v>
      </c>
      <c r="BM49">
        <v>40335491.999999993</v>
      </c>
      <c r="BN49">
        <v>25101149</v>
      </c>
      <c r="BO49" s="17">
        <v>38103208.756737687</v>
      </c>
      <c r="BP49">
        <v>37593593</v>
      </c>
      <c r="BQ49" s="17">
        <v>9097452.370820988</v>
      </c>
      <c r="BR49" s="17">
        <v>3237961.229940922</v>
      </c>
      <c r="BS49">
        <v>6390285</v>
      </c>
      <c r="BT49">
        <v>7905268.9999999935</v>
      </c>
      <c r="BU49" s="17">
        <v>8670345.2721011639</v>
      </c>
      <c r="BV49" s="29">
        <v>33172203.98897554</v>
      </c>
      <c r="BW49">
        <v>4576325.0000000019</v>
      </c>
      <c r="BX49">
        <v>1081649</v>
      </c>
      <c r="BY49">
        <v>7534810.0000000019</v>
      </c>
      <c r="BZ49">
        <v>43166020</v>
      </c>
      <c r="CA49" s="17">
        <v>9295611.8387459833</v>
      </c>
      <c r="CB49">
        <v>3944166.0000000028</v>
      </c>
      <c r="CC49" s="29">
        <v>35730236.686515324</v>
      </c>
      <c r="CD49">
        <v>380891353.00000042</v>
      </c>
      <c r="CE49">
        <v>15715391</v>
      </c>
      <c r="CF49">
        <v>37561795.999999963</v>
      </c>
      <c r="CG49">
        <v>11431122.000000007</v>
      </c>
      <c r="CH49">
        <v>10317329</v>
      </c>
      <c r="CI49">
        <v>15600897.999999993</v>
      </c>
      <c r="CJ49" s="29">
        <v>4791848.7998476345</v>
      </c>
      <c r="CK49" s="17">
        <v>39073050.941863455</v>
      </c>
      <c r="CL49">
        <v>3517550.0000000009</v>
      </c>
      <c r="CM49">
        <v>4174353.0000000005</v>
      </c>
      <c r="CN49">
        <v>128510</v>
      </c>
      <c r="CO49">
        <v>190508877</v>
      </c>
      <c r="CP49" s="17">
        <v>12979350.478701791</v>
      </c>
      <c r="CQ49">
        <v>5156286</v>
      </c>
      <c r="CR49" s="29">
        <v>24956074.516905177</v>
      </c>
      <c r="CS49" s="17">
        <v>12535787.032123853</v>
      </c>
      <c r="CT49" s="17">
        <v>4981737.4254360851</v>
      </c>
      <c r="CU49" s="17">
        <v>706990.22067167342</v>
      </c>
      <c r="CV49" s="17">
        <v>568373.24640364316</v>
      </c>
      <c r="CW49" s="17">
        <v>757926.38795430306</v>
      </c>
      <c r="CX49" s="17">
        <v>1396228.4504590924</v>
      </c>
      <c r="CY49" s="17">
        <v>6240879.6148924809</v>
      </c>
      <c r="CZ49" s="17">
        <v>42597018.315269008</v>
      </c>
      <c r="DA49" s="17">
        <v>7898390.8111241348</v>
      </c>
      <c r="DB49" s="17">
        <v>3227970.7230837555</v>
      </c>
      <c r="DC49" s="17">
        <v>2322870.8690197086</v>
      </c>
    </row>
    <row r="50" spans="1:107">
      <c r="A50" s="1">
        <v>43466</v>
      </c>
      <c r="B50">
        <v>118483264</v>
      </c>
      <c r="C50">
        <v>52888692.999999993</v>
      </c>
      <c r="D50" s="17">
        <v>6559047.5893416256</v>
      </c>
      <c r="E50">
        <v>10129790.999999991</v>
      </c>
      <c r="F50">
        <v>1379746607.2538598</v>
      </c>
      <c r="G50">
        <v>12610137</v>
      </c>
      <c r="H50">
        <v>36463848</v>
      </c>
      <c r="I50">
        <v>819597</v>
      </c>
      <c r="J50">
        <v>33845147</v>
      </c>
      <c r="K50">
        <v>41264330.999999993</v>
      </c>
      <c r="L50" s="17">
        <v>16908544.09054628</v>
      </c>
      <c r="M50">
        <v>20306584</v>
      </c>
      <c r="N50">
        <v>44162424</v>
      </c>
      <c r="O50">
        <v>12893324</v>
      </c>
      <c r="P50">
        <v>92828529</v>
      </c>
      <c r="Q50" s="17">
        <v>843668287.75977838</v>
      </c>
      <c r="R50" s="17">
        <v>20324371</v>
      </c>
      <c r="S50" s="29">
        <v>25762656.047099769</v>
      </c>
      <c r="T50" s="2">
        <v>50103687</v>
      </c>
      <c r="U50">
        <v>6993043.9999999972</v>
      </c>
      <c r="V50">
        <v>9919697.9999999963</v>
      </c>
      <c r="W50">
        <v>6765479.0000000028</v>
      </c>
      <c r="X50">
        <v>2121422.0000000009</v>
      </c>
      <c r="Y50">
        <v>11549297.000000004</v>
      </c>
      <c r="Z50">
        <v>24201831.999999989</v>
      </c>
      <c r="AA50">
        <v>776570</v>
      </c>
      <c r="AB50">
        <v>2005954.9999999998</v>
      </c>
      <c r="AC50">
        <v>14594503.000000004</v>
      </c>
      <c r="AD50">
        <v>110849317.00000001</v>
      </c>
      <c r="AE50">
        <v>115163696.00000001</v>
      </c>
      <c r="AF50">
        <v>216896</v>
      </c>
      <c r="AG50" s="17">
        <v>8830921.7146708705</v>
      </c>
      <c r="AH50">
        <v>141725000.57627288</v>
      </c>
      <c r="AI50" s="17">
        <v>39441068.460015982</v>
      </c>
      <c r="AJ50" s="17">
        <v>47618739.554318011</v>
      </c>
      <c r="AK50" s="17">
        <v>45701385.924975701</v>
      </c>
      <c r="AL50">
        <v>10628211.268912705</v>
      </c>
      <c r="AM50">
        <v>554032</v>
      </c>
      <c r="AN50" s="2">
        <v>5164132.8679760387</v>
      </c>
      <c r="AO50">
        <v>40203618.000000037</v>
      </c>
      <c r="AP50" s="17">
        <v>244626592.56099311</v>
      </c>
      <c r="AQ50">
        <v>21250041.745831419</v>
      </c>
      <c r="AR50" s="2">
        <v>28133063.839148745</v>
      </c>
      <c r="AS50" s="17">
        <v>59338132.2183761</v>
      </c>
      <c r="AT50">
        <v>63416899.75786493</v>
      </c>
      <c r="AU50">
        <v>29043042.000000034</v>
      </c>
      <c r="AV50" s="17">
        <v>9667844.5518977456</v>
      </c>
      <c r="AW50" s="17">
        <v>109096898.70644005</v>
      </c>
      <c r="AX50" s="17">
        <v>72237940.298608497</v>
      </c>
      <c r="AY50">
        <v>21119354.000000011</v>
      </c>
      <c r="AZ50" s="17">
        <v>120481870.21068825</v>
      </c>
      <c r="BA50" s="17">
        <v>13180838.446129013</v>
      </c>
      <c r="BB50" s="17">
        <v>7993150.2843391811</v>
      </c>
      <c r="BC50" s="17">
        <v>6111027.2608618299</v>
      </c>
      <c r="BD50" s="17">
        <v>9632399.8090704493</v>
      </c>
      <c r="BE50" s="17">
        <v>14961838.528680885</v>
      </c>
      <c r="BF50" s="29">
        <v>4160834.2024605521</v>
      </c>
      <c r="BG50" s="17">
        <v>82574249.347622618</v>
      </c>
      <c r="BH50" s="17">
        <v>7120368.4976618486</v>
      </c>
      <c r="BI50">
        <v>13162124</v>
      </c>
      <c r="BJ50">
        <v>44247881.000000112</v>
      </c>
      <c r="BK50">
        <v>76934345.999999985</v>
      </c>
      <c r="BL50" s="17">
        <v>77180097.625372678</v>
      </c>
      <c r="BM50">
        <v>36256789.000000007</v>
      </c>
      <c r="BN50">
        <v>31773947.000000011</v>
      </c>
      <c r="BO50" s="17">
        <v>40911422.802386299</v>
      </c>
      <c r="BP50">
        <v>33058895</v>
      </c>
      <c r="BQ50" s="17">
        <v>4104619.721675552</v>
      </c>
      <c r="BR50" s="17">
        <v>3694711.9817376276</v>
      </c>
      <c r="BS50">
        <v>6485927</v>
      </c>
      <c r="BT50">
        <v>6652231.0000000028</v>
      </c>
      <c r="BU50" s="17">
        <v>8196557.4627806935</v>
      </c>
      <c r="BV50" s="29">
        <v>28051648.874585822</v>
      </c>
      <c r="BW50">
        <v>6810373.9999999991</v>
      </c>
      <c r="BX50">
        <v>1638499</v>
      </c>
      <c r="BY50">
        <v>9640949.9999999981</v>
      </c>
      <c r="BZ50">
        <v>37756547.999999993</v>
      </c>
      <c r="CA50" s="17">
        <v>12030334.059522925</v>
      </c>
      <c r="CB50">
        <v>4873209.9999999991</v>
      </c>
      <c r="CC50" s="29">
        <v>31132610.591974661</v>
      </c>
      <c r="CD50">
        <v>382035311.00000042</v>
      </c>
      <c r="CE50">
        <v>12887477</v>
      </c>
      <c r="CF50">
        <v>41038231.999999799</v>
      </c>
      <c r="CG50">
        <v>11188442.999999998</v>
      </c>
      <c r="CH50">
        <v>10193424</v>
      </c>
      <c r="CI50">
        <v>17136703.999999996</v>
      </c>
      <c r="CJ50" s="29">
        <v>3261749.012892779</v>
      </c>
      <c r="CK50" s="17">
        <v>27455788.272310376</v>
      </c>
      <c r="CL50">
        <v>3299996.9999999986</v>
      </c>
      <c r="CM50">
        <v>2838818.9999999986</v>
      </c>
      <c r="CN50">
        <v>59634.999999999993</v>
      </c>
      <c r="CO50">
        <v>155620088</v>
      </c>
      <c r="CP50" s="17">
        <v>15003082.298421247</v>
      </c>
      <c r="CQ50">
        <v>4302980.9999999991</v>
      </c>
      <c r="CR50" s="29">
        <v>22109768.383921452</v>
      </c>
      <c r="CS50" s="17">
        <v>10676435.196266353</v>
      </c>
      <c r="CT50" s="17">
        <v>3925784.0696020219</v>
      </c>
      <c r="CU50" s="17">
        <v>518153.85986113083</v>
      </c>
      <c r="CV50" s="17">
        <v>479696.28182748985</v>
      </c>
      <c r="CW50" s="17">
        <v>636578.39333373681</v>
      </c>
      <c r="CX50" s="17">
        <v>1103515.5820324668</v>
      </c>
      <c r="CY50" s="17">
        <v>5366978.0287763886</v>
      </c>
      <c r="CZ50" s="17">
        <v>43707258.651091948</v>
      </c>
      <c r="DA50" s="17">
        <v>8267250.6236651689</v>
      </c>
      <c r="DB50" s="17">
        <v>3468557.1902764561</v>
      </c>
      <c r="DC50" s="17">
        <v>2121465.423055978</v>
      </c>
    </row>
    <row r="51" spans="1:107">
      <c r="A51" s="1">
        <v>43556</v>
      </c>
      <c r="B51">
        <v>159468845</v>
      </c>
      <c r="C51">
        <v>57150795.99999994</v>
      </c>
      <c r="D51" s="17">
        <v>6380472.5366221257</v>
      </c>
      <c r="E51">
        <v>21391572.000000026</v>
      </c>
      <c r="F51">
        <v>1587300925.015847</v>
      </c>
      <c r="G51">
        <v>8689641</v>
      </c>
      <c r="H51">
        <v>36848970</v>
      </c>
      <c r="I51">
        <v>1691635</v>
      </c>
      <c r="J51">
        <v>86065161</v>
      </c>
      <c r="K51">
        <v>43919528.999999978</v>
      </c>
      <c r="L51" s="17">
        <v>19625680.219271936</v>
      </c>
      <c r="M51">
        <v>21053212</v>
      </c>
      <c r="N51">
        <v>49184384</v>
      </c>
      <c r="O51">
        <v>14161889.999999998</v>
      </c>
      <c r="P51">
        <v>85909986</v>
      </c>
      <c r="Q51" s="17">
        <v>900757927.85121334</v>
      </c>
      <c r="R51" s="17">
        <v>20598089</v>
      </c>
      <c r="S51" s="29">
        <v>28578568.360740595</v>
      </c>
      <c r="T51" s="2">
        <v>81155164</v>
      </c>
      <c r="U51">
        <v>7537990.0000000102</v>
      </c>
      <c r="V51">
        <v>9117588.0000000019</v>
      </c>
      <c r="W51">
        <v>7591578.0000000037</v>
      </c>
      <c r="X51">
        <v>2328148.0000000005</v>
      </c>
      <c r="Y51">
        <v>10985383.000000004</v>
      </c>
      <c r="Z51">
        <v>22355344.999999963</v>
      </c>
      <c r="AA51">
        <v>771627</v>
      </c>
      <c r="AB51">
        <v>2566899.9999999995</v>
      </c>
      <c r="AC51">
        <v>18678944</v>
      </c>
      <c r="AD51">
        <v>112275705.00000003</v>
      </c>
      <c r="AE51">
        <v>121353170.00000001</v>
      </c>
      <c r="AF51">
        <v>212762</v>
      </c>
      <c r="AG51" s="17">
        <v>7727600.2211296745</v>
      </c>
      <c r="AH51">
        <v>168236026.96491987</v>
      </c>
      <c r="AI51">
        <v>36320368.574048415</v>
      </c>
      <c r="AJ51" s="17">
        <v>46253757.998502538</v>
      </c>
      <c r="AK51" s="17">
        <v>65501795.761782035</v>
      </c>
      <c r="AL51">
        <v>10930535.122855274</v>
      </c>
      <c r="AM51">
        <v>450196</v>
      </c>
      <c r="AN51" s="2">
        <v>4580820.9938093722</v>
      </c>
      <c r="AO51">
        <v>37378422.999999814</v>
      </c>
      <c r="AP51" s="17">
        <v>246892570.28567773</v>
      </c>
      <c r="AQ51">
        <v>19641767.399456855</v>
      </c>
      <c r="AR51" s="2">
        <v>29923720.516690645</v>
      </c>
      <c r="AS51" s="17">
        <v>74227075.248137161</v>
      </c>
      <c r="AT51">
        <v>73345606.874497116</v>
      </c>
      <c r="AU51">
        <v>22669024.999999985</v>
      </c>
      <c r="AV51" s="17">
        <v>11579962.478210343</v>
      </c>
      <c r="AW51" s="17">
        <v>89725279.605220184</v>
      </c>
      <c r="AX51" s="17">
        <v>100238306.52335097</v>
      </c>
      <c r="AY51">
        <v>25019407.999999978</v>
      </c>
      <c r="AZ51" s="17">
        <v>145698148.10064757</v>
      </c>
      <c r="BA51" s="17">
        <v>16135586.912254171</v>
      </c>
      <c r="BB51" s="17">
        <v>11349519.210953984</v>
      </c>
      <c r="BC51" s="17">
        <v>7334613.6224055234</v>
      </c>
      <c r="BD51" s="17">
        <v>10085377.643356049</v>
      </c>
      <c r="BE51" s="17">
        <v>15845619.040992705</v>
      </c>
      <c r="BF51" s="29">
        <v>4609570.2515591821</v>
      </c>
      <c r="BG51" s="17">
        <v>95505528.602483034</v>
      </c>
      <c r="BH51" s="17">
        <v>7680516.7512921365</v>
      </c>
      <c r="BI51">
        <v>14342278</v>
      </c>
      <c r="BJ51">
        <v>63574379.000000216</v>
      </c>
      <c r="BK51">
        <v>82712441.000000045</v>
      </c>
      <c r="BL51" s="17">
        <v>142609420.97538644</v>
      </c>
      <c r="BM51">
        <v>37828754.000000007</v>
      </c>
      <c r="BN51">
        <v>37077026.999999993</v>
      </c>
      <c r="BO51" s="17">
        <v>43354281.379132114</v>
      </c>
      <c r="BP51">
        <v>33123312.000000007</v>
      </c>
      <c r="BQ51" s="17">
        <v>10139209.254327914</v>
      </c>
      <c r="BR51" s="17">
        <v>3937273.6669544918</v>
      </c>
      <c r="BS51">
        <v>6244407</v>
      </c>
      <c r="BT51">
        <v>9115280.0000000019</v>
      </c>
      <c r="BU51" s="17">
        <v>8451469.8408728465</v>
      </c>
      <c r="BV51" s="29">
        <v>36244621.892617919</v>
      </c>
      <c r="BW51">
        <v>6302658.0000000009</v>
      </c>
      <c r="BX51">
        <v>1648192</v>
      </c>
      <c r="BY51">
        <v>9317425</v>
      </c>
      <c r="BZ51">
        <v>33383972.999999996</v>
      </c>
      <c r="CA51" s="17">
        <v>11429270.337288411</v>
      </c>
      <c r="CB51">
        <v>5551276.9999999963</v>
      </c>
      <c r="CC51" s="29">
        <v>33274515.621410284</v>
      </c>
      <c r="CD51">
        <v>391719778.99999875</v>
      </c>
      <c r="CE51">
        <v>15515236</v>
      </c>
      <c r="CF51">
        <v>55014811.999999605</v>
      </c>
      <c r="CG51">
        <v>15573089.000000006</v>
      </c>
      <c r="CH51">
        <v>10802987</v>
      </c>
      <c r="CI51">
        <v>16223612.999999994</v>
      </c>
      <c r="CJ51" s="29">
        <v>4119670.5328141428</v>
      </c>
      <c r="CK51" s="17">
        <v>22198147.586593449</v>
      </c>
      <c r="CL51">
        <v>3295261</v>
      </c>
      <c r="CM51">
        <v>4932474.0000000009</v>
      </c>
      <c r="CN51">
        <v>373515.99999999994</v>
      </c>
      <c r="CO51">
        <v>148570989</v>
      </c>
      <c r="CP51" s="17">
        <v>17023204.749325335</v>
      </c>
      <c r="CQ51">
        <v>3903847</v>
      </c>
      <c r="CR51" s="29">
        <v>23168468.017475452</v>
      </c>
      <c r="CS51" s="17">
        <v>10663369.114446513</v>
      </c>
      <c r="CT51" s="17">
        <v>5085619.8584084865</v>
      </c>
      <c r="CU51" s="17">
        <v>576249.50706532528</v>
      </c>
      <c r="CV51" s="17">
        <v>599895.32403158851</v>
      </c>
      <c r="CW51" s="17">
        <v>718279.86757445405</v>
      </c>
      <c r="CX51" s="17">
        <v>1351879.6927130702</v>
      </c>
      <c r="CY51" s="17">
        <v>6788449.8220854625</v>
      </c>
      <c r="CZ51" s="17">
        <v>39941879.140090384</v>
      </c>
      <c r="DA51" s="17">
        <v>7995540.4374586837</v>
      </c>
      <c r="DB51" s="17">
        <v>2968925.7968662954</v>
      </c>
      <c r="DC51" s="17">
        <v>2835580.7278798069</v>
      </c>
    </row>
    <row r="52" spans="1:107">
      <c r="A52" s="1">
        <v>43647</v>
      </c>
      <c r="B52" s="20">
        <v>198136715</v>
      </c>
      <c r="C52" s="20">
        <v>55958465.000000022</v>
      </c>
      <c r="D52" s="33">
        <v>6714385.388152536</v>
      </c>
      <c r="E52" s="20">
        <v>27116555.999999959</v>
      </c>
      <c r="F52" s="20">
        <v>1630917377.0534494</v>
      </c>
      <c r="G52" s="20">
        <v>10281588</v>
      </c>
      <c r="H52" s="20">
        <v>41133744</v>
      </c>
      <c r="I52" s="20">
        <v>2511815</v>
      </c>
      <c r="J52" s="20">
        <v>194650189</v>
      </c>
      <c r="K52" s="20">
        <v>49571979.999999978</v>
      </c>
      <c r="L52" s="33">
        <v>20247806.105247866</v>
      </c>
      <c r="M52" s="20">
        <v>20636267</v>
      </c>
      <c r="N52" s="20">
        <v>52741801</v>
      </c>
      <c r="O52" s="20">
        <v>11124476.000000002</v>
      </c>
      <c r="P52" s="20">
        <v>86512608</v>
      </c>
      <c r="Q52" s="33">
        <v>956822228.07065797</v>
      </c>
      <c r="R52" s="33">
        <v>22145501</v>
      </c>
      <c r="S52" s="30">
        <v>26632557.770094782</v>
      </c>
      <c r="T52" s="23">
        <v>114333953</v>
      </c>
      <c r="U52" s="20">
        <v>11150196.999999983</v>
      </c>
      <c r="V52" s="20">
        <v>8587810.9999999981</v>
      </c>
      <c r="W52" s="20">
        <v>6947842.0000000028</v>
      </c>
      <c r="X52" s="20">
        <v>2137529.9999999995</v>
      </c>
      <c r="Y52" s="20">
        <v>11337581.000000004</v>
      </c>
      <c r="Z52" s="20">
        <v>23866222.000000041</v>
      </c>
      <c r="AA52" s="20">
        <v>869498.99999999988</v>
      </c>
      <c r="AB52" s="20">
        <v>2101680</v>
      </c>
      <c r="AC52" s="20">
        <v>15578533.000000004</v>
      </c>
      <c r="AD52" s="20">
        <v>117940307.99999997</v>
      </c>
      <c r="AE52" s="20">
        <v>126838095</v>
      </c>
      <c r="AF52" s="20">
        <v>98231</v>
      </c>
      <c r="AG52" s="33">
        <v>6790846.1813805094</v>
      </c>
      <c r="AH52" s="20">
        <v>174731024.20122701</v>
      </c>
      <c r="AI52" s="20">
        <v>38620988.625546411</v>
      </c>
      <c r="AJ52" s="33">
        <v>48074321.370136619</v>
      </c>
      <c r="AK52" s="33">
        <v>64032521.331281021</v>
      </c>
      <c r="AL52" s="20">
        <v>9646484.4989613146</v>
      </c>
      <c r="AM52" s="20">
        <v>445575</v>
      </c>
      <c r="AN52" s="23">
        <v>6862904.1580107752</v>
      </c>
      <c r="AO52" s="20">
        <v>38076332.999999978</v>
      </c>
      <c r="AP52" s="33">
        <v>325170854.21741551</v>
      </c>
      <c r="AQ52" s="20">
        <v>21989388.156942818</v>
      </c>
      <c r="AR52" s="23">
        <v>31431676.270094533</v>
      </c>
      <c r="AS52" s="33">
        <v>61532033.987601221</v>
      </c>
      <c r="AT52" s="20">
        <v>61982803.355950035</v>
      </c>
      <c r="AU52" s="20">
        <v>22847791.999999989</v>
      </c>
      <c r="AV52" s="33">
        <v>10766099.712693559</v>
      </c>
      <c r="AW52" s="33">
        <v>95871313.588723525</v>
      </c>
      <c r="AX52" s="33">
        <v>112493400.0582664</v>
      </c>
      <c r="AY52" s="20">
        <v>27053908</v>
      </c>
      <c r="AZ52" s="33">
        <v>138190116.23861876</v>
      </c>
      <c r="BA52" s="33">
        <v>14412163.661085874</v>
      </c>
      <c r="BB52" s="33">
        <v>11030920.209529024</v>
      </c>
      <c r="BC52" s="33">
        <v>8123244.9877733896</v>
      </c>
      <c r="BD52" s="33">
        <v>9365994.6308199912</v>
      </c>
      <c r="BE52" s="33">
        <v>15377505.973940928</v>
      </c>
      <c r="BF52" s="30">
        <v>4558963.7517384002</v>
      </c>
      <c r="BG52" s="33">
        <v>99981217.077553421</v>
      </c>
      <c r="BH52" s="33">
        <v>8354699.980725796</v>
      </c>
      <c r="BI52" s="20">
        <v>13833441</v>
      </c>
      <c r="BJ52" s="20">
        <v>62726700.999999903</v>
      </c>
      <c r="BK52" s="20">
        <v>92791179.999999955</v>
      </c>
      <c r="BL52" s="33">
        <v>159753174.06878486</v>
      </c>
      <c r="BM52" s="20">
        <v>38858669.999999993</v>
      </c>
      <c r="BN52" s="20">
        <v>35222528.999999985</v>
      </c>
      <c r="BO52" s="33">
        <v>44191461.938300215</v>
      </c>
      <c r="BP52" s="20">
        <v>34259975.999999993</v>
      </c>
      <c r="BQ52" s="33">
        <v>9588102.628514152</v>
      </c>
      <c r="BR52" s="33">
        <v>4402101.8746825987</v>
      </c>
      <c r="BS52" s="20">
        <v>6518312</v>
      </c>
      <c r="BT52" s="20">
        <v>5478325</v>
      </c>
      <c r="BU52" s="33">
        <v>9479348.6477029212</v>
      </c>
      <c r="BV52" s="30">
        <v>40828903.141334921</v>
      </c>
      <c r="BW52" s="20">
        <v>6409094.0000000037</v>
      </c>
      <c r="BX52" s="20">
        <v>924249</v>
      </c>
      <c r="BY52" s="20">
        <v>10827871.000000004</v>
      </c>
      <c r="BZ52" s="20">
        <v>33130635.999999993</v>
      </c>
      <c r="CA52" s="33">
        <v>12958956.500413228</v>
      </c>
      <c r="CB52" s="20">
        <v>5605996.9999999944</v>
      </c>
      <c r="CC52" s="30">
        <v>25785320.768816207</v>
      </c>
      <c r="CD52" s="20">
        <v>393828150.99999893</v>
      </c>
      <c r="CE52" s="20">
        <v>19319903</v>
      </c>
      <c r="CF52" s="20">
        <v>44534975.999999993</v>
      </c>
      <c r="CG52" s="20">
        <v>12928357.999999996</v>
      </c>
      <c r="CH52" s="20">
        <v>11085462</v>
      </c>
      <c r="CI52" s="20">
        <v>16517085</v>
      </c>
      <c r="CJ52" s="30">
        <v>4092060.1146702976</v>
      </c>
      <c r="CK52" s="33">
        <v>26973530.746096011</v>
      </c>
      <c r="CL52" s="20">
        <v>2982467.9999999995</v>
      </c>
      <c r="CM52" s="20">
        <v>7977380.9999999953</v>
      </c>
      <c r="CN52" s="20">
        <v>497867.99999999994</v>
      </c>
      <c r="CO52" s="20">
        <v>143579913</v>
      </c>
      <c r="CP52" s="33">
        <v>16690923.270336105</v>
      </c>
      <c r="CQ52" s="20">
        <v>3713887.9999999995</v>
      </c>
      <c r="CR52" s="30">
        <v>29580481.206126101</v>
      </c>
      <c r="CS52" s="33">
        <v>14319827.560093816</v>
      </c>
      <c r="CT52" s="33">
        <v>3999616.8217943236</v>
      </c>
      <c r="CU52" s="33">
        <v>544701.95856596273</v>
      </c>
      <c r="CV52" s="33">
        <v>566993.64131974615</v>
      </c>
      <c r="CW52" s="33">
        <v>722442.86119322898</v>
      </c>
      <c r="CX52" s="33">
        <v>1532850.8459391776</v>
      </c>
      <c r="CY52" s="33">
        <v>7823635.8373934794</v>
      </c>
      <c r="CZ52" s="33">
        <v>47784951.594003461</v>
      </c>
      <c r="DA52" s="33">
        <v>8227709.304535958</v>
      </c>
      <c r="DB52" s="33">
        <v>3309025.0828742231</v>
      </c>
      <c r="DC52" s="33">
        <v>2680901.861718466</v>
      </c>
    </row>
    <row r="53" spans="1:107">
      <c r="A53" s="1">
        <v>43739</v>
      </c>
      <c r="B53">
        <v>197295345</v>
      </c>
      <c r="C53">
        <v>54046526.999999978</v>
      </c>
      <c r="D53" s="17">
        <v>6084168.4403439155</v>
      </c>
      <c r="E53">
        <v>13532776.000000011</v>
      </c>
      <c r="F53">
        <v>1681479623.2828898</v>
      </c>
      <c r="G53">
        <v>11323723</v>
      </c>
      <c r="H53">
        <v>41518531</v>
      </c>
      <c r="I53">
        <v>933202</v>
      </c>
      <c r="J53">
        <v>74152116</v>
      </c>
      <c r="K53">
        <v>56387556.000000007</v>
      </c>
      <c r="L53" s="17">
        <v>22201136.511804722</v>
      </c>
      <c r="M53">
        <v>20520871</v>
      </c>
      <c r="N53">
        <v>48679357</v>
      </c>
      <c r="O53">
        <v>10749887</v>
      </c>
      <c r="P53">
        <v>88978749</v>
      </c>
      <c r="Q53" s="17">
        <v>1027015692.9270647</v>
      </c>
      <c r="R53" s="17">
        <v>28965968.019011676</v>
      </c>
      <c r="S53" s="29">
        <v>30080011.59294536</v>
      </c>
      <c r="T53" s="29">
        <v>70135508.322999999</v>
      </c>
      <c r="U53">
        <v>9254767.0000000056</v>
      </c>
      <c r="V53">
        <v>10383364</v>
      </c>
      <c r="W53">
        <v>8133739.0000000056</v>
      </c>
      <c r="X53">
        <v>3863460.0000000019</v>
      </c>
      <c r="Y53">
        <v>16956636.000000007</v>
      </c>
      <c r="Z53">
        <v>23564256.999999978</v>
      </c>
      <c r="AA53">
        <v>1182825.0000000005</v>
      </c>
      <c r="AB53">
        <v>2444132</v>
      </c>
      <c r="AC53">
        <v>21488063.000000007</v>
      </c>
      <c r="AD53">
        <v>129327154.00000003</v>
      </c>
      <c r="AE53">
        <v>132590893.99999999</v>
      </c>
      <c r="AF53">
        <v>119946</v>
      </c>
      <c r="AG53" s="17">
        <v>6535449.1740330923</v>
      </c>
      <c r="AH53">
        <v>207658001.46176609</v>
      </c>
      <c r="AI53">
        <v>42414390.0508513</v>
      </c>
      <c r="AJ53" s="17">
        <v>62700259.897193864</v>
      </c>
      <c r="AK53" s="17">
        <v>76829905.281397045</v>
      </c>
      <c r="AL53">
        <v>11298043.573215123</v>
      </c>
      <c r="AM53">
        <v>474840</v>
      </c>
      <c r="AN53" s="2">
        <v>4991058.8128957544</v>
      </c>
      <c r="AO53">
        <v>40965478.999999948</v>
      </c>
      <c r="AP53" s="17">
        <v>362442753.53533238</v>
      </c>
      <c r="AQ53">
        <v>22818097.943084221</v>
      </c>
      <c r="AR53" s="2">
        <v>37454473.058747686</v>
      </c>
      <c r="AS53" s="17">
        <v>84336053.822120205</v>
      </c>
      <c r="AT53">
        <v>71770235.517881438</v>
      </c>
      <c r="AU53">
        <v>23501934.999999993</v>
      </c>
      <c r="AV53" s="17">
        <v>14503190.062502367</v>
      </c>
      <c r="AW53" s="17">
        <v>203988765.54123697</v>
      </c>
      <c r="AX53" s="17">
        <v>131200140.74324025</v>
      </c>
      <c r="AY53">
        <v>26550681</v>
      </c>
      <c r="AZ53" s="17">
        <v>157758587.29350552</v>
      </c>
      <c r="BA53" s="17">
        <v>18723858.204213705</v>
      </c>
      <c r="BB53" s="17">
        <v>14383742.07574708</v>
      </c>
      <c r="BC53" s="17">
        <v>8945817.1552293859</v>
      </c>
      <c r="BD53" s="17">
        <v>10642749.846432706</v>
      </c>
      <c r="BE53" s="17">
        <v>18999125.282441087</v>
      </c>
      <c r="BF53" s="29">
        <v>4766796.8270543227</v>
      </c>
      <c r="BG53" s="17">
        <v>113019513.10640383</v>
      </c>
      <c r="BH53" s="17">
        <v>8406851.2719528954</v>
      </c>
      <c r="BI53">
        <v>14457053</v>
      </c>
      <c r="BJ53">
        <v>61086896.000000253</v>
      </c>
      <c r="BK53">
        <v>92320225.00000006</v>
      </c>
      <c r="BL53" s="17">
        <v>111158228.65053265</v>
      </c>
      <c r="BM53">
        <v>37158297.999999978</v>
      </c>
      <c r="BN53">
        <v>34722376.999999993</v>
      </c>
      <c r="BO53" s="17">
        <v>45935376.498034902</v>
      </c>
      <c r="BP53">
        <v>38376548</v>
      </c>
      <c r="BQ53" s="17">
        <v>8643858.2184953354</v>
      </c>
      <c r="BR53" s="17">
        <v>3552741.3146430152</v>
      </c>
      <c r="BS53">
        <v>7138345</v>
      </c>
      <c r="BT53">
        <v>8393280.0000000112</v>
      </c>
      <c r="BU53" s="17">
        <v>14349908.682086049</v>
      </c>
      <c r="BV53" s="29">
        <v>55207135.410927497</v>
      </c>
      <c r="BW53">
        <v>7995767.9999999972</v>
      </c>
      <c r="BX53">
        <v>2228164</v>
      </c>
      <c r="BY53">
        <v>10808204</v>
      </c>
      <c r="BZ53">
        <v>45887942.000000007</v>
      </c>
      <c r="CA53" s="17">
        <v>15758598.01379345</v>
      </c>
      <c r="CB53">
        <v>4815295.0000000019</v>
      </c>
      <c r="CC53" s="29">
        <v>34802006.725092433</v>
      </c>
      <c r="CD53">
        <v>454763565.0000003</v>
      </c>
      <c r="CE53">
        <v>15490371</v>
      </c>
      <c r="CF53">
        <v>46559169.999999978</v>
      </c>
      <c r="CG53">
        <v>13937523.000000004</v>
      </c>
      <c r="CH53">
        <v>12339349</v>
      </c>
      <c r="CI53">
        <v>17467287</v>
      </c>
      <c r="CJ53" s="29">
        <v>4521867.7210132647</v>
      </c>
      <c r="CK53" s="17">
        <v>33754996.430913791</v>
      </c>
      <c r="CL53">
        <v>4309997</v>
      </c>
      <c r="CM53">
        <v>4977622.0000000028</v>
      </c>
      <c r="CN53">
        <v>115862.99999999999</v>
      </c>
      <c r="CO53">
        <v>157155076</v>
      </c>
      <c r="CP53" s="17">
        <v>19104371.575556319</v>
      </c>
      <c r="CQ53">
        <v>5210796.9999999991</v>
      </c>
      <c r="CR53" s="29">
        <v>34417442.900497228</v>
      </c>
      <c r="CS53" s="17">
        <v>17906152.193945456</v>
      </c>
      <c r="CT53" s="17">
        <v>2872124.2300246041</v>
      </c>
      <c r="CU53" s="17">
        <v>815434.06839166791</v>
      </c>
      <c r="CV53" s="17">
        <v>599518.14759580768</v>
      </c>
      <c r="CW53" s="17">
        <v>792745.14348306006</v>
      </c>
      <c r="CX53" s="17">
        <v>1509796.2706342582</v>
      </c>
      <c r="CY53" s="17">
        <v>6867243.0294675734</v>
      </c>
      <c r="CZ53" s="17">
        <v>39926911.533315524</v>
      </c>
      <c r="DA53" s="17">
        <v>7954672.2354599964</v>
      </c>
      <c r="DB53" s="17">
        <v>3403284.016681341</v>
      </c>
      <c r="DC53" s="17">
        <v>2424893.5871713259</v>
      </c>
    </row>
    <row r="54" spans="1:107">
      <c r="A54" s="1">
        <v>43831</v>
      </c>
      <c r="B54" s="33">
        <v>125274975</v>
      </c>
      <c r="C54" s="33">
        <v>42905695</v>
      </c>
      <c r="D54" s="33">
        <v>7069589.3499999996</v>
      </c>
      <c r="E54" s="33">
        <v>9636055</v>
      </c>
      <c r="F54" s="33">
        <v>1499426755.4000001</v>
      </c>
      <c r="G54" s="33">
        <v>9636143</v>
      </c>
      <c r="H54" s="33">
        <v>38979010</v>
      </c>
      <c r="I54" s="33">
        <v>848038</v>
      </c>
      <c r="J54" s="33">
        <v>42573516</v>
      </c>
      <c r="K54" s="33">
        <v>36583389</v>
      </c>
      <c r="L54" s="33">
        <v>19213381.23</v>
      </c>
      <c r="M54" s="33">
        <v>22131856</v>
      </c>
      <c r="N54" s="33">
        <v>34670812</v>
      </c>
      <c r="O54" s="33">
        <v>9809493</v>
      </c>
      <c r="P54" s="33">
        <v>79756654</v>
      </c>
      <c r="Q54" s="33">
        <v>969838414.03999996</v>
      </c>
      <c r="R54" s="33">
        <v>20819003</v>
      </c>
      <c r="S54" s="30">
        <v>18416974.673723504</v>
      </c>
      <c r="T54" s="30">
        <v>42088963</v>
      </c>
      <c r="U54" s="33">
        <v>7693199</v>
      </c>
      <c r="V54" s="33">
        <v>7598304</v>
      </c>
      <c r="W54" s="33">
        <v>7025329</v>
      </c>
      <c r="X54" s="33">
        <v>2321181</v>
      </c>
      <c r="Y54" s="33">
        <v>17259452</v>
      </c>
      <c r="Z54" s="33">
        <v>20074149</v>
      </c>
      <c r="AA54" s="33">
        <v>761405</v>
      </c>
      <c r="AB54" s="33">
        <v>1760108</v>
      </c>
      <c r="AC54" s="33">
        <v>14801300</v>
      </c>
      <c r="AD54" s="33">
        <v>114270509</v>
      </c>
      <c r="AE54" s="33">
        <v>119552928</v>
      </c>
      <c r="AF54" s="33">
        <v>241762</v>
      </c>
      <c r="AG54" s="33">
        <v>8060445.1399999997</v>
      </c>
      <c r="AH54" s="33">
        <v>169571335.30000001</v>
      </c>
      <c r="AI54" s="33">
        <v>41914006.960000001</v>
      </c>
      <c r="AJ54" s="33">
        <v>54433770.369999997</v>
      </c>
      <c r="AK54" s="33">
        <v>79371946.530000001</v>
      </c>
      <c r="AL54" s="33">
        <v>29695678.25</v>
      </c>
      <c r="AM54" s="33">
        <v>447179</v>
      </c>
      <c r="AN54" s="30">
        <v>6295047.7599999998</v>
      </c>
      <c r="AO54" s="33">
        <v>51049692</v>
      </c>
      <c r="AP54" s="33">
        <v>296213261.98000002</v>
      </c>
      <c r="AQ54" s="33">
        <v>26935777.760000002</v>
      </c>
      <c r="AR54" s="30">
        <v>31335900.109999999</v>
      </c>
      <c r="AS54" s="33">
        <v>65585927.710000001</v>
      </c>
      <c r="AT54" s="33">
        <v>73897981.950000003</v>
      </c>
      <c r="AU54" s="33">
        <v>25876561</v>
      </c>
      <c r="AV54" s="33">
        <v>11653182.16</v>
      </c>
      <c r="AW54" s="33">
        <v>71416098.519999996</v>
      </c>
      <c r="AX54" s="33">
        <v>106768232.26000001</v>
      </c>
      <c r="AY54" s="33">
        <v>22572747</v>
      </c>
      <c r="AZ54" s="33">
        <v>131506562.18000001</v>
      </c>
      <c r="BA54" s="33">
        <v>12605518.85</v>
      </c>
      <c r="BB54" s="33">
        <v>8209301.5499999998</v>
      </c>
      <c r="BC54" s="33">
        <v>5460609.5099999998</v>
      </c>
      <c r="BD54" s="33">
        <v>11020018.07</v>
      </c>
      <c r="BE54" s="33">
        <v>15107239.890000001</v>
      </c>
      <c r="BF54" s="30">
        <v>7514841.21</v>
      </c>
      <c r="BG54" s="33">
        <v>90253680.829999998</v>
      </c>
      <c r="BH54" s="33">
        <v>8147544.5800000001</v>
      </c>
      <c r="BI54" s="33">
        <v>2230941</v>
      </c>
      <c r="BJ54" s="33">
        <v>50305827</v>
      </c>
      <c r="BK54" s="33">
        <v>93256675</v>
      </c>
      <c r="BL54" s="33">
        <v>64965862.299999997</v>
      </c>
      <c r="BM54" s="33">
        <v>37091964</v>
      </c>
      <c r="BN54" s="33">
        <v>40654775</v>
      </c>
      <c r="BO54" s="33">
        <v>37984425.200000003</v>
      </c>
      <c r="BP54" s="33">
        <v>31727970</v>
      </c>
      <c r="BQ54" s="33">
        <v>8793789.4399999995</v>
      </c>
      <c r="BR54" s="33">
        <v>5410999.9199999999</v>
      </c>
      <c r="BS54" s="33">
        <v>7022020</v>
      </c>
      <c r="BT54" s="33">
        <v>8468456</v>
      </c>
      <c r="BU54" s="33">
        <v>8479523.2899999991</v>
      </c>
      <c r="BV54" s="30">
        <v>48649883.390000001</v>
      </c>
      <c r="BW54" s="33">
        <v>5165293</v>
      </c>
      <c r="BX54" s="33">
        <v>1947258</v>
      </c>
      <c r="BY54" s="33">
        <v>12622435</v>
      </c>
      <c r="BZ54" s="33">
        <v>39923911</v>
      </c>
      <c r="CA54" s="33">
        <v>17272316.609999999</v>
      </c>
      <c r="CB54" s="33">
        <v>4321454</v>
      </c>
      <c r="CC54" s="30">
        <v>35077723.649999999</v>
      </c>
      <c r="CD54" s="33">
        <v>437304764</v>
      </c>
      <c r="CE54" s="33">
        <v>13454513</v>
      </c>
      <c r="CF54" s="33">
        <v>38894853</v>
      </c>
      <c r="CG54" s="33">
        <v>12387869</v>
      </c>
      <c r="CH54" s="33">
        <v>11988116</v>
      </c>
      <c r="CI54" s="33">
        <v>22525098</v>
      </c>
      <c r="CJ54" s="30">
        <v>6308289.3600000003</v>
      </c>
      <c r="CK54" s="33">
        <v>20953747.52</v>
      </c>
      <c r="CL54" s="33">
        <v>2879276</v>
      </c>
      <c r="CM54" s="33">
        <v>3159504</v>
      </c>
      <c r="CN54" s="33">
        <v>295047</v>
      </c>
      <c r="CO54" s="33">
        <v>135733517</v>
      </c>
      <c r="CP54" s="33">
        <v>15999396.060000001</v>
      </c>
      <c r="CQ54" s="33">
        <v>4063921</v>
      </c>
      <c r="CR54" s="30">
        <v>36355292.439999998</v>
      </c>
      <c r="CS54" s="33">
        <v>15001956.42</v>
      </c>
      <c r="CT54" s="33">
        <v>3012575.16</v>
      </c>
      <c r="CU54" s="33">
        <v>544511.5</v>
      </c>
      <c r="CV54" s="33">
        <v>260575.76</v>
      </c>
      <c r="CW54" s="33">
        <v>605671.98</v>
      </c>
      <c r="CX54" s="33">
        <v>1371728.21</v>
      </c>
      <c r="CY54" s="33">
        <v>5655583.4100000001</v>
      </c>
      <c r="CZ54" s="33">
        <v>43662415.619999997</v>
      </c>
      <c r="DA54" s="33">
        <v>8418818.1699999999</v>
      </c>
      <c r="DB54" s="33">
        <v>5457736.3499999996</v>
      </c>
      <c r="DC54" s="33">
        <v>2111005.4</v>
      </c>
    </row>
    <row r="55" spans="1:107">
      <c r="A55" s="1">
        <v>43922</v>
      </c>
      <c r="B55" s="33">
        <v>116352646</v>
      </c>
      <c r="C55" s="33">
        <v>23304968</v>
      </c>
      <c r="D55" s="33">
        <v>4366701.26</v>
      </c>
      <c r="E55" s="33">
        <v>4421762</v>
      </c>
      <c r="F55" s="33">
        <v>1316031959.3</v>
      </c>
      <c r="G55" s="33">
        <v>9106485</v>
      </c>
      <c r="H55" s="33">
        <v>38341841</v>
      </c>
      <c r="I55" s="33">
        <v>1309589</v>
      </c>
      <c r="J55" s="33">
        <v>30364062</v>
      </c>
      <c r="K55" s="33">
        <v>31576895</v>
      </c>
      <c r="L55" s="33">
        <v>13836217.710000001</v>
      </c>
      <c r="M55" s="33">
        <v>20973929</v>
      </c>
      <c r="N55" s="33">
        <v>8440983</v>
      </c>
      <c r="O55" s="33">
        <v>9453555</v>
      </c>
      <c r="P55" s="33">
        <v>77922971</v>
      </c>
      <c r="Q55" s="33">
        <v>900761852.83000004</v>
      </c>
      <c r="R55" s="33">
        <v>23394000</v>
      </c>
      <c r="S55" s="30">
        <v>21944894.266804185</v>
      </c>
      <c r="T55" s="30">
        <v>21925048</v>
      </c>
      <c r="U55" s="33">
        <v>7741471</v>
      </c>
      <c r="V55" s="33">
        <v>7128409</v>
      </c>
      <c r="W55" s="33">
        <v>6246557</v>
      </c>
      <c r="X55" s="33">
        <v>1928782</v>
      </c>
      <c r="Y55" s="33">
        <v>19265896</v>
      </c>
      <c r="Z55" s="33">
        <v>9769305</v>
      </c>
      <c r="AA55" s="33">
        <v>496412</v>
      </c>
      <c r="AB55" s="33">
        <v>1588694</v>
      </c>
      <c r="AC55" s="33">
        <v>13567571</v>
      </c>
      <c r="AD55" s="33">
        <v>118051055</v>
      </c>
      <c r="AE55" s="33">
        <v>123020387</v>
      </c>
      <c r="AF55" s="33">
        <v>206356</v>
      </c>
      <c r="AG55" s="33">
        <v>6892884.5800000001</v>
      </c>
      <c r="AH55" s="33">
        <v>208910267.63</v>
      </c>
      <c r="AI55" s="33">
        <v>48950801.909999996</v>
      </c>
      <c r="AJ55" s="33">
        <v>58767873.130000003</v>
      </c>
      <c r="AK55" s="33">
        <v>80426926.040000007</v>
      </c>
      <c r="AL55" s="33">
        <v>25579120.280000001</v>
      </c>
      <c r="AM55" s="33">
        <v>408372</v>
      </c>
      <c r="AN55" s="30">
        <v>6886898.2800000003</v>
      </c>
      <c r="AO55" s="33">
        <v>98580967</v>
      </c>
      <c r="AP55" s="33">
        <v>295831581.25999999</v>
      </c>
      <c r="AQ55" s="33">
        <v>22993068.390000001</v>
      </c>
      <c r="AR55" s="30">
        <v>31520267.18</v>
      </c>
      <c r="AS55" s="33">
        <v>75360835.890000001</v>
      </c>
      <c r="AT55" s="33">
        <v>78399282.810000002</v>
      </c>
      <c r="AU55" s="33">
        <v>23136172</v>
      </c>
      <c r="AV55" s="33">
        <v>11417646.57</v>
      </c>
      <c r="AW55" s="33">
        <v>75351873.019999996</v>
      </c>
      <c r="AX55" s="33">
        <v>106870597.31</v>
      </c>
      <c r="AY55" s="33">
        <v>22692688</v>
      </c>
      <c r="AZ55" s="33">
        <v>113477290.7</v>
      </c>
      <c r="BA55" s="33">
        <v>13264892.710000001</v>
      </c>
      <c r="BB55" s="33">
        <v>7943350.8200000003</v>
      </c>
      <c r="BC55" s="33">
        <v>5119770.25</v>
      </c>
      <c r="BD55" s="33">
        <v>10953350.699999999</v>
      </c>
      <c r="BE55" s="33">
        <v>15737425.029999999</v>
      </c>
      <c r="BF55" s="30">
        <v>5374403.3899999997</v>
      </c>
      <c r="BG55" s="33">
        <v>94607471.920000002</v>
      </c>
      <c r="BH55" s="33">
        <v>7804678.6600000001</v>
      </c>
      <c r="BI55" s="33">
        <v>1857913</v>
      </c>
      <c r="BJ55" s="33">
        <v>54636736</v>
      </c>
      <c r="BK55" s="33">
        <v>78826457</v>
      </c>
      <c r="BL55" s="33">
        <v>6940024.2300000004</v>
      </c>
      <c r="BM55" s="33">
        <v>37008346</v>
      </c>
      <c r="BN55" s="33">
        <v>40818621</v>
      </c>
      <c r="BO55" s="33">
        <v>37134303.32</v>
      </c>
      <c r="BP55" s="33">
        <v>32108984</v>
      </c>
      <c r="BQ55" s="33">
        <v>12477723.59</v>
      </c>
      <c r="BR55" s="33">
        <v>5071906.79</v>
      </c>
      <c r="BS55" s="33">
        <v>7064949</v>
      </c>
      <c r="BT55" s="33">
        <v>1856308</v>
      </c>
      <c r="BU55" s="33">
        <v>9388321.4600000009</v>
      </c>
      <c r="BV55" s="30">
        <v>46282294.270000003</v>
      </c>
      <c r="BW55" s="33">
        <v>3630790</v>
      </c>
      <c r="BX55" s="33">
        <v>1533854</v>
      </c>
      <c r="BY55" s="33">
        <v>9148873</v>
      </c>
      <c r="BZ55" s="33">
        <v>29872459</v>
      </c>
      <c r="CA55" s="33">
        <v>8615413.5700000003</v>
      </c>
      <c r="CB55" s="33">
        <v>3938923</v>
      </c>
      <c r="CC55" s="30">
        <v>21178622.18</v>
      </c>
      <c r="CD55" s="33">
        <v>422845750</v>
      </c>
      <c r="CE55" s="33">
        <v>9341261</v>
      </c>
      <c r="CF55" s="33">
        <v>26486567</v>
      </c>
      <c r="CG55" s="33">
        <v>12193859</v>
      </c>
      <c r="CH55" s="33">
        <v>13603848</v>
      </c>
      <c r="CI55" s="33">
        <v>20806289</v>
      </c>
      <c r="CJ55" s="30">
        <v>6144296.3499999996</v>
      </c>
      <c r="CK55" s="33">
        <v>6375649.1799999997</v>
      </c>
      <c r="CL55" s="33">
        <v>1323552</v>
      </c>
      <c r="CM55" s="33">
        <v>2336449</v>
      </c>
      <c r="CN55" s="33">
        <v>266270</v>
      </c>
      <c r="CO55" s="33">
        <v>105598102</v>
      </c>
      <c r="CP55" s="33">
        <v>8622141.0199999996</v>
      </c>
      <c r="CQ55" s="33">
        <v>1659946</v>
      </c>
      <c r="CR55" s="30">
        <v>5902339.0700000003</v>
      </c>
      <c r="CS55" s="33">
        <v>16595076.640000001</v>
      </c>
      <c r="CT55" s="33">
        <v>2852669.36</v>
      </c>
      <c r="CU55" s="33">
        <v>542742.99</v>
      </c>
      <c r="CV55" s="33">
        <v>245924.1</v>
      </c>
      <c r="CW55" s="33">
        <v>495548.81</v>
      </c>
      <c r="CX55" s="33">
        <v>809365.69</v>
      </c>
      <c r="CY55" s="33">
        <v>3828015.41</v>
      </c>
      <c r="CZ55" s="33">
        <v>34823037.340000004</v>
      </c>
      <c r="DA55" s="33">
        <v>8677000.6500000004</v>
      </c>
      <c r="DB55" s="33">
        <v>2159355.75</v>
      </c>
      <c r="DC55" s="33">
        <v>1558050.26</v>
      </c>
    </row>
    <row r="56" spans="1:107">
      <c r="A56" s="1">
        <v>44013</v>
      </c>
      <c r="B56" s="33">
        <v>138970313</v>
      </c>
      <c r="C56" s="33">
        <v>38528067</v>
      </c>
      <c r="D56" s="33">
        <v>5256486.8099999996</v>
      </c>
      <c r="E56" s="33">
        <v>7102750</v>
      </c>
      <c r="F56" s="33">
        <v>1548393760.22</v>
      </c>
      <c r="G56" s="33">
        <v>11552170</v>
      </c>
      <c r="H56" s="33">
        <v>39025288</v>
      </c>
      <c r="I56" s="33">
        <v>2526705</v>
      </c>
      <c r="J56" s="33">
        <v>26380189</v>
      </c>
      <c r="K56" s="33">
        <v>45197301</v>
      </c>
      <c r="L56" s="33">
        <v>19292465.760000002</v>
      </c>
      <c r="M56" s="33">
        <v>23109734</v>
      </c>
      <c r="N56" s="33">
        <v>19483702</v>
      </c>
      <c r="O56" s="33">
        <v>10982928</v>
      </c>
      <c r="P56" s="33">
        <v>87948050</v>
      </c>
      <c r="Q56" s="33">
        <v>971109033.42999995</v>
      </c>
      <c r="R56" s="33">
        <v>24233308</v>
      </c>
      <c r="S56" s="30">
        <v>22056308.823586095</v>
      </c>
      <c r="T56" s="30">
        <v>78579391</v>
      </c>
      <c r="U56" s="33">
        <v>10267584</v>
      </c>
      <c r="V56" s="33">
        <v>8399171</v>
      </c>
      <c r="W56" s="33">
        <v>6220023</v>
      </c>
      <c r="X56" s="33">
        <v>2573775</v>
      </c>
      <c r="Y56" s="33">
        <v>16474478</v>
      </c>
      <c r="Z56" s="33">
        <v>11598211</v>
      </c>
      <c r="AA56" s="33">
        <v>289747</v>
      </c>
      <c r="AB56" s="33">
        <v>2290704</v>
      </c>
      <c r="AC56" s="33">
        <v>14727945</v>
      </c>
      <c r="AD56" s="33">
        <v>121876347</v>
      </c>
      <c r="AE56" s="33">
        <v>137654352</v>
      </c>
      <c r="AF56" s="33">
        <v>224652</v>
      </c>
      <c r="AG56" s="33">
        <v>7934205.5899999999</v>
      </c>
      <c r="AH56" s="33">
        <v>213534844.02000001</v>
      </c>
      <c r="AI56" s="33">
        <v>52323469.520000003</v>
      </c>
      <c r="AJ56" s="33">
        <v>56570307.869999997</v>
      </c>
      <c r="AK56" s="33">
        <v>90344207.379999995</v>
      </c>
      <c r="AL56" s="33">
        <v>10967778.73</v>
      </c>
      <c r="AM56" s="33">
        <v>462065</v>
      </c>
      <c r="AN56" s="30">
        <v>5641436.04</v>
      </c>
      <c r="AO56" s="33">
        <v>55105072</v>
      </c>
      <c r="AP56" s="33">
        <v>255937970.72</v>
      </c>
      <c r="AQ56" s="33">
        <v>28841237.370000001</v>
      </c>
      <c r="AR56" s="30">
        <v>30743115.440000001</v>
      </c>
      <c r="AS56" s="33">
        <v>81728420.359999999</v>
      </c>
      <c r="AT56" s="33">
        <v>72198181.819999993</v>
      </c>
      <c r="AU56" s="33">
        <v>20381742</v>
      </c>
      <c r="AV56" s="33">
        <v>11937302.689999999</v>
      </c>
      <c r="AW56" s="33">
        <v>66268340.219999999</v>
      </c>
      <c r="AX56" s="33">
        <v>116276678.19</v>
      </c>
      <c r="AY56" s="33">
        <v>26585817</v>
      </c>
      <c r="AZ56" s="33">
        <v>124273420.03</v>
      </c>
      <c r="BA56" s="33">
        <v>13064806.68</v>
      </c>
      <c r="BB56" s="33">
        <v>7989730.5099999998</v>
      </c>
      <c r="BC56" s="33">
        <v>6518829.6200000001</v>
      </c>
      <c r="BD56" s="33">
        <v>11282827.220000001</v>
      </c>
      <c r="BE56" s="33">
        <v>16567834.01</v>
      </c>
      <c r="BF56" s="30">
        <v>5622007.8200000003</v>
      </c>
      <c r="BG56" s="33">
        <v>111198670.56</v>
      </c>
      <c r="BH56" s="33">
        <v>10286357.380000001</v>
      </c>
      <c r="BI56" s="33">
        <v>2855253</v>
      </c>
      <c r="BJ56" s="33">
        <v>62644166</v>
      </c>
      <c r="BK56" s="33">
        <v>97004370</v>
      </c>
      <c r="BL56" s="33">
        <v>19913363.84</v>
      </c>
      <c r="BM56" s="33">
        <v>38291524</v>
      </c>
      <c r="BN56" s="33">
        <v>43056489</v>
      </c>
      <c r="BO56" s="33">
        <v>40839716.57</v>
      </c>
      <c r="BP56" s="33">
        <v>38947379</v>
      </c>
      <c r="BQ56" s="33">
        <v>12013544.41</v>
      </c>
      <c r="BR56" s="33">
        <v>5756361.9199999999</v>
      </c>
      <c r="BS56" s="33">
        <v>3779859</v>
      </c>
      <c r="BT56" s="33">
        <v>3157265</v>
      </c>
      <c r="BU56" s="33">
        <v>9334214.3200000003</v>
      </c>
      <c r="BV56" s="30">
        <v>46454904.359999999</v>
      </c>
      <c r="BW56" s="33">
        <v>5455340</v>
      </c>
      <c r="BX56" s="33">
        <v>706831</v>
      </c>
      <c r="BY56" s="33">
        <v>11583339</v>
      </c>
      <c r="BZ56" s="33">
        <v>36995837</v>
      </c>
      <c r="CA56" s="33">
        <v>12565995.710000001</v>
      </c>
      <c r="CB56" s="33">
        <v>5866633</v>
      </c>
      <c r="CC56" s="30">
        <v>28963072.109999999</v>
      </c>
      <c r="CD56" s="33">
        <v>509533052</v>
      </c>
      <c r="CE56" s="33">
        <v>16831956</v>
      </c>
      <c r="CF56" s="33">
        <v>51384470</v>
      </c>
      <c r="CG56" s="33">
        <v>18323768</v>
      </c>
      <c r="CH56" s="33">
        <v>13736798</v>
      </c>
      <c r="CI56" s="33">
        <v>17147914</v>
      </c>
      <c r="CJ56" s="30">
        <v>7197219.9699999997</v>
      </c>
      <c r="CK56" s="33">
        <v>15835943.01</v>
      </c>
      <c r="CL56" s="33">
        <v>2525642</v>
      </c>
      <c r="CM56" s="33">
        <v>6646778</v>
      </c>
      <c r="CN56" s="33">
        <v>820840</v>
      </c>
      <c r="CO56" s="33">
        <v>143688720</v>
      </c>
      <c r="CP56" s="33">
        <v>14609964.699999999</v>
      </c>
      <c r="CQ56" s="33">
        <v>2673105</v>
      </c>
      <c r="CR56" s="30">
        <v>20684850.859999999</v>
      </c>
      <c r="CS56" s="33">
        <v>21168593.510000002</v>
      </c>
      <c r="CT56" s="33">
        <v>4178825.1</v>
      </c>
      <c r="CU56" s="33">
        <v>490272.57</v>
      </c>
      <c r="CV56" s="33">
        <v>277680.33</v>
      </c>
      <c r="CW56" s="33">
        <v>686643.3</v>
      </c>
      <c r="CX56" s="33">
        <v>1080025.23</v>
      </c>
      <c r="CY56" s="33">
        <v>6466633.8700000001</v>
      </c>
      <c r="CZ56" s="33">
        <v>58394234.420000002</v>
      </c>
      <c r="DA56" s="33">
        <v>9255339.2100000009</v>
      </c>
      <c r="DB56" s="33">
        <v>6369038.25</v>
      </c>
      <c r="DC56" s="33">
        <v>1873372.96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E9DA-7412-4E71-BB2C-14250B8CFD2F}">
  <sheetPr>
    <tabColor theme="6"/>
  </sheetPr>
  <dimension ref="A1:V44"/>
  <sheetViews>
    <sheetView topLeftCell="A13" workbookViewId="0">
      <selection activeCell="B44" sqref="B44"/>
    </sheetView>
  </sheetViews>
  <sheetFormatPr defaultRowHeight="15"/>
  <cols>
    <col min="1" max="1" width="10.5703125" customWidth="1"/>
    <col min="3" max="3" width="10.85546875" customWidth="1"/>
    <col min="4" max="4" width="12.7109375" customWidth="1"/>
  </cols>
  <sheetData>
    <row r="1" spans="1:22">
      <c r="A1" t="s">
        <v>3074</v>
      </c>
      <c r="B1" s="70" t="s">
        <v>3032</v>
      </c>
      <c r="C1" s="70" t="s">
        <v>3033</v>
      </c>
      <c r="D1" s="70" t="s">
        <v>3034</v>
      </c>
      <c r="E1" s="70" t="s">
        <v>3035</v>
      </c>
      <c r="F1" s="70" t="s">
        <v>3036</v>
      </c>
      <c r="G1" s="70" t="s">
        <v>3037</v>
      </c>
      <c r="H1" s="70" t="s">
        <v>3038</v>
      </c>
      <c r="I1" s="70" t="s">
        <v>3039</v>
      </c>
      <c r="J1" s="70" t="s">
        <v>3040</v>
      </c>
      <c r="K1" s="70" t="s">
        <v>3041</v>
      </c>
      <c r="L1" s="70" t="s">
        <v>3042</v>
      </c>
      <c r="M1" s="70" t="s">
        <v>3043</v>
      </c>
      <c r="N1" s="70" t="s">
        <v>3044</v>
      </c>
      <c r="O1" s="70" t="s">
        <v>3045</v>
      </c>
      <c r="P1" s="70" t="s">
        <v>3046</v>
      </c>
      <c r="Q1" s="70" t="s">
        <v>3047</v>
      </c>
      <c r="R1" s="70" t="s">
        <v>3048</v>
      </c>
      <c r="S1" s="70" t="s">
        <v>3049</v>
      </c>
      <c r="T1" s="70" t="s">
        <v>3050</v>
      </c>
      <c r="U1" s="70" t="s">
        <v>3051</v>
      </c>
      <c r="V1" s="70" t="s">
        <v>3052</v>
      </c>
    </row>
    <row r="2" spans="1:22">
      <c r="A2" s="1">
        <v>40179</v>
      </c>
      <c r="B2">
        <v>588.29999999999995</v>
      </c>
      <c r="C2">
        <v>467.3</v>
      </c>
      <c r="D2">
        <v>577.6</v>
      </c>
      <c r="E2">
        <v>697.1</v>
      </c>
      <c r="F2">
        <v>575.9</v>
      </c>
      <c r="G2">
        <v>832.4</v>
      </c>
      <c r="H2">
        <v>567.70000000000005</v>
      </c>
      <c r="I2">
        <v>494.6</v>
      </c>
      <c r="J2">
        <v>517.1</v>
      </c>
      <c r="K2">
        <v>545.20000000000005</v>
      </c>
      <c r="L2">
        <v>353.1</v>
      </c>
      <c r="M2">
        <v>911.7</v>
      </c>
      <c r="N2">
        <v>1113.7</v>
      </c>
      <c r="O2">
        <v>551.70000000000005</v>
      </c>
      <c r="P2">
        <v>763.8</v>
      </c>
      <c r="Q2">
        <v>499</v>
      </c>
      <c r="R2">
        <v>744</v>
      </c>
      <c r="S2">
        <v>565.29999999999995</v>
      </c>
      <c r="T2">
        <v>578.4</v>
      </c>
      <c r="U2">
        <v>459.4</v>
      </c>
      <c r="V2">
        <v>499.2</v>
      </c>
    </row>
    <row r="3" spans="1:22">
      <c r="A3" s="1">
        <v>40269</v>
      </c>
      <c r="B3">
        <v>595.4</v>
      </c>
      <c r="C3">
        <v>467.2</v>
      </c>
      <c r="D3">
        <v>582.29999999999995</v>
      </c>
      <c r="E3">
        <v>702.1</v>
      </c>
      <c r="F3">
        <v>580.4</v>
      </c>
      <c r="G3">
        <v>864.8</v>
      </c>
      <c r="H3">
        <v>567</v>
      </c>
      <c r="I3">
        <v>519.29999999999995</v>
      </c>
      <c r="J3">
        <v>533.70000000000005</v>
      </c>
      <c r="K3">
        <v>561.20000000000005</v>
      </c>
      <c r="L3">
        <v>359.7</v>
      </c>
      <c r="M3">
        <v>848.5</v>
      </c>
      <c r="N3">
        <v>1111</v>
      </c>
      <c r="O3">
        <v>552.1</v>
      </c>
      <c r="P3">
        <v>775.1</v>
      </c>
      <c r="Q3">
        <v>485</v>
      </c>
      <c r="R3">
        <v>757.6</v>
      </c>
      <c r="S3">
        <v>577.20000000000005</v>
      </c>
      <c r="T3">
        <v>583.5</v>
      </c>
      <c r="U3">
        <v>468.3</v>
      </c>
      <c r="V3">
        <v>501.4</v>
      </c>
    </row>
    <row r="4" spans="1:22">
      <c r="A4" s="1">
        <v>40360</v>
      </c>
      <c r="B4">
        <v>602.9</v>
      </c>
      <c r="C4">
        <v>492</v>
      </c>
      <c r="D4">
        <v>598.9</v>
      </c>
      <c r="E4">
        <v>709</v>
      </c>
      <c r="F4">
        <v>597</v>
      </c>
      <c r="G4">
        <v>869.4</v>
      </c>
      <c r="H4">
        <v>567.9</v>
      </c>
      <c r="I4">
        <v>534.70000000000005</v>
      </c>
      <c r="J4">
        <v>547.5</v>
      </c>
      <c r="K4">
        <v>567</v>
      </c>
      <c r="L4">
        <v>358.9</v>
      </c>
      <c r="M4">
        <v>869.3</v>
      </c>
      <c r="N4">
        <v>1101.5999999999999</v>
      </c>
      <c r="O4">
        <v>557.6</v>
      </c>
      <c r="P4">
        <v>791.9</v>
      </c>
      <c r="Q4">
        <v>495.4</v>
      </c>
      <c r="R4">
        <v>759.5</v>
      </c>
      <c r="S4">
        <v>576.79999999999995</v>
      </c>
      <c r="T4">
        <v>589.9</v>
      </c>
      <c r="U4">
        <v>467.6</v>
      </c>
      <c r="V4">
        <v>503.3</v>
      </c>
    </row>
    <row r="5" spans="1:22">
      <c r="A5" s="1">
        <v>40452</v>
      </c>
      <c r="B5">
        <v>614.4</v>
      </c>
      <c r="C5">
        <v>490.7</v>
      </c>
      <c r="D5">
        <v>602.79999999999995</v>
      </c>
      <c r="E5">
        <v>771.3</v>
      </c>
      <c r="F5">
        <v>600.20000000000005</v>
      </c>
      <c r="G5">
        <v>884.6</v>
      </c>
      <c r="H5">
        <v>568.4</v>
      </c>
      <c r="I5">
        <v>534.4</v>
      </c>
      <c r="J5">
        <v>549.70000000000005</v>
      </c>
      <c r="K5">
        <v>596.6</v>
      </c>
      <c r="L5">
        <v>349.9</v>
      </c>
      <c r="M5">
        <v>891.9</v>
      </c>
      <c r="N5">
        <v>1093.3</v>
      </c>
      <c r="O5">
        <v>570.79999999999995</v>
      </c>
      <c r="P5">
        <v>810.5</v>
      </c>
      <c r="Q5">
        <v>501.7</v>
      </c>
      <c r="R5">
        <v>768.7</v>
      </c>
      <c r="S5">
        <v>595.4</v>
      </c>
      <c r="T5">
        <v>620.5</v>
      </c>
      <c r="U5">
        <v>477.5</v>
      </c>
      <c r="V5">
        <v>522.1</v>
      </c>
    </row>
    <row r="6" spans="1:22">
      <c r="A6" s="1">
        <v>40544</v>
      </c>
      <c r="B6">
        <v>600</v>
      </c>
      <c r="C6">
        <v>487.3</v>
      </c>
      <c r="D6">
        <v>596.5</v>
      </c>
      <c r="E6">
        <v>673.1</v>
      </c>
      <c r="F6">
        <v>595.4</v>
      </c>
      <c r="G6">
        <v>819.9</v>
      </c>
      <c r="H6">
        <v>636.6</v>
      </c>
      <c r="I6">
        <v>502.2</v>
      </c>
      <c r="J6">
        <v>537.9</v>
      </c>
      <c r="K6">
        <v>570.5</v>
      </c>
      <c r="L6">
        <v>352</v>
      </c>
      <c r="M6">
        <v>989.3</v>
      </c>
      <c r="N6">
        <v>1142.5999999999999</v>
      </c>
      <c r="O6">
        <v>555.9</v>
      </c>
      <c r="P6">
        <v>770.1</v>
      </c>
      <c r="Q6">
        <v>489</v>
      </c>
      <c r="R6">
        <v>758.1</v>
      </c>
      <c r="S6">
        <v>567.5</v>
      </c>
      <c r="T6">
        <v>593.29999999999995</v>
      </c>
      <c r="U6">
        <v>463.1</v>
      </c>
      <c r="V6">
        <v>524.29999999999995</v>
      </c>
    </row>
    <row r="7" spans="1:22">
      <c r="A7" s="1">
        <v>40634</v>
      </c>
      <c r="B7">
        <v>610.4</v>
      </c>
      <c r="C7">
        <v>493.2</v>
      </c>
      <c r="D7">
        <v>602.6</v>
      </c>
      <c r="E7">
        <v>724.2</v>
      </c>
      <c r="F7">
        <v>600.5</v>
      </c>
      <c r="G7">
        <v>839.6</v>
      </c>
      <c r="H7">
        <v>641.5</v>
      </c>
      <c r="I7">
        <v>531.5</v>
      </c>
      <c r="J7">
        <v>548.5</v>
      </c>
      <c r="K7">
        <v>585.6</v>
      </c>
      <c r="L7">
        <v>359.6</v>
      </c>
      <c r="M7">
        <v>953.9</v>
      </c>
      <c r="N7">
        <v>1149.7</v>
      </c>
      <c r="O7">
        <v>560.4</v>
      </c>
      <c r="P7">
        <v>792.9</v>
      </c>
      <c r="Q7">
        <v>496.1</v>
      </c>
      <c r="R7">
        <v>770.3</v>
      </c>
      <c r="S7">
        <v>582.1</v>
      </c>
      <c r="T7">
        <v>620.29999999999995</v>
      </c>
      <c r="U7">
        <v>466.9</v>
      </c>
      <c r="V7">
        <v>523.70000000000005</v>
      </c>
    </row>
    <row r="8" spans="1:22">
      <c r="A8" s="1">
        <v>40725</v>
      </c>
      <c r="B8">
        <v>612.79999999999995</v>
      </c>
      <c r="C8">
        <v>510.7</v>
      </c>
      <c r="D8">
        <v>607.70000000000005</v>
      </c>
      <c r="E8">
        <v>689.1</v>
      </c>
      <c r="F8">
        <v>606.20000000000005</v>
      </c>
      <c r="G8">
        <v>839.3</v>
      </c>
      <c r="H8">
        <v>637.9</v>
      </c>
      <c r="I8">
        <v>550.70000000000005</v>
      </c>
      <c r="J8">
        <v>549.20000000000005</v>
      </c>
      <c r="K8">
        <v>579.79999999999995</v>
      </c>
      <c r="L8">
        <v>364.1</v>
      </c>
      <c r="M8">
        <v>947</v>
      </c>
      <c r="N8">
        <v>1141.9000000000001</v>
      </c>
      <c r="O8">
        <v>570.5</v>
      </c>
      <c r="P8">
        <v>796.7</v>
      </c>
      <c r="Q8">
        <v>489.3</v>
      </c>
      <c r="R8">
        <v>774.4</v>
      </c>
      <c r="S8">
        <v>581.9</v>
      </c>
      <c r="T8">
        <v>634.9</v>
      </c>
      <c r="U8">
        <v>464.3</v>
      </c>
      <c r="V8">
        <v>529</v>
      </c>
    </row>
    <row r="9" spans="1:22">
      <c r="A9" s="1">
        <v>40817</v>
      </c>
      <c r="B9">
        <v>629.9</v>
      </c>
      <c r="C9">
        <v>514.79999999999995</v>
      </c>
      <c r="D9">
        <v>618.5</v>
      </c>
      <c r="E9">
        <v>775.1</v>
      </c>
      <c r="F9">
        <v>616.1</v>
      </c>
      <c r="G9">
        <v>868.5</v>
      </c>
      <c r="H9">
        <v>647.4</v>
      </c>
      <c r="I9">
        <v>554.20000000000005</v>
      </c>
      <c r="J9">
        <v>563.20000000000005</v>
      </c>
      <c r="K9">
        <v>606</v>
      </c>
      <c r="L9">
        <v>363</v>
      </c>
      <c r="M9">
        <v>992</v>
      </c>
      <c r="N9">
        <v>1152.8</v>
      </c>
      <c r="O9">
        <v>585.79999999999995</v>
      </c>
      <c r="P9">
        <v>821.7</v>
      </c>
      <c r="Q9">
        <v>497.8</v>
      </c>
      <c r="R9">
        <v>786.4</v>
      </c>
      <c r="S9">
        <v>604.6</v>
      </c>
      <c r="T9">
        <v>662.9</v>
      </c>
      <c r="U9">
        <v>473.7</v>
      </c>
      <c r="V9">
        <v>532.1</v>
      </c>
    </row>
    <row r="10" spans="1:22">
      <c r="A10" s="1">
        <v>40909</v>
      </c>
      <c r="B10">
        <v>619.20000000000005</v>
      </c>
      <c r="C10">
        <v>508</v>
      </c>
      <c r="D10">
        <v>615.79999999999995</v>
      </c>
      <c r="E10">
        <v>746.2</v>
      </c>
      <c r="F10">
        <v>614</v>
      </c>
      <c r="G10">
        <v>832</v>
      </c>
      <c r="H10">
        <v>648</v>
      </c>
      <c r="I10">
        <v>526.79999999999995</v>
      </c>
      <c r="J10">
        <v>559.70000000000005</v>
      </c>
      <c r="K10">
        <v>584.9</v>
      </c>
      <c r="L10">
        <v>353.9</v>
      </c>
      <c r="M10">
        <v>1029</v>
      </c>
      <c r="N10">
        <v>1215</v>
      </c>
      <c r="O10">
        <v>568.79999999999995</v>
      </c>
      <c r="P10">
        <v>790.7</v>
      </c>
      <c r="Q10">
        <v>502.1</v>
      </c>
      <c r="R10">
        <v>798.2</v>
      </c>
      <c r="S10">
        <v>579.1</v>
      </c>
      <c r="T10">
        <v>626.4</v>
      </c>
      <c r="U10">
        <v>458.4</v>
      </c>
      <c r="V10">
        <v>522.20000000000005</v>
      </c>
    </row>
    <row r="11" spans="1:22">
      <c r="A11" s="1">
        <v>41000</v>
      </c>
      <c r="B11">
        <v>623.70000000000005</v>
      </c>
      <c r="C11">
        <v>508.9</v>
      </c>
      <c r="D11">
        <v>628.79999999999995</v>
      </c>
      <c r="E11">
        <v>750.9</v>
      </c>
      <c r="F11">
        <v>626.9</v>
      </c>
      <c r="G11">
        <v>879.6</v>
      </c>
      <c r="H11">
        <v>652.79999999999995</v>
      </c>
      <c r="I11">
        <v>536.6</v>
      </c>
      <c r="J11">
        <v>569.6</v>
      </c>
      <c r="K11">
        <v>590.4</v>
      </c>
      <c r="L11">
        <v>356.9</v>
      </c>
      <c r="M11">
        <v>974.4</v>
      </c>
      <c r="N11">
        <v>1211.2</v>
      </c>
      <c r="O11">
        <v>577.9</v>
      </c>
      <c r="P11">
        <v>799.2</v>
      </c>
      <c r="Q11">
        <v>498.2</v>
      </c>
      <c r="R11">
        <v>784.9</v>
      </c>
      <c r="S11">
        <v>589.79999999999995</v>
      </c>
      <c r="T11">
        <v>640.79999999999995</v>
      </c>
      <c r="U11">
        <v>464</v>
      </c>
      <c r="V11">
        <v>533.29999999999995</v>
      </c>
    </row>
    <row r="12" spans="1:22">
      <c r="A12" s="1">
        <v>41091</v>
      </c>
      <c r="B12">
        <v>628.79999999999995</v>
      </c>
      <c r="C12">
        <v>532.4</v>
      </c>
      <c r="D12">
        <v>633.1</v>
      </c>
      <c r="E12">
        <v>756.1</v>
      </c>
      <c r="F12">
        <v>631.1</v>
      </c>
      <c r="G12">
        <v>891.5</v>
      </c>
      <c r="H12">
        <v>656</v>
      </c>
      <c r="I12">
        <v>550.29999999999995</v>
      </c>
      <c r="J12">
        <v>570.4</v>
      </c>
      <c r="K12">
        <v>602.6</v>
      </c>
      <c r="L12">
        <v>366.7</v>
      </c>
      <c r="M12">
        <v>1010.3</v>
      </c>
      <c r="N12">
        <v>1166.7</v>
      </c>
      <c r="O12">
        <v>568.6</v>
      </c>
      <c r="P12">
        <v>805.3</v>
      </c>
      <c r="Q12">
        <v>501.2</v>
      </c>
      <c r="R12">
        <v>788</v>
      </c>
      <c r="S12">
        <v>597.5</v>
      </c>
      <c r="T12">
        <v>647.4</v>
      </c>
      <c r="U12">
        <v>471.1</v>
      </c>
      <c r="V12">
        <v>542.9</v>
      </c>
    </row>
    <row r="13" spans="1:22">
      <c r="A13" s="1">
        <v>41183</v>
      </c>
      <c r="B13">
        <v>646.4</v>
      </c>
      <c r="C13">
        <v>537.70000000000005</v>
      </c>
      <c r="D13">
        <v>643.5</v>
      </c>
      <c r="E13">
        <v>851.2</v>
      </c>
      <c r="F13">
        <v>640.6</v>
      </c>
      <c r="G13">
        <v>908.6</v>
      </c>
      <c r="H13">
        <v>672.8</v>
      </c>
      <c r="I13">
        <v>556</v>
      </c>
      <c r="J13">
        <v>589.6</v>
      </c>
      <c r="K13">
        <v>639.5</v>
      </c>
      <c r="L13">
        <v>374.4</v>
      </c>
      <c r="M13">
        <v>1023.9</v>
      </c>
      <c r="N13">
        <v>1176.8</v>
      </c>
      <c r="O13">
        <v>581.6</v>
      </c>
      <c r="P13">
        <v>826.1</v>
      </c>
      <c r="Q13">
        <v>523.1</v>
      </c>
      <c r="R13">
        <v>805.8</v>
      </c>
      <c r="S13">
        <v>611.6</v>
      </c>
      <c r="T13">
        <v>666.5</v>
      </c>
      <c r="U13">
        <v>486</v>
      </c>
      <c r="V13">
        <v>565.1</v>
      </c>
    </row>
    <row r="14" spans="1:22">
      <c r="A14" s="1">
        <v>41275</v>
      </c>
      <c r="B14">
        <v>646.70000000000005</v>
      </c>
      <c r="C14">
        <v>543.5</v>
      </c>
      <c r="D14">
        <v>645</v>
      </c>
      <c r="E14">
        <v>780.4</v>
      </c>
      <c r="F14">
        <v>643.20000000000005</v>
      </c>
      <c r="G14">
        <v>880.7</v>
      </c>
      <c r="H14">
        <v>681.2</v>
      </c>
      <c r="I14">
        <v>573.29999999999995</v>
      </c>
      <c r="J14">
        <v>589.9</v>
      </c>
      <c r="K14">
        <v>616.20000000000005</v>
      </c>
      <c r="L14">
        <v>397.8</v>
      </c>
      <c r="M14">
        <v>1070</v>
      </c>
      <c r="N14">
        <v>1273.3</v>
      </c>
      <c r="O14">
        <v>590.5</v>
      </c>
      <c r="P14">
        <v>812.4</v>
      </c>
      <c r="Q14">
        <v>543.4</v>
      </c>
      <c r="R14">
        <v>802</v>
      </c>
      <c r="S14">
        <v>603.5</v>
      </c>
      <c r="T14">
        <v>638.6</v>
      </c>
      <c r="U14">
        <v>487.2</v>
      </c>
      <c r="V14">
        <v>577</v>
      </c>
    </row>
    <row r="15" spans="1:22">
      <c r="A15" s="1">
        <v>41365</v>
      </c>
      <c r="B15">
        <v>652.5</v>
      </c>
      <c r="C15">
        <v>562.6</v>
      </c>
      <c r="D15">
        <v>653.79999999999995</v>
      </c>
      <c r="E15">
        <v>807.2</v>
      </c>
      <c r="F15">
        <v>651.4</v>
      </c>
      <c r="G15">
        <v>916.9</v>
      </c>
      <c r="H15">
        <v>689</v>
      </c>
      <c r="I15">
        <v>591</v>
      </c>
      <c r="J15">
        <v>598.6</v>
      </c>
      <c r="K15">
        <v>623.6</v>
      </c>
      <c r="L15">
        <v>412.9</v>
      </c>
      <c r="M15">
        <v>1037.8</v>
      </c>
      <c r="N15">
        <v>1223.8</v>
      </c>
      <c r="O15">
        <v>621.1</v>
      </c>
      <c r="P15">
        <v>811.9</v>
      </c>
      <c r="Q15">
        <v>537.70000000000005</v>
      </c>
      <c r="R15">
        <v>806.9</v>
      </c>
      <c r="S15">
        <v>614.1</v>
      </c>
      <c r="T15">
        <v>649</v>
      </c>
      <c r="U15">
        <v>490.4</v>
      </c>
      <c r="V15">
        <v>568</v>
      </c>
    </row>
    <row r="16" spans="1:22">
      <c r="A16" s="1">
        <v>41456</v>
      </c>
      <c r="B16">
        <v>667.7</v>
      </c>
      <c r="C16">
        <v>585.1</v>
      </c>
      <c r="D16">
        <v>672.3</v>
      </c>
      <c r="E16">
        <v>804.2</v>
      </c>
      <c r="F16">
        <v>670</v>
      </c>
      <c r="G16">
        <v>942.9</v>
      </c>
      <c r="H16">
        <v>697.1</v>
      </c>
      <c r="I16">
        <v>621.9</v>
      </c>
      <c r="J16">
        <v>612.4</v>
      </c>
      <c r="K16">
        <v>642.79999999999995</v>
      </c>
      <c r="L16">
        <v>421.5</v>
      </c>
      <c r="M16">
        <v>1049.8</v>
      </c>
      <c r="N16">
        <v>1213.4000000000001</v>
      </c>
      <c r="O16">
        <v>629.4</v>
      </c>
      <c r="P16">
        <v>843.5</v>
      </c>
      <c r="Q16">
        <v>553.29999999999995</v>
      </c>
      <c r="R16">
        <v>818.1</v>
      </c>
      <c r="S16">
        <v>628.6</v>
      </c>
      <c r="T16">
        <v>659.5</v>
      </c>
      <c r="U16">
        <v>497.7</v>
      </c>
      <c r="V16">
        <v>575.6</v>
      </c>
    </row>
    <row r="17" spans="1:22">
      <c r="A17" s="1">
        <v>41548</v>
      </c>
      <c r="B17">
        <v>677.8</v>
      </c>
      <c r="C17">
        <v>596.29999999999995</v>
      </c>
      <c r="D17">
        <v>676.1</v>
      </c>
      <c r="E17">
        <v>910.7</v>
      </c>
      <c r="F17">
        <v>672.6</v>
      </c>
      <c r="G17">
        <v>932.3</v>
      </c>
      <c r="H17">
        <v>703</v>
      </c>
      <c r="I17">
        <v>631.20000000000005</v>
      </c>
      <c r="J17">
        <v>621.6</v>
      </c>
      <c r="K17">
        <v>656.2</v>
      </c>
      <c r="L17">
        <v>427.1</v>
      </c>
      <c r="M17">
        <v>1080</v>
      </c>
      <c r="N17">
        <v>1192.3</v>
      </c>
      <c r="O17">
        <v>648.4</v>
      </c>
      <c r="P17">
        <v>871.6</v>
      </c>
      <c r="Q17">
        <v>565.6</v>
      </c>
      <c r="R17">
        <v>845.2</v>
      </c>
      <c r="S17">
        <v>631.29999999999995</v>
      </c>
      <c r="T17">
        <v>658.7</v>
      </c>
      <c r="U17">
        <v>510.7</v>
      </c>
      <c r="V17">
        <v>584.4</v>
      </c>
    </row>
    <row r="18" spans="1:22">
      <c r="A18" s="1">
        <v>41640</v>
      </c>
      <c r="B18">
        <v>670.7</v>
      </c>
      <c r="C18">
        <v>577.29999999999995</v>
      </c>
      <c r="D18">
        <v>670.3</v>
      </c>
      <c r="E18">
        <v>815.5</v>
      </c>
      <c r="F18">
        <v>668.4</v>
      </c>
      <c r="G18">
        <v>874.9</v>
      </c>
      <c r="H18">
        <v>703.7</v>
      </c>
      <c r="I18">
        <v>605.4</v>
      </c>
      <c r="J18">
        <v>619.70000000000005</v>
      </c>
      <c r="K18">
        <v>646</v>
      </c>
      <c r="L18">
        <v>422</v>
      </c>
      <c r="M18">
        <v>1111.7</v>
      </c>
      <c r="N18">
        <v>1340.2</v>
      </c>
      <c r="O18">
        <v>652.5</v>
      </c>
      <c r="P18">
        <v>842.9</v>
      </c>
      <c r="Q18">
        <v>555.70000000000005</v>
      </c>
      <c r="R18">
        <v>853.3</v>
      </c>
      <c r="S18">
        <v>607.79999999999995</v>
      </c>
      <c r="T18">
        <v>654.29999999999995</v>
      </c>
      <c r="U18">
        <v>498.7</v>
      </c>
      <c r="V18">
        <v>571.9</v>
      </c>
    </row>
    <row r="19" spans="1:22">
      <c r="A19" s="1">
        <v>41730</v>
      </c>
      <c r="B19">
        <v>682.3</v>
      </c>
      <c r="C19">
        <v>594.20000000000005</v>
      </c>
      <c r="D19">
        <v>686.2</v>
      </c>
      <c r="E19">
        <v>815.3</v>
      </c>
      <c r="F19">
        <v>684.1</v>
      </c>
      <c r="G19">
        <v>946</v>
      </c>
      <c r="H19">
        <v>715.5</v>
      </c>
      <c r="I19">
        <v>632</v>
      </c>
      <c r="J19">
        <v>628.6</v>
      </c>
      <c r="K19">
        <v>654.1</v>
      </c>
      <c r="L19">
        <v>440.6</v>
      </c>
      <c r="M19">
        <v>1119.0999999999999</v>
      </c>
      <c r="N19">
        <v>1261.8</v>
      </c>
      <c r="O19">
        <v>652.5</v>
      </c>
      <c r="P19">
        <v>856</v>
      </c>
      <c r="Q19">
        <v>568</v>
      </c>
      <c r="R19">
        <v>864.2</v>
      </c>
      <c r="S19">
        <v>620</v>
      </c>
      <c r="T19">
        <v>669.8</v>
      </c>
      <c r="U19">
        <v>509.6</v>
      </c>
      <c r="V19">
        <v>585.9</v>
      </c>
    </row>
    <row r="20" spans="1:22">
      <c r="A20" s="1">
        <v>41821</v>
      </c>
      <c r="B20">
        <v>696.7</v>
      </c>
      <c r="C20">
        <v>633.20000000000005</v>
      </c>
      <c r="D20">
        <v>702.1</v>
      </c>
      <c r="E20">
        <v>829.4</v>
      </c>
      <c r="F20">
        <v>700</v>
      </c>
      <c r="G20">
        <v>937.8</v>
      </c>
      <c r="H20">
        <v>732.3</v>
      </c>
      <c r="I20">
        <v>648.5</v>
      </c>
      <c r="J20">
        <v>644.9</v>
      </c>
      <c r="K20">
        <v>665.9</v>
      </c>
      <c r="L20">
        <v>446.7</v>
      </c>
      <c r="M20">
        <v>1150.0999999999999</v>
      </c>
      <c r="N20">
        <v>1249</v>
      </c>
      <c r="O20">
        <v>661.4</v>
      </c>
      <c r="P20">
        <v>881.9</v>
      </c>
      <c r="Q20">
        <v>579.79999999999995</v>
      </c>
      <c r="R20">
        <v>874</v>
      </c>
      <c r="S20">
        <v>634.20000000000005</v>
      </c>
      <c r="T20">
        <v>680.5</v>
      </c>
      <c r="U20">
        <v>537.79999999999995</v>
      </c>
      <c r="V20">
        <v>591.79999999999995</v>
      </c>
    </row>
    <row r="21" spans="1:22">
      <c r="A21" s="1">
        <v>41913</v>
      </c>
      <c r="B21">
        <v>714.5</v>
      </c>
      <c r="C21">
        <v>645.20000000000005</v>
      </c>
      <c r="D21">
        <v>717.4</v>
      </c>
      <c r="E21">
        <v>935</v>
      </c>
      <c r="F21">
        <v>714.2</v>
      </c>
      <c r="G21">
        <v>944.6</v>
      </c>
      <c r="H21">
        <v>751.5</v>
      </c>
      <c r="I21">
        <v>661.1</v>
      </c>
      <c r="J21">
        <v>657.3</v>
      </c>
      <c r="K21">
        <v>699.4</v>
      </c>
      <c r="L21">
        <v>451</v>
      </c>
      <c r="M21">
        <v>1184</v>
      </c>
      <c r="N21">
        <v>1267.9000000000001</v>
      </c>
      <c r="O21">
        <v>686</v>
      </c>
      <c r="P21">
        <v>917.8</v>
      </c>
      <c r="Q21">
        <v>600.79999999999995</v>
      </c>
      <c r="R21">
        <v>883.5</v>
      </c>
      <c r="S21">
        <v>646.20000000000005</v>
      </c>
      <c r="T21">
        <v>696.4</v>
      </c>
      <c r="U21">
        <v>577.6</v>
      </c>
      <c r="V21">
        <v>604.79999999999995</v>
      </c>
    </row>
    <row r="22" spans="1:22">
      <c r="A22" s="1">
        <v>42005</v>
      </c>
      <c r="B22">
        <v>699.8</v>
      </c>
      <c r="C22">
        <v>596.79999999999995</v>
      </c>
      <c r="D22">
        <v>707.6</v>
      </c>
      <c r="E22">
        <v>812.6</v>
      </c>
      <c r="F22">
        <v>706.2</v>
      </c>
      <c r="G22">
        <v>889</v>
      </c>
      <c r="H22">
        <v>730.1</v>
      </c>
      <c r="I22">
        <v>644.20000000000005</v>
      </c>
      <c r="J22">
        <v>646</v>
      </c>
      <c r="K22">
        <v>669.1</v>
      </c>
      <c r="L22">
        <v>446.4</v>
      </c>
      <c r="M22">
        <v>1229.7</v>
      </c>
      <c r="N22">
        <v>1387.6</v>
      </c>
      <c r="O22">
        <v>670.7</v>
      </c>
      <c r="P22">
        <v>892.9</v>
      </c>
      <c r="Q22">
        <v>587.6</v>
      </c>
      <c r="R22">
        <v>866.5</v>
      </c>
      <c r="S22">
        <v>623.79999999999995</v>
      </c>
      <c r="T22">
        <v>668.1</v>
      </c>
      <c r="U22">
        <v>545.29999999999995</v>
      </c>
      <c r="V22">
        <v>596.70000000000005</v>
      </c>
    </row>
    <row r="23" spans="1:22">
      <c r="A23" s="1">
        <v>42095</v>
      </c>
      <c r="B23">
        <v>713.9</v>
      </c>
      <c r="C23">
        <v>617.6</v>
      </c>
      <c r="D23">
        <v>726.8</v>
      </c>
      <c r="E23">
        <v>847.6</v>
      </c>
      <c r="F23">
        <v>725</v>
      </c>
      <c r="G23">
        <v>974.4</v>
      </c>
      <c r="H23">
        <v>739.2</v>
      </c>
      <c r="I23">
        <v>651.70000000000005</v>
      </c>
      <c r="J23">
        <v>661</v>
      </c>
      <c r="K23">
        <v>684.4</v>
      </c>
      <c r="L23">
        <v>463.4</v>
      </c>
      <c r="M23">
        <v>1215.9000000000001</v>
      </c>
      <c r="N23">
        <v>1331.5</v>
      </c>
      <c r="O23">
        <v>694.2</v>
      </c>
      <c r="P23">
        <v>914.5</v>
      </c>
      <c r="Q23">
        <v>596.6</v>
      </c>
      <c r="R23">
        <v>883.2</v>
      </c>
      <c r="S23">
        <v>637.1</v>
      </c>
      <c r="T23">
        <v>697.5</v>
      </c>
      <c r="U23">
        <v>555.4</v>
      </c>
      <c r="V23">
        <v>609.5</v>
      </c>
    </row>
    <row r="24" spans="1:22">
      <c r="A24" s="1">
        <v>42186</v>
      </c>
      <c r="B24">
        <v>735.1</v>
      </c>
      <c r="C24">
        <v>659.6</v>
      </c>
      <c r="D24">
        <v>753.8</v>
      </c>
      <c r="E24">
        <v>885.8</v>
      </c>
      <c r="F24">
        <v>751.7</v>
      </c>
      <c r="G24">
        <v>963.6</v>
      </c>
      <c r="H24">
        <v>757.8</v>
      </c>
      <c r="I24">
        <v>682.3</v>
      </c>
      <c r="J24">
        <v>680.8</v>
      </c>
      <c r="K24">
        <v>704.5</v>
      </c>
      <c r="L24">
        <v>488</v>
      </c>
      <c r="M24">
        <v>1240.5999999999999</v>
      </c>
      <c r="N24">
        <v>1346.5</v>
      </c>
      <c r="O24">
        <v>686.8</v>
      </c>
      <c r="P24">
        <v>944.3</v>
      </c>
      <c r="Q24">
        <v>623.1</v>
      </c>
      <c r="R24">
        <v>888.6</v>
      </c>
      <c r="S24">
        <v>653.20000000000005</v>
      </c>
      <c r="T24">
        <v>717.6</v>
      </c>
      <c r="U24">
        <v>588</v>
      </c>
      <c r="V24">
        <v>632.20000000000005</v>
      </c>
    </row>
    <row r="25" spans="1:22">
      <c r="A25" s="1">
        <v>42278</v>
      </c>
      <c r="B25">
        <v>756.9</v>
      </c>
      <c r="C25">
        <v>661.1</v>
      </c>
      <c r="D25">
        <v>778.5</v>
      </c>
      <c r="E25">
        <v>992.1</v>
      </c>
      <c r="F25">
        <v>775.6</v>
      </c>
      <c r="G25">
        <v>962.2</v>
      </c>
      <c r="H25">
        <v>781.8</v>
      </c>
      <c r="I25">
        <v>699.3</v>
      </c>
      <c r="J25">
        <v>700.3</v>
      </c>
      <c r="K25">
        <v>726.9</v>
      </c>
      <c r="L25">
        <v>497.1</v>
      </c>
      <c r="M25">
        <v>1261.5</v>
      </c>
      <c r="N25">
        <v>1344.1</v>
      </c>
      <c r="O25">
        <v>721.3</v>
      </c>
      <c r="P25">
        <v>984.5</v>
      </c>
      <c r="Q25">
        <v>637.79999999999995</v>
      </c>
      <c r="R25">
        <v>908.1</v>
      </c>
      <c r="S25">
        <v>670.2</v>
      </c>
      <c r="T25">
        <v>744</v>
      </c>
      <c r="U25">
        <v>626.6</v>
      </c>
      <c r="V25">
        <v>650.79999999999995</v>
      </c>
    </row>
    <row r="26" spans="1:22">
      <c r="A26" s="1">
        <v>42370</v>
      </c>
      <c r="B26">
        <v>748</v>
      </c>
      <c r="C26">
        <v>635.79999999999995</v>
      </c>
      <c r="D26">
        <v>764.9</v>
      </c>
      <c r="E26">
        <v>865.1</v>
      </c>
      <c r="F26">
        <v>763.6</v>
      </c>
      <c r="G26">
        <v>930.3</v>
      </c>
      <c r="H26">
        <v>766.4</v>
      </c>
      <c r="I26">
        <v>674.1</v>
      </c>
      <c r="J26">
        <v>692.7</v>
      </c>
      <c r="K26">
        <v>711.5</v>
      </c>
      <c r="L26">
        <v>502.6</v>
      </c>
      <c r="M26">
        <v>1320.5</v>
      </c>
      <c r="N26">
        <v>1485.6</v>
      </c>
      <c r="O26">
        <v>733</v>
      </c>
      <c r="P26">
        <v>936.6</v>
      </c>
      <c r="Q26">
        <v>636.1</v>
      </c>
      <c r="R26">
        <v>907.3</v>
      </c>
      <c r="S26">
        <v>659.6</v>
      </c>
      <c r="T26">
        <v>722.9</v>
      </c>
      <c r="U26">
        <v>597.29999999999995</v>
      </c>
      <c r="V26">
        <v>645.9</v>
      </c>
    </row>
    <row r="27" spans="1:22">
      <c r="A27" s="1">
        <v>42461</v>
      </c>
      <c r="B27">
        <v>771.9</v>
      </c>
      <c r="C27">
        <v>665.7</v>
      </c>
      <c r="D27">
        <v>806.1</v>
      </c>
      <c r="E27">
        <v>927.2</v>
      </c>
      <c r="F27">
        <v>804.3</v>
      </c>
      <c r="G27">
        <v>1032.0999999999999</v>
      </c>
      <c r="H27">
        <v>782.3</v>
      </c>
      <c r="I27">
        <v>710.3</v>
      </c>
      <c r="J27">
        <v>718.9</v>
      </c>
      <c r="K27">
        <v>739.7</v>
      </c>
      <c r="L27">
        <v>526.70000000000005</v>
      </c>
      <c r="M27">
        <v>1313.2</v>
      </c>
      <c r="N27">
        <v>1442.5</v>
      </c>
      <c r="O27">
        <v>705.1</v>
      </c>
      <c r="P27">
        <v>978.3</v>
      </c>
      <c r="Q27">
        <v>643.4</v>
      </c>
      <c r="R27">
        <v>934.7</v>
      </c>
      <c r="S27">
        <v>676.3</v>
      </c>
      <c r="T27">
        <v>740.2</v>
      </c>
      <c r="U27">
        <v>606.9</v>
      </c>
      <c r="V27">
        <v>672.6</v>
      </c>
    </row>
    <row r="28" spans="1:22">
      <c r="A28" s="1">
        <v>42552</v>
      </c>
      <c r="B28">
        <v>793.3</v>
      </c>
      <c r="C28">
        <v>714.9</v>
      </c>
      <c r="D28">
        <v>823.2</v>
      </c>
      <c r="E28">
        <v>914.6</v>
      </c>
      <c r="F28">
        <v>821.8</v>
      </c>
      <c r="G28">
        <v>1012</v>
      </c>
      <c r="H28">
        <v>790</v>
      </c>
      <c r="I28">
        <v>731.7</v>
      </c>
      <c r="J28">
        <v>743.8</v>
      </c>
      <c r="K28">
        <v>756.9</v>
      </c>
      <c r="L28">
        <v>553.9</v>
      </c>
      <c r="M28">
        <v>1310.5999999999999</v>
      </c>
      <c r="N28">
        <v>1402.5</v>
      </c>
      <c r="O28">
        <v>719.1</v>
      </c>
      <c r="P28">
        <v>999.8</v>
      </c>
      <c r="Q28">
        <v>674.8</v>
      </c>
      <c r="R28">
        <v>952</v>
      </c>
      <c r="S28">
        <v>686.8</v>
      </c>
      <c r="T28">
        <v>794.5</v>
      </c>
      <c r="U28">
        <v>643.29999999999995</v>
      </c>
      <c r="V28">
        <v>693.9</v>
      </c>
    </row>
    <row r="29" spans="1:22">
      <c r="A29" s="1">
        <v>42644</v>
      </c>
      <c r="B29">
        <v>822.8</v>
      </c>
      <c r="C29">
        <v>719.2</v>
      </c>
      <c r="D29">
        <v>853.5</v>
      </c>
      <c r="E29">
        <v>1037.4000000000001</v>
      </c>
      <c r="F29">
        <v>851.1</v>
      </c>
      <c r="G29">
        <v>997.4</v>
      </c>
      <c r="H29">
        <v>822.7</v>
      </c>
      <c r="I29">
        <v>752.9</v>
      </c>
      <c r="J29">
        <v>761.6</v>
      </c>
      <c r="K29">
        <v>777.2</v>
      </c>
      <c r="L29">
        <v>566.6</v>
      </c>
      <c r="M29">
        <v>1361.7</v>
      </c>
      <c r="N29">
        <v>1427.1</v>
      </c>
      <c r="O29">
        <v>747.1</v>
      </c>
      <c r="P29">
        <v>1038.4000000000001</v>
      </c>
      <c r="Q29">
        <v>693</v>
      </c>
      <c r="R29">
        <v>997.8</v>
      </c>
      <c r="S29">
        <v>729.2</v>
      </c>
      <c r="T29">
        <v>826</v>
      </c>
      <c r="U29">
        <v>693.2</v>
      </c>
      <c r="V29">
        <v>722.2</v>
      </c>
    </row>
    <row r="30" spans="1:22">
      <c r="A30" s="1">
        <v>42736</v>
      </c>
      <c r="B30">
        <v>817.6</v>
      </c>
      <c r="C30">
        <v>707.2</v>
      </c>
      <c r="D30">
        <v>845.2</v>
      </c>
      <c r="E30">
        <v>937.3</v>
      </c>
      <c r="F30">
        <v>844.1</v>
      </c>
      <c r="G30">
        <v>1009</v>
      </c>
      <c r="H30">
        <v>807.9</v>
      </c>
      <c r="I30">
        <v>755.4</v>
      </c>
      <c r="J30">
        <v>774.3</v>
      </c>
      <c r="K30">
        <v>764.6</v>
      </c>
      <c r="L30">
        <v>563.20000000000005</v>
      </c>
      <c r="M30">
        <v>1427.4</v>
      </c>
      <c r="N30">
        <v>1567.9</v>
      </c>
      <c r="O30">
        <v>734.2</v>
      </c>
      <c r="P30">
        <v>1042.0999999999999</v>
      </c>
      <c r="Q30">
        <v>679.9</v>
      </c>
      <c r="R30">
        <v>1009.6</v>
      </c>
      <c r="S30">
        <v>690.5</v>
      </c>
      <c r="T30">
        <v>784.2</v>
      </c>
      <c r="U30">
        <v>658.9</v>
      </c>
      <c r="V30">
        <v>693.6</v>
      </c>
    </row>
    <row r="31" spans="1:22">
      <c r="A31" s="1">
        <v>42826</v>
      </c>
      <c r="B31">
        <v>838.7</v>
      </c>
      <c r="C31">
        <v>738</v>
      </c>
      <c r="D31">
        <v>872.4</v>
      </c>
      <c r="E31">
        <v>980.2</v>
      </c>
      <c r="F31">
        <v>870.9</v>
      </c>
      <c r="G31">
        <v>1103.4000000000001</v>
      </c>
      <c r="H31">
        <v>830.5</v>
      </c>
      <c r="I31">
        <v>777.7</v>
      </c>
      <c r="J31">
        <v>803.6</v>
      </c>
      <c r="K31">
        <v>778.1</v>
      </c>
      <c r="L31">
        <v>565.70000000000005</v>
      </c>
      <c r="M31">
        <v>1455.5</v>
      </c>
      <c r="N31">
        <v>1543</v>
      </c>
      <c r="O31">
        <v>756.3</v>
      </c>
      <c r="P31">
        <v>1065.5</v>
      </c>
      <c r="Q31">
        <v>705.6</v>
      </c>
      <c r="R31">
        <v>1028.2</v>
      </c>
      <c r="S31">
        <v>707.6</v>
      </c>
      <c r="T31">
        <v>807.6</v>
      </c>
      <c r="U31">
        <v>669.2</v>
      </c>
      <c r="V31">
        <v>700.5</v>
      </c>
    </row>
    <row r="32" spans="1:22">
      <c r="A32" s="1">
        <v>42917</v>
      </c>
      <c r="B32">
        <v>850.8</v>
      </c>
      <c r="C32">
        <v>777.6</v>
      </c>
      <c r="D32">
        <v>891.4</v>
      </c>
      <c r="E32">
        <v>1002.8</v>
      </c>
      <c r="F32">
        <v>889.7</v>
      </c>
      <c r="G32">
        <v>1032.3</v>
      </c>
      <c r="H32">
        <v>827</v>
      </c>
      <c r="I32">
        <v>791.2</v>
      </c>
      <c r="J32">
        <v>808.6</v>
      </c>
      <c r="K32">
        <v>787.7</v>
      </c>
      <c r="L32">
        <v>579.9</v>
      </c>
      <c r="M32">
        <v>1457.2</v>
      </c>
      <c r="N32">
        <v>1542.2</v>
      </c>
      <c r="O32">
        <v>768</v>
      </c>
      <c r="P32">
        <v>1080.8</v>
      </c>
      <c r="Q32">
        <v>716.2</v>
      </c>
      <c r="R32">
        <v>1021.2</v>
      </c>
      <c r="S32">
        <v>721.1</v>
      </c>
      <c r="T32">
        <v>839.9</v>
      </c>
      <c r="U32">
        <v>681.9</v>
      </c>
      <c r="V32">
        <v>716.1</v>
      </c>
    </row>
    <row r="33" spans="1:22">
      <c r="A33" s="1">
        <v>43009</v>
      </c>
      <c r="B33">
        <v>884.8</v>
      </c>
      <c r="C33">
        <v>768.6</v>
      </c>
      <c r="D33">
        <v>921.9</v>
      </c>
      <c r="E33">
        <v>1243</v>
      </c>
      <c r="F33">
        <v>917.7</v>
      </c>
      <c r="G33">
        <v>1046.5</v>
      </c>
      <c r="H33">
        <v>854.4</v>
      </c>
      <c r="I33">
        <v>810.1</v>
      </c>
      <c r="J33">
        <v>828.8</v>
      </c>
      <c r="K33">
        <v>803.5</v>
      </c>
      <c r="L33">
        <v>596.6</v>
      </c>
      <c r="M33">
        <v>1514.4</v>
      </c>
      <c r="N33">
        <v>1522.9</v>
      </c>
      <c r="O33">
        <v>811.6</v>
      </c>
      <c r="P33">
        <v>1128.5999999999999</v>
      </c>
      <c r="Q33">
        <v>747.3</v>
      </c>
      <c r="R33">
        <v>1079</v>
      </c>
      <c r="S33">
        <v>786.7</v>
      </c>
      <c r="T33">
        <v>882.2</v>
      </c>
      <c r="U33">
        <v>728.6</v>
      </c>
      <c r="V33">
        <v>740.4</v>
      </c>
    </row>
    <row r="34" spans="1:22">
      <c r="A34" s="1">
        <v>43101</v>
      </c>
      <c r="B34">
        <v>895.2</v>
      </c>
      <c r="C34">
        <v>774.8</v>
      </c>
      <c r="D34">
        <v>926</v>
      </c>
      <c r="E34">
        <v>1001.5</v>
      </c>
      <c r="F34">
        <v>925.1</v>
      </c>
      <c r="G34">
        <v>1057.8</v>
      </c>
      <c r="H34">
        <v>863.9</v>
      </c>
      <c r="I34">
        <v>813.8</v>
      </c>
      <c r="J34">
        <v>854.7</v>
      </c>
      <c r="K34">
        <v>812.2</v>
      </c>
      <c r="L34">
        <v>629.1</v>
      </c>
      <c r="M34">
        <v>1637.1</v>
      </c>
      <c r="N34">
        <v>1710.1</v>
      </c>
      <c r="O34">
        <v>823.1</v>
      </c>
      <c r="P34">
        <v>1149.3</v>
      </c>
      <c r="Q34">
        <v>779.7</v>
      </c>
      <c r="R34">
        <v>1069.0999999999999</v>
      </c>
      <c r="S34">
        <v>764.9</v>
      </c>
      <c r="T34">
        <v>856.1</v>
      </c>
      <c r="U34">
        <v>716.9</v>
      </c>
      <c r="V34">
        <v>763</v>
      </c>
    </row>
    <row r="35" spans="1:22">
      <c r="A35" s="1">
        <v>43191</v>
      </c>
      <c r="B35">
        <v>926.7</v>
      </c>
      <c r="C35">
        <v>806.3</v>
      </c>
      <c r="D35">
        <v>956.1</v>
      </c>
      <c r="E35">
        <v>1088.5999999999999</v>
      </c>
      <c r="F35">
        <v>954.1</v>
      </c>
      <c r="G35">
        <v>1210.3</v>
      </c>
      <c r="H35">
        <v>892</v>
      </c>
      <c r="I35">
        <v>851.1</v>
      </c>
      <c r="J35">
        <v>884.8</v>
      </c>
      <c r="K35">
        <v>841</v>
      </c>
      <c r="L35">
        <v>651</v>
      </c>
      <c r="M35">
        <v>1660.2</v>
      </c>
      <c r="N35">
        <v>1705.5</v>
      </c>
      <c r="O35">
        <v>841.3</v>
      </c>
      <c r="P35">
        <v>1185.4000000000001</v>
      </c>
      <c r="Q35">
        <v>801.8</v>
      </c>
      <c r="R35">
        <v>1090.0999999999999</v>
      </c>
      <c r="S35">
        <v>786.9</v>
      </c>
      <c r="T35">
        <v>941.2</v>
      </c>
      <c r="U35">
        <v>730.7</v>
      </c>
      <c r="V35">
        <v>772.1</v>
      </c>
    </row>
    <row r="36" spans="1:22">
      <c r="A36" s="1">
        <v>43282</v>
      </c>
      <c r="B36">
        <v>935.7</v>
      </c>
      <c r="C36">
        <v>837.8</v>
      </c>
      <c r="D36">
        <v>968.2</v>
      </c>
      <c r="E36">
        <v>1087</v>
      </c>
      <c r="F36">
        <v>966.4</v>
      </c>
      <c r="G36">
        <v>1128.0999999999999</v>
      </c>
      <c r="H36">
        <v>887.3</v>
      </c>
      <c r="I36">
        <v>861.6</v>
      </c>
      <c r="J36">
        <v>890</v>
      </c>
      <c r="K36">
        <v>830.4</v>
      </c>
      <c r="L36">
        <v>668.6</v>
      </c>
      <c r="M36">
        <v>1643.1</v>
      </c>
      <c r="N36">
        <v>1613.9</v>
      </c>
      <c r="O36">
        <v>822.6</v>
      </c>
      <c r="P36">
        <v>1196.3</v>
      </c>
      <c r="Q36">
        <v>808.1</v>
      </c>
      <c r="R36">
        <v>1100.4000000000001</v>
      </c>
      <c r="S36">
        <v>808.5</v>
      </c>
      <c r="T36">
        <v>991.3</v>
      </c>
      <c r="U36">
        <v>735.6</v>
      </c>
      <c r="V36">
        <v>780.8</v>
      </c>
    </row>
    <row r="37" spans="1:22">
      <c r="A37" s="1">
        <v>43374</v>
      </c>
      <c r="B37">
        <v>970.3</v>
      </c>
      <c r="C37">
        <v>832.6</v>
      </c>
      <c r="D37">
        <v>986.1</v>
      </c>
      <c r="E37">
        <v>1207.8</v>
      </c>
      <c r="F37">
        <v>983</v>
      </c>
      <c r="G37">
        <v>1130.8</v>
      </c>
      <c r="H37">
        <v>908.8</v>
      </c>
      <c r="I37">
        <v>870.8</v>
      </c>
      <c r="J37">
        <v>914.3</v>
      </c>
      <c r="K37">
        <v>833</v>
      </c>
      <c r="L37">
        <v>662.6</v>
      </c>
      <c r="M37">
        <v>1687.9</v>
      </c>
      <c r="N37">
        <v>1642.1</v>
      </c>
      <c r="O37">
        <v>858.1</v>
      </c>
      <c r="P37">
        <v>1241.9000000000001</v>
      </c>
      <c r="Q37">
        <v>819.2</v>
      </c>
      <c r="R37">
        <v>1150.4000000000001</v>
      </c>
      <c r="S37">
        <v>917</v>
      </c>
      <c r="T37">
        <v>1041.7</v>
      </c>
      <c r="U37">
        <v>791</v>
      </c>
      <c r="V37">
        <v>808.1</v>
      </c>
    </row>
    <row r="38" spans="1:22">
      <c r="A38" s="1">
        <v>43466</v>
      </c>
      <c r="B38">
        <v>1262.7</v>
      </c>
      <c r="C38">
        <v>1063.5</v>
      </c>
      <c r="D38">
        <v>1291</v>
      </c>
      <c r="E38">
        <v>1365.2</v>
      </c>
      <c r="F38">
        <v>1290</v>
      </c>
      <c r="G38">
        <v>1485.7</v>
      </c>
      <c r="H38">
        <v>1199.7</v>
      </c>
      <c r="I38">
        <v>1110.7</v>
      </c>
      <c r="J38">
        <v>1187.3</v>
      </c>
      <c r="K38">
        <v>1104.4000000000001</v>
      </c>
      <c r="L38">
        <v>884.7</v>
      </c>
      <c r="M38">
        <v>2285.1</v>
      </c>
      <c r="N38">
        <v>2377.6</v>
      </c>
      <c r="O38">
        <v>1129.0999999999999</v>
      </c>
      <c r="P38">
        <v>1612.5</v>
      </c>
      <c r="Q38">
        <v>1064.7</v>
      </c>
      <c r="R38">
        <v>1520.9</v>
      </c>
      <c r="S38">
        <v>1132.2</v>
      </c>
      <c r="T38">
        <v>1308.5999999999999</v>
      </c>
      <c r="U38">
        <v>1010.9</v>
      </c>
      <c r="V38">
        <v>1052.8</v>
      </c>
    </row>
    <row r="39" spans="1:22">
      <c r="A39" s="1">
        <v>43556</v>
      </c>
      <c r="B39">
        <v>1289</v>
      </c>
      <c r="C39">
        <v>1108</v>
      </c>
      <c r="D39">
        <v>1317.8</v>
      </c>
      <c r="E39">
        <v>1450</v>
      </c>
      <c r="F39">
        <v>1315.8</v>
      </c>
      <c r="G39">
        <v>1704.4</v>
      </c>
      <c r="H39">
        <v>1247.5</v>
      </c>
      <c r="I39">
        <v>1134.2</v>
      </c>
      <c r="J39">
        <v>1203.5</v>
      </c>
      <c r="K39">
        <v>1114</v>
      </c>
      <c r="L39">
        <v>910.3</v>
      </c>
      <c r="M39">
        <v>2364.8000000000002</v>
      </c>
      <c r="N39">
        <v>2363.3000000000002</v>
      </c>
      <c r="O39">
        <v>1152.8</v>
      </c>
      <c r="P39">
        <v>1664.5</v>
      </c>
      <c r="Q39">
        <v>1081.5</v>
      </c>
      <c r="R39">
        <v>1555.9</v>
      </c>
      <c r="S39">
        <v>1159.5</v>
      </c>
      <c r="T39">
        <v>1356.4</v>
      </c>
      <c r="U39">
        <v>1027.2</v>
      </c>
      <c r="V39">
        <v>1071</v>
      </c>
    </row>
    <row r="40" spans="1:22">
      <c r="A40" s="1">
        <v>43647</v>
      </c>
      <c r="B40">
        <v>1317.6</v>
      </c>
      <c r="C40">
        <v>1204.4000000000001</v>
      </c>
      <c r="D40">
        <v>1353.9</v>
      </c>
      <c r="E40">
        <v>1476.6</v>
      </c>
      <c r="F40">
        <v>1352.1</v>
      </c>
      <c r="G40">
        <v>1574.1</v>
      </c>
      <c r="H40">
        <v>1245</v>
      </c>
      <c r="I40">
        <v>1181.3</v>
      </c>
      <c r="J40">
        <v>1228.7</v>
      </c>
      <c r="K40">
        <v>1129.2</v>
      </c>
      <c r="L40">
        <v>938.6</v>
      </c>
      <c r="M40">
        <v>2357.8000000000002</v>
      </c>
      <c r="N40">
        <v>2283.4</v>
      </c>
      <c r="O40">
        <v>1167.3</v>
      </c>
      <c r="P40">
        <v>1677.7</v>
      </c>
      <c r="Q40">
        <v>1096</v>
      </c>
      <c r="R40">
        <v>1575</v>
      </c>
      <c r="S40">
        <v>1207.9000000000001</v>
      </c>
      <c r="T40">
        <v>1403.8</v>
      </c>
      <c r="U40">
        <v>1052.5999999999999</v>
      </c>
      <c r="V40">
        <v>1093.5999999999999</v>
      </c>
    </row>
    <row r="41" spans="1:22">
      <c r="A41" s="1">
        <v>43739</v>
      </c>
      <c r="B41">
        <v>1358.6</v>
      </c>
      <c r="C41">
        <v>1141.0999999999999</v>
      </c>
      <c r="D41">
        <v>1372.5</v>
      </c>
      <c r="E41">
        <v>1645.2</v>
      </c>
      <c r="F41">
        <v>1368.9</v>
      </c>
      <c r="G41">
        <v>1600.3</v>
      </c>
      <c r="H41">
        <v>1263</v>
      </c>
      <c r="I41">
        <v>1197.8</v>
      </c>
      <c r="J41">
        <v>1238</v>
      </c>
      <c r="K41">
        <v>1135.3</v>
      </c>
      <c r="L41">
        <v>932.9</v>
      </c>
      <c r="M41">
        <v>2427.4</v>
      </c>
      <c r="N41">
        <v>2306.9</v>
      </c>
      <c r="O41">
        <v>1213.4000000000001</v>
      </c>
      <c r="P41">
        <v>1745.6</v>
      </c>
      <c r="Q41">
        <v>1115.9000000000001</v>
      </c>
      <c r="R41">
        <v>1671.6</v>
      </c>
      <c r="S41">
        <v>1286.3</v>
      </c>
      <c r="T41">
        <v>1539.2</v>
      </c>
      <c r="U41">
        <v>1112</v>
      </c>
      <c r="V41">
        <v>1121.2</v>
      </c>
    </row>
    <row r="42" spans="1:22">
      <c r="A42" s="1">
        <v>43831</v>
      </c>
      <c r="B42">
        <v>1381</v>
      </c>
      <c r="C42">
        <v>1141.7</v>
      </c>
      <c r="D42">
        <v>1403.5</v>
      </c>
      <c r="E42">
        <v>1488.2</v>
      </c>
      <c r="F42">
        <v>1402.5</v>
      </c>
      <c r="G42">
        <v>1700.8</v>
      </c>
      <c r="H42">
        <v>1303.3</v>
      </c>
      <c r="I42">
        <v>1228.3</v>
      </c>
      <c r="J42">
        <v>1277</v>
      </c>
      <c r="K42">
        <v>1237.8</v>
      </c>
      <c r="L42">
        <v>910.4</v>
      </c>
      <c r="M42">
        <v>2584.6999999999998</v>
      </c>
      <c r="N42">
        <v>2543.1999999999998</v>
      </c>
      <c r="O42">
        <v>1183.8</v>
      </c>
      <c r="P42">
        <v>1734.9</v>
      </c>
      <c r="Q42">
        <v>1163.5</v>
      </c>
      <c r="R42">
        <v>1663.5</v>
      </c>
      <c r="S42">
        <v>1223.9000000000001</v>
      </c>
      <c r="T42">
        <v>1451.6</v>
      </c>
      <c r="U42">
        <v>1090.0999999999999</v>
      </c>
      <c r="V42">
        <v>1104.4000000000001</v>
      </c>
    </row>
    <row r="43" spans="1:22">
      <c r="A43" s="1">
        <v>43922</v>
      </c>
      <c r="B43">
        <v>1398.5</v>
      </c>
      <c r="C43">
        <v>1163.0999999999999</v>
      </c>
      <c r="D43">
        <v>1373.5</v>
      </c>
      <c r="E43">
        <v>1535.9</v>
      </c>
      <c r="F43">
        <v>1371.2</v>
      </c>
      <c r="G43">
        <v>1892</v>
      </c>
      <c r="H43">
        <v>1311.5</v>
      </c>
      <c r="I43">
        <v>1236.4000000000001</v>
      </c>
      <c r="J43">
        <v>1268.5999999999999</v>
      </c>
      <c r="K43">
        <v>1269.4000000000001</v>
      </c>
      <c r="L43">
        <v>816.4</v>
      </c>
      <c r="M43">
        <v>2550.1999999999998</v>
      </c>
      <c r="N43">
        <v>2529.4</v>
      </c>
      <c r="O43">
        <v>1157</v>
      </c>
      <c r="P43">
        <v>1716.3</v>
      </c>
      <c r="Q43">
        <v>1131.2</v>
      </c>
      <c r="R43">
        <v>1730.8</v>
      </c>
      <c r="S43">
        <v>1247</v>
      </c>
      <c r="T43">
        <v>1599.4</v>
      </c>
      <c r="U43">
        <v>1064.9000000000001</v>
      </c>
      <c r="V43">
        <v>1079.5999999999999</v>
      </c>
    </row>
    <row r="44" spans="1:22">
      <c r="A44" s="1">
        <v>44013</v>
      </c>
      <c r="B44" s="28">
        <v>1429.5295577967415</v>
      </c>
      <c r="C44" s="28">
        <v>1264.2938989169675</v>
      </c>
      <c r="D44" s="28">
        <v>1411.1258536955531</v>
      </c>
      <c r="E44" s="28">
        <v>1564.0758206896551</v>
      </c>
      <c r="F44" s="28">
        <v>1409.0283629730964</v>
      </c>
      <c r="G44" s="28">
        <v>1747.3581318939214</v>
      </c>
      <c r="H44" s="28">
        <v>1308.8717434869739</v>
      </c>
      <c r="I44" s="28">
        <v>1287.7440663022394</v>
      </c>
      <c r="J44" s="28">
        <v>1295.1631242210221</v>
      </c>
      <c r="K44" s="28">
        <v>1286.7203590664274</v>
      </c>
      <c r="L44" s="28">
        <v>841.78077556849394</v>
      </c>
      <c r="M44" s="28">
        <v>2542.6512009472258</v>
      </c>
      <c r="N44" s="28">
        <v>2443.8843820082088</v>
      </c>
      <c r="O44" s="28">
        <v>1171.5528278972936</v>
      </c>
      <c r="P44" s="28">
        <v>1729.9107900270351</v>
      </c>
      <c r="Q44" s="28">
        <v>1146.3663430420711</v>
      </c>
      <c r="R44" s="28">
        <v>1752.0470467253676</v>
      </c>
      <c r="S44" s="28">
        <v>1299.0524363949978</v>
      </c>
      <c r="T44" s="28">
        <v>1655.2917428487169</v>
      </c>
      <c r="U44" s="28">
        <v>1091.2322235202491</v>
      </c>
      <c r="V44" s="28">
        <v>1102.3814752567691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E7BD-2D2F-4E37-AE2B-313B2F8E83F0}">
  <sheetPr>
    <tabColor theme="6"/>
  </sheetPr>
  <dimension ref="A1:V44"/>
  <sheetViews>
    <sheetView topLeftCell="A19" workbookViewId="0">
      <selection activeCell="E46" sqref="E46"/>
    </sheetView>
  </sheetViews>
  <sheetFormatPr defaultRowHeight="15"/>
  <cols>
    <col min="1" max="1" width="11.140625" customWidth="1"/>
  </cols>
  <sheetData>
    <row r="1" spans="1:22">
      <c r="A1" t="s">
        <v>3074</v>
      </c>
      <c r="B1" s="70" t="s">
        <v>3053</v>
      </c>
      <c r="C1" s="70" t="s">
        <v>3054</v>
      </c>
      <c r="D1" s="70" t="s">
        <v>3055</v>
      </c>
      <c r="E1" s="70" t="s">
        <v>3056</v>
      </c>
      <c r="F1" s="70" t="s">
        <v>3057</v>
      </c>
      <c r="G1" s="70" t="s">
        <v>3058</v>
      </c>
      <c r="H1" s="70" t="s">
        <v>3059</v>
      </c>
      <c r="I1" s="70" t="s">
        <v>3060</v>
      </c>
      <c r="J1" s="70" t="s">
        <v>3061</v>
      </c>
      <c r="K1" s="70" t="s">
        <v>3062</v>
      </c>
      <c r="L1" s="70" t="s">
        <v>3063</v>
      </c>
      <c r="M1" s="70" t="s">
        <v>3064</v>
      </c>
      <c r="N1" s="70" t="s">
        <v>3065</v>
      </c>
      <c r="O1" s="70" t="s">
        <v>3066</v>
      </c>
      <c r="P1" s="70" t="s">
        <v>3067</v>
      </c>
      <c r="Q1" s="70" t="s">
        <v>3068</v>
      </c>
      <c r="R1" s="70" t="s">
        <v>3069</v>
      </c>
      <c r="S1" s="70" t="s">
        <v>3070</v>
      </c>
      <c r="T1" s="70" t="s">
        <v>3071</v>
      </c>
      <c r="U1" s="70" t="s">
        <v>3072</v>
      </c>
      <c r="V1" s="70" t="s">
        <v>3073</v>
      </c>
    </row>
    <row r="2" spans="1:22">
      <c r="A2" s="1">
        <v>40179</v>
      </c>
      <c r="B2" s="69">
        <v>1029803</v>
      </c>
      <c r="C2" s="69">
        <v>23780</v>
      </c>
      <c r="D2" s="69">
        <v>153781</v>
      </c>
      <c r="E2" s="69">
        <v>2088</v>
      </c>
      <c r="F2" s="69">
        <v>151693</v>
      </c>
      <c r="G2" s="69">
        <v>16307</v>
      </c>
      <c r="H2" s="69">
        <v>11430</v>
      </c>
      <c r="I2" s="69">
        <v>66833</v>
      </c>
      <c r="J2" s="69">
        <v>167868</v>
      </c>
      <c r="K2" s="69">
        <v>75350</v>
      </c>
      <c r="L2" s="69">
        <v>23827</v>
      </c>
      <c r="M2" s="69">
        <v>21724</v>
      </c>
      <c r="N2" s="69">
        <v>16933</v>
      </c>
      <c r="O2" s="69">
        <v>14991</v>
      </c>
      <c r="P2" s="69">
        <v>4506</v>
      </c>
      <c r="Q2" s="69">
        <v>34533</v>
      </c>
      <c r="R2" s="69">
        <v>81682</v>
      </c>
      <c r="S2" s="69">
        <v>154529</v>
      </c>
      <c r="T2" s="69">
        <v>93901</v>
      </c>
      <c r="U2" s="69">
        <v>22774</v>
      </c>
      <c r="V2" s="69">
        <v>10005</v>
      </c>
    </row>
    <row r="3" spans="1:22">
      <c r="A3" s="1">
        <v>40269</v>
      </c>
      <c r="B3" s="69">
        <v>1037375</v>
      </c>
      <c r="C3" s="69">
        <v>24562</v>
      </c>
      <c r="D3" s="69">
        <v>157091</v>
      </c>
      <c r="E3" s="69">
        <v>2283</v>
      </c>
      <c r="F3" s="69">
        <v>154808</v>
      </c>
      <c r="G3" s="69">
        <v>15513</v>
      </c>
      <c r="H3" s="69">
        <v>11971</v>
      </c>
      <c r="I3" s="69">
        <v>75373</v>
      </c>
      <c r="J3" s="69">
        <v>167211</v>
      </c>
      <c r="K3" s="69">
        <v>75554</v>
      </c>
      <c r="L3" s="69">
        <v>23014</v>
      </c>
      <c r="M3" s="69">
        <v>21570</v>
      </c>
      <c r="N3" s="69">
        <v>16569</v>
      </c>
      <c r="O3" s="69">
        <v>15215</v>
      </c>
      <c r="P3" s="69">
        <v>3992</v>
      </c>
      <c r="Q3" s="69">
        <v>36958</v>
      </c>
      <c r="R3" s="69">
        <v>79477</v>
      </c>
      <c r="S3" s="69">
        <v>151962</v>
      </c>
      <c r="T3" s="69">
        <v>93726</v>
      </c>
      <c r="U3" s="69">
        <v>22402</v>
      </c>
      <c r="V3" s="69">
        <v>10187</v>
      </c>
    </row>
    <row r="4" spans="1:22">
      <c r="A4" s="1">
        <v>40360</v>
      </c>
      <c r="B4" s="69">
        <v>1031499</v>
      </c>
      <c r="C4" s="69">
        <v>25748</v>
      </c>
      <c r="D4" s="69">
        <v>155274</v>
      </c>
      <c r="E4" s="69">
        <v>2376</v>
      </c>
      <c r="F4" s="69">
        <v>152898</v>
      </c>
      <c r="G4" s="69">
        <v>15844</v>
      </c>
      <c r="H4" s="69">
        <v>11698</v>
      </c>
      <c r="I4" s="69">
        <v>69329</v>
      </c>
      <c r="J4" s="69">
        <v>166439</v>
      </c>
      <c r="K4" s="69">
        <v>75156</v>
      </c>
      <c r="L4" s="69">
        <v>23870</v>
      </c>
      <c r="M4" s="69">
        <v>21617</v>
      </c>
      <c r="N4" s="69">
        <v>16684</v>
      </c>
      <c r="O4" s="69">
        <v>15082</v>
      </c>
      <c r="P4" s="69">
        <v>4467</v>
      </c>
      <c r="Q4" s="69">
        <v>36367</v>
      </c>
      <c r="R4" s="69">
        <v>81102</v>
      </c>
      <c r="S4" s="69">
        <v>151807</v>
      </c>
      <c r="T4" s="69">
        <v>93275</v>
      </c>
      <c r="U4" s="69">
        <v>22673</v>
      </c>
      <c r="V4" s="69">
        <v>10301</v>
      </c>
    </row>
    <row r="5" spans="1:22">
      <c r="A5" s="1">
        <v>40452</v>
      </c>
      <c r="B5" s="69">
        <v>1038689</v>
      </c>
      <c r="C5" s="69">
        <v>25815</v>
      </c>
      <c r="D5" s="69">
        <v>156768</v>
      </c>
      <c r="E5" s="69">
        <v>2609</v>
      </c>
      <c r="F5" s="69">
        <v>154159</v>
      </c>
      <c r="G5" s="69">
        <v>15671</v>
      </c>
      <c r="H5" s="69">
        <v>12045</v>
      </c>
      <c r="I5" s="69">
        <v>75733</v>
      </c>
      <c r="J5" s="69">
        <v>168279</v>
      </c>
      <c r="K5" s="69">
        <v>75758</v>
      </c>
      <c r="L5" s="69">
        <v>24364</v>
      </c>
      <c r="M5" s="69">
        <v>21513</v>
      </c>
      <c r="N5" s="69">
        <v>16585</v>
      </c>
      <c r="O5" s="69">
        <v>15245</v>
      </c>
      <c r="P5" s="69">
        <v>4651</v>
      </c>
      <c r="Q5" s="69">
        <v>37831</v>
      </c>
      <c r="R5" s="69">
        <v>80246</v>
      </c>
      <c r="S5" s="69">
        <v>147433</v>
      </c>
      <c r="T5" s="69">
        <v>93460</v>
      </c>
      <c r="U5" s="69">
        <v>22279</v>
      </c>
      <c r="V5" s="69">
        <v>10318</v>
      </c>
    </row>
    <row r="6" spans="1:22">
      <c r="A6" s="1">
        <v>40544</v>
      </c>
      <c r="B6" s="69">
        <v>1059600</v>
      </c>
      <c r="C6" s="69">
        <v>24424</v>
      </c>
      <c r="D6" s="69">
        <v>162051</v>
      </c>
      <c r="E6" s="69">
        <v>2169</v>
      </c>
      <c r="F6" s="69">
        <v>159882</v>
      </c>
      <c r="G6" s="69">
        <v>13160</v>
      </c>
      <c r="H6" s="69">
        <v>14069</v>
      </c>
      <c r="I6" s="69">
        <v>72185</v>
      </c>
      <c r="J6" s="69">
        <v>173804</v>
      </c>
      <c r="K6" s="69">
        <v>79736</v>
      </c>
      <c r="L6" s="69">
        <v>25247</v>
      </c>
      <c r="M6" s="69">
        <v>22489</v>
      </c>
      <c r="N6" s="69">
        <v>16426</v>
      </c>
      <c r="O6" s="69">
        <v>15124</v>
      </c>
      <c r="P6" s="69">
        <v>3988</v>
      </c>
      <c r="Q6" s="69">
        <v>37878</v>
      </c>
      <c r="R6" s="69">
        <v>80058</v>
      </c>
      <c r="S6" s="69">
        <v>152723</v>
      </c>
      <c r="T6" s="69">
        <v>94766</v>
      </c>
      <c r="U6" s="69">
        <v>22836</v>
      </c>
      <c r="V6" s="69">
        <v>10940</v>
      </c>
    </row>
    <row r="7" spans="1:22">
      <c r="A7" s="1">
        <v>40634</v>
      </c>
      <c r="B7" s="69">
        <v>1090185</v>
      </c>
      <c r="C7" s="69">
        <v>25403</v>
      </c>
      <c r="D7" s="69">
        <v>167327</v>
      </c>
      <c r="E7" s="69">
        <v>2370</v>
      </c>
      <c r="F7" s="69">
        <v>164957</v>
      </c>
      <c r="G7" s="69">
        <v>13098</v>
      </c>
      <c r="H7" s="69">
        <v>14637</v>
      </c>
      <c r="I7" s="69">
        <v>81965</v>
      </c>
      <c r="J7" s="69">
        <v>178673</v>
      </c>
      <c r="K7" s="69">
        <v>82545</v>
      </c>
      <c r="L7" s="69">
        <v>26350</v>
      </c>
      <c r="M7" s="69">
        <v>22787</v>
      </c>
      <c r="N7" s="69">
        <v>16457</v>
      </c>
      <c r="O7" s="69">
        <v>15334</v>
      </c>
      <c r="P7" s="69">
        <v>4143</v>
      </c>
      <c r="Q7" s="69">
        <v>40985</v>
      </c>
      <c r="R7" s="69">
        <v>79970</v>
      </c>
      <c r="S7" s="69">
        <v>152877</v>
      </c>
      <c r="T7" s="69">
        <v>95721</v>
      </c>
      <c r="U7" s="69">
        <v>23131</v>
      </c>
      <c r="V7" s="69">
        <v>11341</v>
      </c>
    </row>
    <row r="8" spans="1:22">
      <c r="A8" s="1">
        <v>40725</v>
      </c>
      <c r="B8" s="69">
        <v>1101293</v>
      </c>
      <c r="C8" s="69">
        <v>25160</v>
      </c>
      <c r="D8" s="69">
        <v>171353</v>
      </c>
      <c r="E8" s="69">
        <v>2174</v>
      </c>
      <c r="F8" s="69">
        <v>169179</v>
      </c>
      <c r="G8" s="69">
        <v>13231</v>
      </c>
      <c r="H8" s="69">
        <v>14581</v>
      </c>
      <c r="I8" s="69">
        <v>78034</v>
      </c>
      <c r="J8" s="69">
        <v>181404</v>
      </c>
      <c r="K8" s="69">
        <v>87646</v>
      </c>
      <c r="L8" s="69">
        <v>28033</v>
      </c>
      <c r="M8" s="69">
        <v>23481</v>
      </c>
      <c r="N8" s="69">
        <v>16231</v>
      </c>
      <c r="O8" s="69">
        <v>15214</v>
      </c>
      <c r="P8" s="69">
        <v>4028</v>
      </c>
      <c r="Q8" s="69">
        <v>40707</v>
      </c>
      <c r="R8" s="69">
        <v>79254</v>
      </c>
      <c r="S8" s="69">
        <v>152593</v>
      </c>
      <c r="T8" s="69">
        <v>96113</v>
      </c>
      <c r="U8" s="69">
        <v>24073</v>
      </c>
      <c r="V8" s="69">
        <v>11351</v>
      </c>
    </row>
    <row r="9" spans="1:22">
      <c r="A9" s="1">
        <v>40817</v>
      </c>
      <c r="B9" s="69">
        <v>1080333</v>
      </c>
      <c r="C9" s="69">
        <v>26846</v>
      </c>
      <c r="D9" s="69">
        <v>164971</v>
      </c>
      <c r="E9" s="69">
        <v>2600</v>
      </c>
      <c r="F9" s="69">
        <v>162371</v>
      </c>
      <c r="G9" s="69">
        <v>13104</v>
      </c>
      <c r="H9" s="69">
        <v>14611</v>
      </c>
      <c r="I9" s="69">
        <v>78665</v>
      </c>
      <c r="J9" s="69">
        <v>176614</v>
      </c>
      <c r="K9" s="69">
        <v>81175</v>
      </c>
      <c r="L9" s="69">
        <v>26296</v>
      </c>
      <c r="M9" s="69">
        <v>22784</v>
      </c>
      <c r="N9" s="69">
        <v>16412</v>
      </c>
      <c r="O9" s="69">
        <v>15371</v>
      </c>
      <c r="P9" s="69">
        <v>4134</v>
      </c>
      <c r="Q9" s="69">
        <v>39959</v>
      </c>
      <c r="R9" s="69">
        <v>79353</v>
      </c>
      <c r="S9" s="69">
        <v>152342</v>
      </c>
      <c r="T9" s="69">
        <v>94987</v>
      </c>
      <c r="U9" s="69">
        <v>23130</v>
      </c>
      <c r="V9" s="69">
        <v>11494</v>
      </c>
    </row>
    <row r="10" spans="1:22">
      <c r="A10" s="1">
        <v>40909</v>
      </c>
      <c r="B10" s="69">
        <v>1094869</v>
      </c>
      <c r="C10" s="69">
        <v>26886</v>
      </c>
      <c r="D10" s="69">
        <v>168228</v>
      </c>
      <c r="E10" s="69">
        <v>2767</v>
      </c>
      <c r="F10" s="69">
        <v>165461</v>
      </c>
      <c r="G10" s="69">
        <v>12820</v>
      </c>
      <c r="H10" s="69">
        <v>14886</v>
      </c>
      <c r="I10" s="69">
        <v>84035</v>
      </c>
      <c r="J10" s="69">
        <v>180156</v>
      </c>
      <c r="K10" s="69">
        <v>82816</v>
      </c>
      <c r="L10" s="69">
        <v>28021</v>
      </c>
      <c r="M10" s="69">
        <v>22751</v>
      </c>
      <c r="N10" s="69">
        <v>16489</v>
      </c>
      <c r="O10" s="69">
        <v>15480</v>
      </c>
      <c r="P10" s="69">
        <v>4351</v>
      </c>
      <c r="Q10" s="69">
        <v>42032</v>
      </c>
      <c r="R10" s="69">
        <v>80408</v>
      </c>
      <c r="S10" s="69">
        <v>148390</v>
      </c>
      <c r="T10" s="69">
        <v>95337</v>
      </c>
      <c r="U10" s="69">
        <v>23096</v>
      </c>
      <c r="V10" s="69">
        <v>11518</v>
      </c>
    </row>
    <row r="11" spans="1:22">
      <c r="A11" s="1">
        <v>41000</v>
      </c>
      <c r="B11" s="69">
        <v>1126036</v>
      </c>
      <c r="C11" s="69">
        <v>25899</v>
      </c>
      <c r="D11" s="69">
        <v>176944</v>
      </c>
      <c r="E11" s="69">
        <v>2225</v>
      </c>
      <c r="F11" s="69">
        <v>174719</v>
      </c>
      <c r="G11" s="69">
        <v>12645</v>
      </c>
      <c r="H11" s="69">
        <v>14658</v>
      </c>
      <c r="I11" s="69">
        <v>78365</v>
      </c>
      <c r="J11" s="69">
        <v>188576</v>
      </c>
      <c r="K11" s="69">
        <v>91991</v>
      </c>
      <c r="L11" s="69">
        <v>29507</v>
      </c>
      <c r="M11" s="69">
        <v>24341</v>
      </c>
      <c r="N11" s="69">
        <v>15576</v>
      </c>
      <c r="O11" s="69">
        <v>16272</v>
      </c>
      <c r="P11" s="69">
        <v>4178</v>
      </c>
      <c r="Q11" s="69">
        <v>42955</v>
      </c>
      <c r="R11" s="69">
        <v>79128</v>
      </c>
      <c r="S11" s="69">
        <v>150460</v>
      </c>
      <c r="T11" s="69">
        <v>97727</v>
      </c>
      <c r="U11" s="69">
        <v>24238</v>
      </c>
      <c r="V11" s="69">
        <v>11828</v>
      </c>
    </row>
    <row r="12" spans="1:22">
      <c r="A12" s="1">
        <v>41091</v>
      </c>
      <c r="B12" s="69">
        <v>1113460</v>
      </c>
      <c r="C12" s="69">
        <v>27557</v>
      </c>
      <c r="D12" s="69">
        <v>173187</v>
      </c>
      <c r="E12" s="69">
        <v>2596</v>
      </c>
      <c r="F12" s="69">
        <v>170591</v>
      </c>
      <c r="G12" s="69">
        <v>12796</v>
      </c>
      <c r="H12" s="69">
        <v>14792</v>
      </c>
      <c r="I12" s="69">
        <v>79897</v>
      </c>
      <c r="J12" s="69">
        <v>183357</v>
      </c>
      <c r="K12" s="69">
        <v>87835</v>
      </c>
      <c r="L12" s="69">
        <v>29003</v>
      </c>
      <c r="M12" s="69">
        <v>23522</v>
      </c>
      <c r="N12" s="69">
        <v>15632</v>
      </c>
      <c r="O12" s="69">
        <v>15944</v>
      </c>
      <c r="P12" s="69">
        <v>4206</v>
      </c>
      <c r="Q12" s="69">
        <v>43002</v>
      </c>
      <c r="R12" s="69">
        <v>79071</v>
      </c>
      <c r="S12" s="69">
        <v>151790</v>
      </c>
      <c r="T12" s="69">
        <v>96703</v>
      </c>
      <c r="U12" s="69">
        <v>24389</v>
      </c>
      <c r="V12" s="69">
        <v>11860</v>
      </c>
    </row>
    <row r="13" spans="1:22">
      <c r="A13" s="1">
        <v>41183</v>
      </c>
      <c r="B13" s="69">
        <v>1110714</v>
      </c>
      <c r="C13" s="69">
        <v>26268</v>
      </c>
      <c r="D13" s="69">
        <v>174297</v>
      </c>
      <c r="E13" s="69">
        <v>2318</v>
      </c>
      <c r="F13" s="69">
        <v>171979</v>
      </c>
      <c r="G13" s="69">
        <v>12449</v>
      </c>
      <c r="H13" s="69">
        <v>14860</v>
      </c>
      <c r="I13" s="69">
        <v>80522</v>
      </c>
      <c r="J13" s="69">
        <v>184731</v>
      </c>
      <c r="K13" s="69">
        <v>88015</v>
      </c>
      <c r="L13" s="69">
        <v>28121</v>
      </c>
      <c r="M13" s="69">
        <v>23203</v>
      </c>
      <c r="N13" s="69">
        <v>15458</v>
      </c>
      <c r="O13" s="69">
        <v>15747</v>
      </c>
      <c r="P13" s="69">
        <v>4175</v>
      </c>
      <c r="Q13" s="69">
        <v>42805</v>
      </c>
      <c r="R13" s="69">
        <v>78737</v>
      </c>
      <c r="S13" s="69">
        <v>149082</v>
      </c>
      <c r="T13" s="69">
        <v>97494</v>
      </c>
      <c r="U13" s="69">
        <v>23832</v>
      </c>
      <c r="V13" s="69">
        <v>11862</v>
      </c>
    </row>
    <row r="14" spans="1:22">
      <c r="A14" s="1">
        <v>41275</v>
      </c>
      <c r="B14" s="69">
        <v>1117600</v>
      </c>
      <c r="C14" s="69">
        <v>27826</v>
      </c>
      <c r="D14" s="69">
        <v>174928</v>
      </c>
      <c r="E14" s="69">
        <v>2688</v>
      </c>
      <c r="F14" s="69">
        <v>172240</v>
      </c>
      <c r="G14" s="69">
        <v>12145</v>
      </c>
      <c r="H14" s="69">
        <v>15146</v>
      </c>
      <c r="I14" s="69">
        <v>83270</v>
      </c>
      <c r="J14" s="69">
        <v>186719</v>
      </c>
      <c r="K14" s="69">
        <v>88635</v>
      </c>
      <c r="L14" s="69">
        <v>30152</v>
      </c>
      <c r="M14" s="69">
        <v>23119</v>
      </c>
      <c r="N14" s="69">
        <v>15451</v>
      </c>
      <c r="O14" s="69">
        <v>15788</v>
      </c>
      <c r="P14" s="69">
        <v>4345</v>
      </c>
      <c r="Q14" s="69">
        <v>44077</v>
      </c>
      <c r="R14" s="69">
        <v>78744</v>
      </c>
      <c r="S14" s="69">
        <v>145061</v>
      </c>
      <c r="T14" s="69">
        <v>97172</v>
      </c>
      <c r="U14" s="69">
        <v>24061</v>
      </c>
      <c r="V14" s="69">
        <v>11918</v>
      </c>
    </row>
    <row r="15" spans="1:22">
      <c r="A15" s="1">
        <v>41365</v>
      </c>
      <c r="B15" s="69">
        <v>1140335</v>
      </c>
      <c r="C15" s="69">
        <v>26831</v>
      </c>
      <c r="D15" s="69">
        <v>180032</v>
      </c>
      <c r="E15" s="69">
        <v>2531</v>
      </c>
      <c r="F15" s="69">
        <v>177501</v>
      </c>
      <c r="G15" s="69">
        <v>12411</v>
      </c>
      <c r="H15" s="69">
        <v>14845</v>
      </c>
      <c r="I15" s="69">
        <v>82461</v>
      </c>
      <c r="J15" s="69">
        <v>191491</v>
      </c>
      <c r="K15" s="69">
        <v>93225</v>
      </c>
      <c r="L15" s="69">
        <v>29521</v>
      </c>
      <c r="M15" s="69">
        <v>24321</v>
      </c>
      <c r="N15" s="69">
        <v>15491</v>
      </c>
      <c r="O15" s="69">
        <v>16048</v>
      </c>
      <c r="P15" s="69">
        <v>4254</v>
      </c>
      <c r="Q15" s="69">
        <v>46392</v>
      </c>
      <c r="R15" s="69">
        <v>79841</v>
      </c>
      <c r="S15" s="69">
        <v>147674</v>
      </c>
      <c r="T15" s="69">
        <v>98853</v>
      </c>
      <c r="U15" s="69">
        <v>24688</v>
      </c>
      <c r="V15" s="69">
        <v>12028</v>
      </c>
    </row>
    <row r="16" spans="1:22">
      <c r="A16" s="1">
        <v>41456</v>
      </c>
      <c r="B16" s="69">
        <v>1147276</v>
      </c>
      <c r="C16" s="69">
        <v>28498</v>
      </c>
      <c r="D16" s="69">
        <v>180242</v>
      </c>
      <c r="E16" s="69">
        <v>2891</v>
      </c>
      <c r="F16" s="69">
        <v>177351</v>
      </c>
      <c r="G16" s="69">
        <v>12152</v>
      </c>
      <c r="H16" s="69">
        <v>15063</v>
      </c>
      <c r="I16" s="69">
        <v>85129</v>
      </c>
      <c r="J16" s="69">
        <v>193161</v>
      </c>
      <c r="K16" s="69">
        <v>93594</v>
      </c>
      <c r="L16" s="69">
        <v>31706</v>
      </c>
      <c r="M16" s="69">
        <v>24292</v>
      </c>
      <c r="N16" s="69">
        <v>15455</v>
      </c>
      <c r="O16" s="69">
        <v>16255</v>
      </c>
      <c r="P16" s="69">
        <v>4400</v>
      </c>
      <c r="Q16" s="69">
        <v>48094</v>
      </c>
      <c r="R16" s="69">
        <v>79866</v>
      </c>
      <c r="S16" s="69">
        <v>143604</v>
      </c>
      <c r="T16" s="69">
        <v>98840</v>
      </c>
      <c r="U16" s="69">
        <v>24832</v>
      </c>
      <c r="V16" s="69">
        <v>12116</v>
      </c>
    </row>
    <row r="17" spans="1:22">
      <c r="A17" s="1">
        <v>41548</v>
      </c>
      <c r="B17" s="69">
        <v>1222378</v>
      </c>
      <c r="C17" s="69">
        <v>27483</v>
      </c>
      <c r="D17" s="69">
        <v>197358</v>
      </c>
      <c r="E17" s="69">
        <v>2402</v>
      </c>
      <c r="F17" s="69">
        <v>194956</v>
      </c>
      <c r="G17" s="69">
        <v>12027</v>
      </c>
      <c r="H17" s="69">
        <v>14871</v>
      </c>
      <c r="I17" s="69">
        <v>85958</v>
      </c>
      <c r="J17" s="69">
        <v>202530</v>
      </c>
      <c r="K17" s="69">
        <v>110438</v>
      </c>
      <c r="L17" s="69">
        <v>35979</v>
      </c>
      <c r="M17" s="69">
        <v>28753</v>
      </c>
      <c r="N17" s="69">
        <v>16135</v>
      </c>
      <c r="O17" s="69">
        <v>17958</v>
      </c>
      <c r="P17" s="69">
        <v>3917</v>
      </c>
      <c r="Q17" s="69">
        <v>55012</v>
      </c>
      <c r="R17" s="69">
        <v>79599</v>
      </c>
      <c r="S17" s="69">
        <v>141964</v>
      </c>
      <c r="T17" s="69">
        <v>104188</v>
      </c>
      <c r="U17" s="69">
        <v>27878</v>
      </c>
      <c r="V17" s="69">
        <v>12136</v>
      </c>
    </row>
    <row r="18" spans="1:22">
      <c r="A18" s="1">
        <v>41640</v>
      </c>
      <c r="B18" s="69">
        <v>1245638</v>
      </c>
      <c r="C18" s="69">
        <v>24570</v>
      </c>
      <c r="D18" s="69">
        <v>200942</v>
      </c>
      <c r="E18" s="69">
        <v>2729</v>
      </c>
      <c r="F18" s="69">
        <v>198213</v>
      </c>
      <c r="G18" s="69">
        <v>10806</v>
      </c>
      <c r="H18" s="69">
        <v>14376</v>
      </c>
      <c r="I18" s="69">
        <v>92537</v>
      </c>
      <c r="J18" s="69">
        <v>191558</v>
      </c>
      <c r="K18" s="69">
        <v>134973</v>
      </c>
      <c r="L18" s="69">
        <v>35273</v>
      </c>
      <c r="M18" s="69">
        <v>33431</v>
      </c>
      <c r="N18" s="69">
        <v>18530</v>
      </c>
      <c r="O18" s="69">
        <v>16401</v>
      </c>
      <c r="P18" s="69">
        <v>5012</v>
      </c>
      <c r="Q18" s="69">
        <v>58045</v>
      </c>
      <c r="R18" s="69">
        <v>80613</v>
      </c>
      <c r="S18" s="69">
        <v>134959</v>
      </c>
      <c r="T18" s="69">
        <v>107220</v>
      </c>
      <c r="U18" s="69">
        <v>26687</v>
      </c>
      <c r="V18" s="69">
        <v>12187</v>
      </c>
    </row>
    <row r="19" spans="1:22">
      <c r="A19" s="1">
        <v>41730</v>
      </c>
      <c r="B19" s="69">
        <v>1230548</v>
      </c>
      <c r="C19" s="69">
        <v>25976</v>
      </c>
      <c r="D19" s="69">
        <v>200315</v>
      </c>
      <c r="E19" s="69">
        <v>2481</v>
      </c>
      <c r="F19" s="69">
        <v>197834</v>
      </c>
      <c r="G19" s="69">
        <v>11631</v>
      </c>
      <c r="H19" s="69">
        <v>15005</v>
      </c>
      <c r="I19" s="69">
        <v>88556</v>
      </c>
      <c r="J19" s="69">
        <v>200726</v>
      </c>
      <c r="K19" s="69">
        <v>116452</v>
      </c>
      <c r="L19" s="69">
        <v>36861</v>
      </c>
      <c r="M19" s="69">
        <v>29151</v>
      </c>
      <c r="N19" s="69">
        <v>16637</v>
      </c>
      <c r="O19" s="69">
        <v>17641</v>
      </c>
      <c r="P19" s="69">
        <v>4925</v>
      </c>
      <c r="Q19" s="69">
        <v>54720</v>
      </c>
      <c r="R19" s="69">
        <v>80881</v>
      </c>
      <c r="S19" s="69">
        <v>140553</v>
      </c>
      <c r="T19" s="69">
        <v>103805</v>
      </c>
      <c r="U19" s="69">
        <v>27572</v>
      </c>
      <c r="V19" s="69">
        <v>12199</v>
      </c>
    </row>
    <row r="20" spans="1:22">
      <c r="A20" s="1">
        <v>41821</v>
      </c>
      <c r="B20" s="69">
        <v>1250723</v>
      </c>
      <c r="C20" s="69">
        <v>25522</v>
      </c>
      <c r="D20" s="69">
        <v>203856</v>
      </c>
      <c r="E20" s="69">
        <v>2587</v>
      </c>
      <c r="F20" s="69">
        <v>201270</v>
      </c>
      <c r="G20" s="69">
        <v>11231</v>
      </c>
      <c r="H20" s="69">
        <v>14690</v>
      </c>
      <c r="I20" s="69">
        <v>90392</v>
      </c>
      <c r="J20" s="69">
        <v>197759</v>
      </c>
      <c r="K20" s="69">
        <v>129891</v>
      </c>
      <c r="L20" s="69">
        <v>37831</v>
      </c>
      <c r="M20" s="69">
        <v>30914</v>
      </c>
      <c r="N20" s="69">
        <v>17612</v>
      </c>
      <c r="O20" s="69">
        <v>16967</v>
      </c>
      <c r="P20" s="69">
        <v>4900</v>
      </c>
      <c r="Q20" s="69">
        <v>58030</v>
      </c>
      <c r="R20" s="69">
        <v>79944</v>
      </c>
      <c r="S20" s="69">
        <v>138227</v>
      </c>
      <c r="T20" s="69">
        <v>105912</v>
      </c>
      <c r="U20" s="69">
        <v>27315</v>
      </c>
      <c r="V20" s="69">
        <v>12217</v>
      </c>
    </row>
    <row r="21" spans="1:22">
      <c r="A21" s="1">
        <v>41913</v>
      </c>
      <c r="B21" s="69">
        <v>1222817</v>
      </c>
      <c r="C21" s="69">
        <v>27041</v>
      </c>
      <c r="D21" s="69">
        <v>197990</v>
      </c>
      <c r="E21" s="69">
        <v>2574</v>
      </c>
      <c r="F21" s="69">
        <v>195417</v>
      </c>
      <c r="G21" s="69">
        <v>11794</v>
      </c>
      <c r="H21" s="69">
        <v>14882</v>
      </c>
      <c r="I21" s="69">
        <v>87804</v>
      </c>
      <c r="J21" s="69">
        <v>200548</v>
      </c>
      <c r="K21" s="69">
        <v>113057</v>
      </c>
      <c r="L21" s="69">
        <v>35199</v>
      </c>
      <c r="M21" s="69">
        <v>28458</v>
      </c>
      <c r="N21" s="69">
        <v>16226</v>
      </c>
      <c r="O21" s="69">
        <v>17258</v>
      </c>
      <c r="P21" s="69">
        <v>4859</v>
      </c>
      <c r="Q21" s="69">
        <v>56516</v>
      </c>
      <c r="R21" s="69">
        <v>80976</v>
      </c>
      <c r="S21" s="69">
        <v>140094</v>
      </c>
      <c r="T21" s="69">
        <v>103719</v>
      </c>
      <c r="U21" s="69">
        <v>27426</v>
      </c>
      <c r="V21" s="69">
        <v>12251</v>
      </c>
    </row>
    <row r="22" spans="1:22">
      <c r="A22" s="1">
        <v>42005</v>
      </c>
      <c r="B22" s="69">
        <v>1138652</v>
      </c>
      <c r="C22" s="69">
        <v>27962</v>
      </c>
      <c r="D22" s="69">
        <v>178503</v>
      </c>
      <c r="E22" s="69">
        <v>2622</v>
      </c>
      <c r="F22" s="69">
        <v>175881</v>
      </c>
      <c r="G22" s="69">
        <v>12259</v>
      </c>
      <c r="H22" s="69">
        <v>14847</v>
      </c>
      <c r="I22" s="69">
        <v>81318</v>
      </c>
      <c r="J22" s="69">
        <v>189557</v>
      </c>
      <c r="K22" s="69">
        <v>92805</v>
      </c>
      <c r="L22" s="69">
        <v>30372</v>
      </c>
      <c r="M22" s="69">
        <v>24237</v>
      </c>
      <c r="N22" s="69">
        <v>15683</v>
      </c>
      <c r="O22" s="69">
        <v>16162</v>
      </c>
      <c r="P22" s="69">
        <v>4510</v>
      </c>
      <c r="Q22" s="69">
        <v>46351</v>
      </c>
      <c r="R22" s="69">
        <v>79432</v>
      </c>
      <c r="S22" s="69">
        <v>149479</v>
      </c>
      <c r="T22" s="69">
        <v>98254</v>
      </c>
      <c r="U22" s="69">
        <v>24669</v>
      </c>
      <c r="V22" s="69">
        <v>12251</v>
      </c>
    </row>
    <row r="23" spans="1:22">
      <c r="A23" s="1">
        <v>42095</v>
      </c>
      <c r="B23" s="69">
        <v>1234872</v>
      </c>
      <c r="C23" s="69">
        <v>26200</v>
      </c>
      <c r="D23" s="69">
        <v>198887</v>
      </c>
      <c r="E23" s="69">
        <v>2697</v>
      </c>
      <c r="F23" s="69">
        <v>196190</v>
      </c>
      <c r="G23" s="69">
        <v>11164</v>
      </c>
      <c r="H23" s="69">
        <v>14741</v>
      </c>
      <c r="I23" s="69">
        <v>90168</v>
      </c>
      <c r="J23" s="69">
        <v>197438</v>
      </c>
      <c r="K23" s="69">
        <v>125274</v>
      </c>
      <c r="L23" s="69">
        <v>36254</v>
      </c>
      <c r="M23" s="69">
        <v>29575</v>
      </c>
      <c r="N23" s="69">
        <v>17219</v>
      </c>
      <c r="O23" s="69">
        <v>16502</v>
      </c>
      <c r="P23" s="69">
        <v>4913</v>
      </c>
      <c r="Q23" s="69">
        <v>56855</v>
      </c>
      <c r="R23" s="69">
        <v>80403</v>
      </c>
      <c r="S23" s="69">
        <v>138111</v>
      </c>
      <c r="T23" s="69">
        <v>105365</v>
      </c>
      <c r="U23" s="69">
        <v>27192</v>
      </c>
      <c r="V23" s="69">
        <v>12277</v>
      </c>
    </row>
    <row r="24" spans="1:22">
      <c r="A24" s="1">
        <v>42186</v>
      </c>
      <c r="B24" s="69">
        <v>1230629</v>
      </c>
      <c r="C24" s="69">
        <v>28644</v>
      </c>
      <c r="D24" s="69">
        <v>198019</v>
      </c>
      <c r="E24" s="69">
        <v>2714</v>
      </c>
      <c r="F24" s="69">
        <v>195305</v>
      </c>
      <c r="G24" s="69">
        <v>11719</v>
      </c>
      <c r="H24" s="69">
        <v>15067</v>
      </c>
      <c r="I24" s="69">
        <v>88848</v>
      </c>
      <c r="J24" s="69">
        <v>202707</v>
      </c>
      <c r="K24" s="69">
        <v>111649</v>
      </c>
      <c r="L24" s="69">
        <v>37138</v>
      </c>
      <c r="M24" s="69">
        <v>28873</v>
      </c>
      <c r="N24" s="69">
        <v>16197</v>
      </c>
      <c r="O24" s="69">
        <v>17844</v>
      </c>
      <c r="P24" s="69">
        <v>4002</v>
      </c>
      <c r="Q24" s="69">
        <v>56433</v>
      </c>
      <c r="R24" s="69">
        <v>79717</v>
      </c>
      <c r="S24" s="69">
        <v>141038</v>
      </c>
      <c r="T24" s="69">
        <v>104564</v>
      </c>
      <c r="U24" s="69">
        <v>28051</v>
      </c>
      <c r="V24" s="69">
        <v>12338</v>
      </c>
    </row>
    <row r="25" spans="1:22">
      <c r="A25" s="1">
        <v>42278</v>
      </c>
      <c r="B25" s="69">
        <v>1226833</v>
      </c>
      <c r="C25" s="69">
        <v>28493</v>
      </c>
      <c r="D25" s="69">
        <v>198455</v>
      </c>
      <c r="E25" s="69">
        <v>2863</v>
      </c>
      <c r="F25" s="69">
        <v>195592</v>
      </c>
      <c r="G25" s="69">
        <v>11512</v>
      </c>
      <c r="H25" s="69">
        <v>15068</v>
      </c>
      <c r="I25" s="69">
        <v>89856</v>
      </c>
      <c r="J25" s="69">
        <v>202913</v>
      </c>
      <c r="K25" s="69">
        <v>112582</v>
      </c>
      <c r="L25" s="69">
        <v>38056</v>
      </c>
      <c r="M25" s="69">
        <v>28718</v>
      </c>
      <c r="N25" s="69">
        <v>16230</v>
      </c>
      <c r="O25" s="69">
        <v>17616</v>
      </c>
      <c r="P25" s="69">
        <v>4877</v>
      </c>
      <c r="Q25" s="69">
        <v>57461</v>
      </c>
      <c r="R25" s="69">
        <v>79753</v>
      </c>
      <c r="S25" s="69">
        <v>134385</v>
      </c>
      <c r="T25" s="69">
        <v>103571</v>
      </c>
      <c r="U25" s="69">
        <v>27569</v>
      </c>
      <c r="V25" s="69">
        <v>12340</v>
      </c>
    </row>
    <row r="26" spans="1:22">
      <c r="A26" s="1">
        <v>42370</v>
      </c>
      <c r="B26" s="69">
        <v>1237430</v>
      </c>
      <c r="C26" s="69">
        <v>27399</v>
      </c>
      <c r="D26" s="69">
        <v>199608</v>
      </c>
      <c r="E26" s="69">
        <v>2974</v>
      </c>
      <c r="F26" s="69">
        <v>196633</v>
      </c>
      <c r="G26" s="69">
        <v>10916</v>
      </c>
      <c r="H26" s="69">
        <v>14916</v>
      </c>
      <c r="I26" s="69">
        <v>91705</v>
      </c>
      <c r="J26" s="69">
        <v>199943</v>
      </c>
      <c r="K26" s="69">
        <v>123172</v>
      </c>
      <c r="L26" s="69">
        <v>38620</v>
      </c>
      <c r="M26" s="69">
        <v>29297</v>
      </c>
      <c r="N26" s="69">
        <v>16950</v>
      </c>
      <c r="O26" s="69">
        <v>16570</v>
      </c>
      <c r="P26" s="69">
        <v>4882</v>
      </c>
      <c r="Q26" s="69">
        <v>58855</v>
      </c>
      <c r="R26" s="69">
        <v>80099</v>
      </c>
      <c r="S26" s="69">
        <v>133879</v>
      </c>
      <c r="T26" s="69">
        <v>104703</v>
      </c>
      <c r="U26" s="69">
        <v>27462</v>
      </c>
      <c r="V26" s="69">
        <v>12341</v>
      </c>
    </row>
    <row r="27" spans="1:22">
      <c r="A27" s="1">
        <v>42461</v>
      </c>
      <c r="B27" s="69">
        <v>1256362</v>
      </c>
      <c r="C27" s="69">
        <v>24450</v>
      </c>
      <c r="D27" s="69">
        <v>203326</v>
      </c>
      <c r="E27" s="69">
        <v>2662</v>
      </c>
      <c r="F27" s="69">
        <v>200664</v>
      </c>
      <c r="G27" s="69">
        <v>10932</v>
      </c>
      <c r="H27" s="69">
        <v>14728</v>
      </c>
      <c r="I27" s="69">
        <v>91104</v>
      </c>
      <c r="J27" s="69">
        <v>197181</v>
      </c>
      <c r="K27" s="69">
        <v>134559</v>
      </c>
      <c r="L27" s="69">
        <v>38012</v>
      </c>
      <c r="M27" s="69">
        <v>31838</v>
      </c>
      <c r="N27" s="69">
        <v>18189</v>
      </c>
      <c r="O27" s="69">
        <v>16611</v>
      </c>
      <c r="P27" s="69">
        <v>4921</v>
      </c>
      <c r="Q27" s="69">
        <v>59641</v>
      </c>
      <c r="R27" s="69">
        <v>80182</v>
      </c>
      <c r="S27" s="69">
        <v>136481</v>
      </c>
      <c r="T27" s="69">
        <v>107106</v>
      </c>
      <c r="U27" s="69">
        <v>27048</v>
      </c>
      <c r="V27" s="69">
        <v>12354</v>
      </c>
    </row>
    <row r="28" spans="1:22">
      <c r="A28" s="1">
        <v>42552</v>
      </c>
      <c r="B28" s="69">
        <v>1260575</v>
      </c>
      <c r="C28" s="69">
        <v>25669</v>
      </c>
      <c r="D28" s="69">
        <v>204406</v>
      </c>
      <c r="E28" s="69">
        <v>3019</v>
      </c>
      <c r="F28" s="69">
        <v>201387</v>
      </c>
      <c r="G28" s="69">
        <v>10786</v>
      </c>
      <c r="H28" s="69">
        <v>14929</v>
      </c>
      <c r="I28" s="69">
        <v>93296</v>
      </c>
      <c r="J28" s="69">
        <v>199274</v>
      </c>
      <c r="K28" s="69">
        <v>133629</v>
      </c>
      <c r="L28" s="69">
        <v>40573</v>
      </c>
      <c r="M28" s="69">
        <v>31826</v>
      </c>
      <c r="N28" s="69">
        <v>18022</v>
      </c>
      <c r="O28" s="69">
        <v>16530</v>
      </c>
      <c r="P28" s="69">
        <v>4929</v>
      </c>
      <c r="Q28" s="69">
        <v>60771</v>
      </c>
      <c r="R28" s="69">
        <v>79852</v>
      </c>
      <c r="S28" s="69">
        <v>132148</v>
      </c>
      <c r="T28" s="69">
        <v>106657</v>
      </c>
      <c r="U28" s="69">
        <v>27399</v>
      </c>
      <c r="V28" s="69">
        <v>12364</v>
      </c>
    </row>
    <row r="29" spans="1:22">
      <c r="A29" s="1">
        <v>42644</v>
      </c>
      <c r="B29" s="69">
        <v>1169402</v>
      </c>
      <c r="C29" s="69">
        <v>28070</v>
      </c>
      <c r="D29" s="69">
        <v>186477</v>
      </c>
      <c r="E29" s="69">
        <v>2617</v>
      </c>
      <c r="F29" s="69">
        <v>183860</v>
      </c>
      <c r="G29" s="69">
        <v>12197</v>
      </c>
      <c r="H29" s="69">
        <v>15165</v>
      </c>
      <c r="I29" s="69">
        <v>85979</v>
      </c>
      <c r="J29" s="69">
        <v>198160</v>
      </c>
      <c r="K29" s="69">
        <v>96672</v>
      </c>
      <c r="L29" s="69">
        <v>30754</v>
      </c>
      <c r="M29" s="69">
        <v>24506</v>
      </c>
      <c r="N29" s="69">
        <v>15599</v>
      </c>
      <c r="O29" s="69">
        <v>16949</v>
      </c>
      <c r="P29" s="69">
        <v>4345</v>
      </c>
      <c r="Q29" s="69">
        <v>48182</v>
      </c>
      <c r="R29" s="69">
        <v>80082</v>
      </c>
      <c r="S29" s="69">
        <v>145731</v>
      </c>
      <c r="T29" s="69">
        <v>100175</v>
      </c>
      <c r="U29" s="69">
        <v>25522</v>
      </c>
      <c r="V29" s="69">
        <v>12366</v>
      </c>
    </row>
    <row r="30" spans="1:22">
      <c r="A30" s="1">
        <v>42736</v>
      </c>
      <c r="B30" s="69">
        <v>1271002</v>
      </c>
      <c r="C30" s="69">
        <v>24119</v>
      </c>
      <c r="D30" s="69">
        <v>206282</v>
      </c>
      <c r="E30" s="69">
        <v>2541</v>
      </c>
      <c r="F30" s="69">
        <v>203741</v>
      </c>
      <c r="G30" s="69">
        <v>11096</v>
      </c>
      <c r="H30" s="69">
        <v>14549</v>
      </c>
      <c r="I30" s="69">
        <v>93925</v>
      </c>
      <c r="J30" s="69">
        <v>196166</v>
      </c>
      <c r="K30" s="69">
        <v>138122</v>
      </c>
      <c r="L30" s="69">
        <v>39500</v>
      </c>
      <c r="M30" s="69">
        <v>33476</v>
      </c>
      <c r="N30" s="69">
        <v>18660</v>
      </c>
      <c r="O30" s="69">
        <v>16863</v>
      </c>
      <c r="P30" s="69">
        <v>5006</v>
      </c>
      <c r="Q30" s="69">
        <v>59895</v>
      </c>
      <c r="R30" s="69">
        <v>80295</v>
      </c>
      <c r="S30" s="69">
        <v>136767</v>
      </c>
      <c r="T30" s="69">
        <v>108128</v>
      </c>
      <c r="U30" s="69">
        <v>27324</v>
      </c>
      <c r="V30" s="69">
        <v>12379</v>
      </c>
    </row>
    <row r="31" spans="1:22">
      <c r="A31" s="1">
        <v>42826</v>
      </c>
      <c r="B31" s="69">
        <v>1210342</v>
      </c>
      <c r="C31" s="69">
        <v>27533</v>
      </c>
      <c r="D31" s="69">
        <v>194840</v>
      </c>
      <c r="E31" s="69">
        <v>2468</v>
      </c>
      <c r="F31" s="69">
        <v>192372</v>
      </c>
      <c r="G31" s="69">
        <v>11958</v>
      </c>
      <c r="H31" s="69">
        <v>14788</v>
      </c>
      <c r="I31" s="69">
        <v>85323</v>
      </c>
      <c r="J31" s="69">
        <v>203681</v>
      </c>
      <c r="K31" s="69">
        <v>107091</v>
      </c>
      <c r="L31" s="69">
        <v>34141</v>
      </c>
      <c r="M31" s="69">
        <v>27814</v>
      </c>
      <c r="N31" s="69">
        <v>15810</v>
      </c>
      <c r="O31" s="69">
        <v>18098</v>
      </c>
      <c r="P31" s="69">
        <v>3885</v>
      </c>
      <c r="Q31" s="69">
        <v>53866</v>
      </c>
      <c r="R31" s="69">
        <v>79805</v>
      </c>
      <c r="S31" s="69">
        <v>141475</v>
      </c>
      <c r="T31" s="69">
        <v>103853</v>
      </c>
      <c r="U31" s="69">
        <v>27123</v>
      </c>
      <c r="V31" s="69">
        <v>12383</v>
      </c>
    </row>
    <row r="32" spans="1:22">
      <c r="A32" s="1">
        <v>42917</v>
      </c>
      <c r="B32" s="69">
        <v>1235994</v>
      </c>
      <c r="C32" s="69">
        <v>27144</v>
      </c>
      <c r="D32" s="69">
        <v>199930</v>
      </c>
      <c r="E32" s="69">
        <v>2817</v>
      </c>
      <c r="F32" s="69">
        <v>197114</v>
      </c>
      <c r="G32" s="69">
        <v>11133</v>
      </c>
      <c r="H32" s="69">
        <v>15023</v>
      </c>
      <c r="I32" s="69">
        <v>90282</v>
      </c>
      <c r="J32" s="69">
        <v>200378</v>
      </c>
      <c r="K32" s="69">
        <v>119309</v>
      </c>
      <c r="L32" s="69">
        <v>37778</v>
      </c>
      <c r="M32" s="69">
        <v>29038</v>
      </c>
      <c r="N32" s="69">
        <v>16763</v>
      </c>
      <c r="O32" s="69">
        <v>17496</v>
      </c>
      <c r="P32" s="69">
        <v>4934</v>
      </c>
      <c r="Q32" s="69">
        <v>56027</v>
      </c>
      <c r="R32" s="69">
        <v>80543</v>
      </c>
      <c r="S32" s="69">
        <v>139625</v>
      </c>
      <c r="T32" s="69">
        <v>103912</v>
      </c>
      <c r="U32" s="69">
        <v>27573</v>
      </c>
      <c r="V32" s="69">
        <v>12394</v>
      </c>
    </row>
    <row r="33" spans="1:22">
      <c r="A33" s="1">
        <v>43009</v>
      </c>
      <c r="B33" s="69">
        <v>1210243</v>
      </c>
      <c r="C33" s="69">
        <v>27647</v>
      </c>
      <c r="D33" s="69">
        <v>194517</v>
      </c>
      <c r="E33" s="69">
        <v>2396</v>
      </c>
      <c r="F33" s="69">
        <v>192121</v>
      </c>
      <c r="G33" s="69">
        <v>12408</v>
      </c>
      <c r="H33" s="69">
        <v>15101</v>
      </c>
      <c r="I33" s="69">
        <v>86382</v>
      </c>
      <c r="J33" s="69">
        <v>203891</v>
      </c>
      <c r="K33" s="69">
        <v>102812</v>
      </c>
      <c r="L33" s="69">
        <v>34981</v>
      </c>
      <c r="M33" s="69">
        <v>27845</v>
      </c>
      <c r="N33" s="69">
        <v>15980</v>
      </c>
      <c r="O33" s="69">
        <v>18498</v>
      </c>
      <c r="P33" s="69">
        <v>3855</v>
      </c>
      <c r="Q33" s="69">
        <v>51410</v>
      </c>
      <c r="R33" s="69">
        <v>80312</v>
      </c>
      <c r="S33" s="69">
        <v>145363</v>
      </c>
      <c r="T33" s="69">
        <v>102516</v>
      </c>
      <c r="U33" s="69">
        <v>27109</v>
      </c>
      <c r="V33" s="69">
        <v>12420</v>
      </c>
    </row>
    <row r="34" spans="1:22">
      <c r="A34" s="1">
        <v>43101</v>
      </c>
      <c r="B34" s="69">
        <v>1161133</v>
      </c>
      <c r="C34" s="69">
        <v>27713</v>
      </c>
      <c r="D34" s="69">
        <v>183973</v>
      </c>
      <c r="E34" s="69">
        <v>2437</v>
      </c>
      <c r="F34" s="69">
        <v>181536</v>
      </c>
      <c r="G34" s="69">
        <v>12611</v>
      </c>
      <c r="H34" s="69">
        <v>15014</v>
      </c>
      <c r="I34" s="69">
        <v>82340</v>
      </c>
      <c r="J34" s="69">
        <v>196043</v>
      </c>
      <c r="K34" s="69">
        <v>98012</v>
      </c>
      <c r="L34" s="69">
        <v>31186</v>
      </c>
      <c r="M34" s="69">
        <v>24772</v>
      </c>
      <c r="N34" s="69">
        <v>15073</v>
      </c>
      <c r="O34" s="69">
        <v>16550</v>
      </c>
      <c r="P34" s="69">
        <v>4292</v>
      </c>
      <c r="Q34" s="69">
        <v>45466</v>
      </c>
      <c r="R34" s="69">
        <v>79907</v>
      </c>
      <c r="S34" s="69">
        <v>148826</v>
      </c>
      <c r="T34" s="69">
        <v>99294</v>
      </c>
      <c r="U34" s="69">
        <v>25362</v>
      </c>
      <c r="V34" s="69">
        <v>12469</v>
      </c>
    </row>
    <row r="35" spans="1:22">
      <c r="A35" s="1">
        <v>43191</v>
      </c>
      <c r="B35" s="69">
        <v>1260340</v>
      </c>
      <c r="C35" s="69">
        <v>26261</v>
      </c>
      <c r="D35" s="69">
        <v>204263</v>
      </c>
      <c r="E35" s="69">
        <v>2948</v>
      </c>
      <c r="F35" s="69">
        <v>201315</v>
      </c>
      <c r="G35" s="69">
        <v>10896</v>
      </c>
      <c r="H35" s="69">
        <v>14775</v>
      </c>
      <c r="I35" s="69">
        <v>92477</v>
      </c>
      <c r="J35" s="69">
        <v>198345</v>
      </c>
      <c r="K35" s="69">
        <v>132097</v>
      </c>
      <c r="L35" s="69">
        <v>39395</v>
      </c>
      <c r="M35" s="69">
        <v>31162</v>
      </c>
      <c r="N35" s="69">
        <v>17877</v>
      </c>
      <c r="O35" s="69">
        <v>16836</v>
      </c>
      <c r="P35" s="69">
        <v>4916</v>
      </c>
      <c r="Q35" s="69">
        <v>60012</v>
      </c>
      <c r="R35" s="69">
        <v>79569</v>
      </c>
      <c r="S35" s="69">
        <v>137610</v>
      </c>
      <c r="T35" s="69">
        <v>106382</v>
      </c>
      <c r="U35" s="69">
        <v>27437</v>
      </c>
      <c r="V35" s="69">
        <v>12498</v>
      </c>
    </row>
    <row r="36" spans="1:22">
      <c r="A36" s="1">
        <v>43282</v>
      </c>
      <c r="B36" s="69">
        <v>1194923</v>
      </c>
      <c r="C36" s="69">
        <v>28107</v>
      </c>
      <c r="D36" s="69">
        <v>192921</v>
      </c>
      <c r="E36" s="69">
        <v>2554</v>
      </c>
      <c r="F36" s="69">
        <v>190367</v>
      </c>
      <c r="G36" s="69">
        <v>12570</v>
      </c>
      <c r="H36" s="69">
        <v>15069</v>
      </c>
      <c r="I36" s="69">
        <v>87177</v>
      </c>
      <c r="J36" s="69">
        <v>200487</v>
      </c>
      <c r="K36" s="69">
        <v>99731</v>
      </c>
      <c r="L36" s="69">
        <v>32825</v>
      </c>
      <c r="M36" s="69">
        <v>26695</v>
      </c>
      <c r="N36" s="69">
        <v>15703</v>
      </c>
      <c r="O36" s="69">
        <v>17808</v>
      </c>
      <c r="P36" s="69">
        <v>3856</v>
      </c>
      <c r="Q36" s="69">
        <v>51565</v>
      </c>
      <c r="R36" s="69">
        <v>80215</v>
      </c>
      <c r="S36" s="69">
        <v>144301</v>
      </c>
      <c r="T36" s="69">
        <v>101871</v>
      </c>
      <c r="U36" s="69">
        <v>26656</v>
      </c>
      <c r="V36" s="69">
        <v>12507</v>
      </c>
    </row>
    <row r="37" spans="1:22">
      <c r="A37" s="1">
        <v>43374</v>
      </c>
      <c r="B37" s="69">
        <v>1177126</v>
      </c>
      <c r="C37" s="69">
        <v>29511</v>
      </c>
      <c r="D37" s="69">
        <v>187315</v>
      </c>
      <c r="E37" s="69">
        <v>3016</v>
      </c>
      <c r="F37" s="69">
        <v>184299</v>
      </c>
      <c r="G37" s="69">
        <v>12073</v>
      </c>
      <c r="H37" s="69">
        <v>15381</v>
      </c>
      <c r="I37" s="69">
        <v>87977</v>
      </c>
      <c r="J37" s="69">
        <v>200317</v>
      </c>
      <c r="K37" s="69">
        <v>97680</v>
      </c>
      <c r="L37" s="69">
        <v>32828</v>
      </c>
      <c r="M37" s="69">
        <v>24575</v>
      </c>
      <c r="N37" s="69">
        <v>15291</v>
      </c>
      <c r="O37" s="69">
        <v>17138</v>
      </c>
      <c r="P37" s="69">
        <v>4327</v>
      </c>
      <c r="Q37" s="69">
        <v>50270</v>
      </c>
      <c r="R37" s="69">
        <v>79864</v>
      </c>
      <c r="S37" s="69">
        <v>141687</v>
      </c>
      <c r="T37" s="69">
        <v>99917</v>
      </c>
      <c r="U37" s="69">
        <v>25773</v>
      </c>
      <c r="V37" s="69">
        <v>12663</v>
      </c>
    </row>
    <row r="38" spans="1:22">
      <c r="A38" s="1">
        <v>43466</v>
      </c>
      <c r="B38" s="69">
        <v>1217086</v>
      </c>
      <c r="C38" s="69">
        <v>28692</v>
      </c>
      <c r="D38" s="69">
        <v>194908</v>
      </c>
      <c r="E38" s="69">
        <v>2797</v>
      </c>
      <c r="F38" s="69">
        <v>192111</v>
      </c>
      <c r="G38" s="69">
        <v>11689</v>
      </c>
      <c r="H38" s="69">
        <v>15058</v>
      </c>
      <c r="I38" s="69">
        <v>87520</v>
      </c>
      <c r="J38" s="69">
        <v>206867</v>
      </c>
      <c r="K38" s="69">
        <v>106557</v>
      </c>
      <c r="L38" s="69">
        <v>36550</v>
      </c>
      <c r="M38" s="69">
        <v>27717</v>
      </c>
      <c r="N38" s="69">
        <v>15521</v>
      </c>
      <c r="O38" s="69">
        <v>18348</v>
      </c>
      <c r="P38" s="69">
        <v>3921</v>
      </c>
      <c r="Q38" s="69">
        <v>55521</v>
      </c>
      <c r="R38" s="69">
        <v>79799</v>
      </c>
      <c r="S38" s="69">
        <v>137880</v>
      </c>
      <c r="T38" s="69">
        <v>103524</v>
      </c>
      <c r="U38" s="69">
        <v>27371</v>
      </c>
      <c r="V38" s="69">
        <v>12709</v>
      </c>
    </row>
    <row r="39" spans="1:22">
      <c r="A39" s="1">
        <v>43556</v>
      </c>
      <c r="B39" s="69">
        <v>1194723</v>
      </c>
      <c r="C39" s="69">
        <v>28256</v>
      </c>
      <c r="D39" s="69">
        <v>192254</v>
      </c>
      <c r="E39" s="69">
        <v>2464</v>
      </c>
      <c r="F39" s="69">
        <v>189790</v>
      </c>
      <c r="G39" s="69">
        <v>12982</v>
      </c>
      <c r="H39" s="69">
        <v>15057</v>
      </c>
      <c r="I39" s="69">
        <v>87455</v>
      </c>
      <c r="J39" s="69">
        <v>201029</v>
      </c>
      <c r="K39" s="69">
        <v>99553</v>
      </c>
      <c r="L39" s="69">
        <v>33030</v>
      </c>
      <c r="M39" s="69">
        <v>26279</v>
      </c>
      <c r="N39" s="69">
        <v>15689</v>
      </c>
      <c r="O39" s="69">
        <v>17770</v>
      </c>
      <c r="P39" s="69">
        <v>3904</v>
      </c>
      <c r="Q39" s="69">
        <v>49097</v>
      </c>
      <c r="R39" s="69">
        <v>80254</v>
      </c>
      <c r="S39" s="69">
        <v>146611</v>
      </c>
      <c r="T39" s="69">
        <v>100996</v>
      </c>
      <c r="U39" s="69">
        <v>26309</v>
      </c>
      <c r="V39" s="69">
        <v>12714</v>
      </c>
    </row>
    <row r="40" spans="1:22">
      <c r="A40" s="1">
        <v>43647</v>
      </c>
      <c r="B40" s="69">
        <v>1175198</v>
      </c>
      <c r="C40" s="69">
        <v>29684</v>
      </c>
      <c r="D40" s="69">
        <v>186018</v>
      </c>
      <c r="E40" s="69">
        <v>2850</v>
      </c>
      <c r="F40" s="69">
        <v>183168</v>
      </c>
      <c r="G40" s="69">
        <v>12229</v>
      </c>
      <c r="H40" s="69">
        <v>15227</v>
      </c>
      <c r="I40" s="69">
        <v>85694</v>
      </c>
      <c r="J40" s="69">
        <v>197991</v>
      </c>
      <c r="K40" s="69">
        <v>98092</v>
      </c>
      <c r="L40" s="69">
        <v>32353</v>
      </c>
      <c r="M40" s="69">
        <v>24724</v>
      </c>
      <c r="N40" s="69">
        <v>15223</v>
      </c>
      <c r="O40" s="69">
        <v>16931</v>
      </c>
      <c r="P40" s="69">
        <v>4615</v>
      </c>
      <c r="Q40" s="69">
        <v>48689</v>
      </c>
      <c r="R40" s="69">
        <v>80141</v>
      </c>
      <c r="S40" s="69">
        <v>147066</v>
      </c>
      <c r="T40" s="69">
        <v>99793</v>
      </c>
      <c r="U40" s="69">
        <v>25675</v>
      </c>
      <c r="V40" s="69">
        <v>12734</v>
      </c>
    </row>
    <row r="41" spans="1:22">
      <c r="A41" s="1">
        <v>43739</v>
      </c>
      <c r="B41" s="69">
        <v>1219175</v>
      </c>
      <c r="C41" s="69">
        <v>28878</v>
      </c>
      <c r="D41" s="69">
        <v>194919</v>
      </c>
      <c r="E41" s="69">
        <v>2728</v>
      </c>
      <c r="F41" s="69">
        <v>192191</v>
      </c>
      <c r="G41" s="69">
        <v>12022</v>
      </c>
      <c r="H41" s="69">
        <v>15197</v>
      </c>
      <c r="I41" s="69">
        <v>87127</v>
      </c>
      <c r="J41" s="69">
        <v>206068</v>
      </c>
      <c r="K41" s="69">
        <v>104416</v>
      </c>
      <c r="L41" s="69">
        <v>35917</v>
      </c>
      <c r="M41" s="69">
        <v>27955</v>
      </c>
      <c r="N41" s="69">
        <v>15461</v>
      </c>
      <c r="O41" s="69">
        <v>18324</v>
      </c>
      <c r="P41" s="69">
        <v>3915</v>
      </c>
      <c r="Q41" s="69">
        <v>54321</v>
      </c>
      <c r="R41" s="69">
        <v>80023</v>
      </c>
      <c r="S41" s="69">
        <v>144011</v>
      </c>
      <c r="T41" s="69">
        <v>103230</v>
      </c>
      <c r="U41" s="69">
        <v>27454</v>
      </c>
      <c r="V41" s="69">
        <v>12743</v>
      </c>
    </row>
    <row r="42" spans="1:22">
      <c r="A42" s="1">
        <v>43831</v>
      </c>
      <c r="B42" s="69">
        <v>1204198</v>
      </c>
      <c r="C42" s="69">
        <v>29280</v>
      </c>
      <c r="D42" s="69">
        <v>193705</v>
      </c>
      <c r="E42" s="69">
        <v>2957</v>
      </c>
      <c r="F42" s="69">
        <v>190748</v>
      </c>
      <c r="G42" s="69">
        <v>12359</v>
      </c>
      <c r="H42" s="69">
        <v>15299</v>
      </c>
      <c r="I42" s="69">
        <v>90927</v>
      </c>
      <c r="J42" s="69">
        <v>203069</v>
      </c>
      <c r="K42" s="69">
        <v>100064</v>
      </c>
      <c r="L42" s="69">
        <v>35033</v>
      </c>
      <c r="M42" s="69">
        <v>26522</v>
      </c>
      <c r="N42" s="69">
        <v>15591</v>
      </c>
      <c r="O42" s="69">
        <v>17881</v>
      </c>
      <c r="P42" s="69">
        <v>3898</v>
      </c>
      <c r="Q42" s="69">
        <v>53459</v>
      </c>
      <c r="R42" s="69">
        <v>80481</v>
      </c>
      <c r="S42" s="69">
        <v>140290</v>
      </c>
      <c r="T42" s="69">
        <v>101791</v>
      </c>
      <c r="U42" s="69">
        <v>26773</v>
      </c>
      <c r="V42" s="69">
        <v>12786</v>
      </c>
    </row>
    <row r="43" spans="1:22">
      <c r="A43" s="1">
        <v>43922</v>
      </c>
      <c r="B43">
        <v>1204611</v>
      </c>
      <c r="C43">
        <v>29531</v>
      </c>
      <c r="D43">
        <v>192963</v>
      </c>
      <c r="E43">
        <v>2795</v>
      </c>
      <c r="F43">
        <v>190168</v>
      </c>
      <c r="G43">
        <v>12594</v>
      </c>
      <c r="H43">
        <v>15256</v>
      </c>
      <c r="I43">
        <v>90278</v>
      </c>
      <c r="J43">
        <v>201818</v>
      </c>
      <c r="K43">
        <v>99669</v>
      </c>
      <c r="L43">
        <v>34245</v>
      </c>
      <c r="M43">
        <v>26313</v>
      </c>
      <c r="N43">
        <v>15676</v>
      </c>
      <c r="O43">
        <v>17848</v>
      </c>
      <c r="P43">
        <v>3960</v>
      </c>
      <c r="Q43">
        <v>51791</v>
      </c>
      <c r="R43">
        <v>80608</v>
      </c>
      <c r="S43">
        <v>145480</v>
      </c>
      <c r="T43">
        <v>101537</v>
      </c>
      <c r="U43">
        <v>26858</v>
      </c>
      <c r="V43">
        <v>12919</v>
      </c>
    </row>
    <row r="44" spans="1:22">
      <c r="A44" s="1">
        <v>44013</v>
      </c>
      <c r="B44" s="28">
        <v>1184924.4033788585</v>
      </c>
      <c r="C44" s="28">
        <v>31023.435872027178</v>
      </c>
      <c r="D44" s="28">
        <v>186704.00269435227</v>
      </c>
      <c r="E44" s="28">
        <v>3232.8530844155844</v>
      </c>
      <c r="F44" s="28">
        <v>183532.81112808894</v>
      </c>
      <c r="G44" s="28">
        <v>11863.505315051611</v>
      </c>
      <c r="H44" s="28">
        <v>15428.246795510393</v>
      </c>
      <c r="I44" s="28">
        <v>88460.155874449716</v>
      </c>
      <c r="J44" s="28">
        <v>198768.07643673301</v>
      </c>
      <c r="K44" s="28">
        <v>98206.29763040792</v>
      </c>
      <c r="L44" s="28">
        <v>33543.096730245234</v>
      </c>
      <c r="M44" s="28">
        <v>24755.98812740211</v>
      </c>
      <c r="N44" s="28">
        <v>15210.386130409841</v>
      </c>
      <c r="O44" s="28">
        <v>17005.317276308386</v>
      </c>
      <c r="P44" s="28">
        <v>4681.1987704918038</v>
      </c>
      <c r="Q44" s="28">
        <v>51360.61264435709</v>
      </c>
      <c r="R44" s="28">
        <v>80494.501557554759</v>
      </c>
      <c r="S44" s="28">
        <v>145931.4899973399</v>
      </c>
      <c r="T44" s="28">
        <v>100327.555952711</v>
      </c>
      <c r="U44" s="28"/>
      <c r="V44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D01B-CA62-4A93-A1C9-E0DD8FECE3E5}">
  <sheetPr>
    <tabColor theme="6"/>
  </sheetPr>
  <dimension ref="A1:E60"/>
  <sheetViews>
    <sheetView workbookViewId="0">
      <selection activeCell="F6" sqref="F6"/>
    </sheetView>
  </sheetViews>
  <sheetFormatPr defaultRowHeight="15"/>
  <cols>
    <col min="1" max="1" width="11.140625" customWidth="1"/>
  </cols>
  <sheetData>
    <row r="1" spans="1:5">
      <c r="B1" t="s">
        <v>545</v>
      </c>
      <c r="C1" t="s">
        <v>548</v>
      </c>
      <c r="D1" t="s">
        <v>574</v>
      </c>
      <c r="E1" t="s">
        <v>579</v>
      </c>
    </row>
    <row r="2" spans="1:5">
      <c r="A2" s="1">
        <v>38718</v>
      </c>
      <c r="B2" s="5">
        <v>79.537233333333333</v>
      </c>
      <c r="C2" s="5">
        <v>83.973833333333332</v>
      </c>
      <c r="D2" s="5">
        <v>70.34696666666666</v>
      </c>
      <c r="E2" s="5">
        <v>56.601400000000005</v>
      </c>
    </row>
    <row r="3" spans="1:5">
      <c r="A3" s="1">
        <v>38808</v>
      </c>
      <c r="B3" s="5">
        <v>83.138466666666673</v>
      </c>
      <c r="C3" s="5">
        <v>86.48223333333334</v>
      </c>
      <c r="D3" s="5">
        <v>70.25</v>
      </c>
      <c r="E3" s="5">
        <v>60.341299999999997</v>
      </c>
    </row>
    <row r="4" spans="1:5">
      <c r="A4" s="1">
        <v>38899</v>
      </c>
      <c r="B4" s="5">
        <v>83.751366666666669</v>
      </c>
      <c r="C4" s="5">
        <v>88.110133333333337</v>
      </c>
      <c r="D4" s="5">
        <v>72.113800000000012</v>
      </c>
      <c r="E4" s="5">
        <v>65.25203333333333</v>
      </c>
    </row>
    <row r="5" spans="1:5">
      <c r="A5" s="1">
        <v>38991</v>
      </c>
      <c r="B5" s="5">
        <v>75.66073333333334</v>
      </c>
      <c r="C5" s="5">
        <v>83.410600000000002</v>
      </c>
      <c r="D5" s="5">
        <v>72.573833333333326</v>
      </c>
      <c r="E5" s="5">
        <v>64.658666666666662</v>
      </c>
    </row>
    <row r="6" spans="1:5">
      <c r="A6" s="1">
        <v>39083</v>
      </c>
      <c r="B6" s="5">
        <v>79.388999999999996</v>
      </c>
      <c r="C6" s="5">
        <v>83.36226666666667</v>
      </c>
      <c r="D6" s="5">
        <v>78.900733333333335</v>
      </c>
      <c r="E6" s="5">
        <v>58.514533333333333</v>
      </c>
    </row>
    <row r="7" spans="1:5">
      <c r="A7" s="1">
        <v>39173</v>
      </c>
      <c r="B7" s="5">
        <v>85.052933333333328</v>
      </c>
      <c r="C7" s="5">
        <v>89.531166666666664</v>
      </c>
      <c r="D7" s="5">
        <v>78.571266666666659</v>
      </c>
      <c r="E7" s="5">
        <v>73.510200000000012</v>
      </c>
    </row>
    <row r="8" spans="1:5">
      <c r="A8" s="1">
        <v>39264</v>
      </c>
      <c r="B8" s="5">
        <v>88.585466666666662</v>
      </c>
      <c r="C8" s="5">
        <v>91.815366666666662</v>
      </c>
      <c r="D8" s="5">
        <v>80.893266666666662</v>
      </c>
      <c r="E8" s="5">
        <v>75.988</v>
      </c>
    </row>
    <row r="9" spans="1:5">
      <c r="A9" s="1">
        <v>39356</v>
      </c>
      <c r="B9" s="5">
        <v>95.035133333333349</v>
      </c>
      <c r="C9" s="5">
        <v>97.709966666666659</v>
      </c>
      <c r="D9" s="5">
        <v>82.847400000000007</v>
      </c>
      <c r="E9" s="5">
        <v>76.148366666666661</v>
      </c>
    </row>
    <row r="10" spans="1:5">
      <c r="A10" s="1">
        <v>39448</v>
      </c>
      <c r="B10" s="5">
        <v>103.10806666666666</v>
      </c>
      <c r="C10" s="5">
        <v>102.25690000000002</v>
      </c>
      <c r="D10" s="5">
        <v>92.252899999999997</v>
      </c>
      <c r="E10" s="5">
        <v>72.256366666666665</v>
      </c>
    </row>
    <row r="11" spans="1:5">
      <c r="A11" s="1">
        <v>39539</v>
      </c>
      <c r="B11" s="5">
        <v>113.1241</v>
      </c>
      <c r="C11" s="5">
        <v>109.8222</v>
      </c>
      <c r="D11" s="5">
        <v>94.02836666666667</v>
      </c>
      <c r="E11" s="5">
        <v>81.428733333333327</v>
      </c>
    </row>
    <row r="12" spans="1:5">
      <c r="A12" s="1">
        <v>39630</v>
      </c>
      <c r="B12" s="5">
        <v>110.19343333333335</v>
      </c>
      <c r="C12" s="5">
        <v>114.80843333333333</v>
      </c>
      <c r="D12" s="5">
        <v>102.8017</v>
      </c>
      <c r="E12" s="5">
        <v>88.026499999999999</v>
      </c>
    </row>
    <row r="13" spans="1:5">
      <c r="A13" s="1">
        <v>39722</v>
      </c>
      <c r="B13" s="5">
        <v>86.307200000000009</v>
      </c>
      <c r="C13" s="5">
        <v>98.602633333333344</v>
      </c>
      <c r="D13" s="5">
        <v>108.37909999999999</v>
      </c>
      <c r="E13" s="5">
        <v>82.255899999999997</v>
      </c>
    </row>
    <row r="14" spans="1:5">
      <c r="A14" s="1">
        <v>39814</v>
      </c>
      <c r="B14" s="5">
        <v>82.736233333333345</v>
      </c>
      <c r="C14" s="5">
        <v>86.953599999999994</v>
      </c>
      <c r="D14" s="5">
        <v>110.93663333333332</v>
      </c>
      <c r="E14" s="5">
        <v>82.621200000000002</v>
      </c>
    </row>
    <row r="15" spans="1:5">
      <c r="A15" s="1">
        <v>39904</v>
      </c>
      <c r="B15" s="5">
        <v>86.819533333333325</v>
      </c>
      <c r="C15" s="5">
        <v>88.679066666666685</v>
      </c>
      <c r="D15" s="5">
        <v>105.17656666666666</v>
      </c>
      <c r="E15" s="5">
        <v>83.569066666666671</v>
      </c>
    </row>
    <row r="16" spans="1:5">
      <c r="A16" s="1">
        <v>39995</v>
      </c>
      <c r="B16" s="5">
        <v>85.547733333333326</v>
      </c>
      <c r="C16" s="5">
        <v>89.757766666666669</v>
      </c>
      <c r="D16" s="5">
        <v>98.669899999999998</v>
      </c>
      <c r="E16" s="5">
        <v>86.330600000000004</v>
      </c>
    </row>
    <row r="17" spans="1:5">
      <c r="A17" s="1">
        <v>40087</v>
      </c>
      <c r="B17" s="5">
        <v>86.088266666666655</v>
      </c>
      <c r="C17" s="5">
        <v>90.661900000000003</v>
      </c>
      <c r="D17" s="5">
        <v>95.948433333333341</v>
      </c>
      <c r="E17" s="5">
        <v>85.222066666666663</v>
      </c>
    </row>
    <row r="18" spans="1:5">
      <c r="A18" s="1">
        <v>40179</v>
      </c>
      <c r="B18" s="5">
        <v>90.362399999999994</v>
      </c>
      <c r="C18" s="5">
        <v>94.78073333333333</v>
      </c>
      <c r="D18" s="5">
        <v>102.91896666666666</v>
      </c>
      <c r="E18" s="5">
        <v>88.924666666666667</v>
      </c>
    </row>
    <row r="19" spans="1:5">
      <c r="A19" s="1">
        <v>40269</v>
      </c>
      <c r="B19" s="5">
        <v>92.28403333333334</v>
      </c>
      <c r="C19" s="5">
        <v>99.727433333333337</v>
      </c>
      <c r="D19" s="5">
        <v>108.41823333333333</v>
      </c>
      <c r="E19" s="5">
        <v>94.889499999999998</v>
      </c>
    </row>
    <row r="20" spans="1:5">
      <c r="A20" s="1">
        <v>40360</v>
      </c>
      <c r="B20" s="5">
        <v>91.127233333333336</v>
      </c>
      <c r="C20" s="5">
        <v>98.980200000000011</v>
      </c>
      <c r="D20" s="5">
        <v>110.14709999999998</v>
      </c>
      <c r="E20" s="5">
        <v>93.828666666666663</v>
      </c>
    </row>
    <row r="21" spans="1:5">
      <c r="A21" s="1">
        <v>40452</v>
      </c>
      <c r="B21" s="5">
        <v>95.293166666666664</v>
      </c>
      <c r="C21" s="5">
        <v>102.95806666666665</v>
      </c>
      <c r="D21" s="5">
        <v>109.6048</v>
      </c>
      <c r="E21" s="5">
        <v>94.044233333333338</v>
      </c>
    </row>
    <row r="22" spans="1:5">
      <c r="A22" s="1">
        <v>40544</v>
      </c>
      <c r="B22" s="5">
        <v>103.09499999999998</v>
      </c>
      <c r="C22" s="5">
        <v>110.60590000000001</v>
      </c>
      <c r="D22" s="5">
        <v>111.43656666666668</v>
      </c>
      <c r="E22" s="5">
        <v>97.338199999999986</v>
      </c>
    </row>
    <row r="23" spans="1:5">
      <c r="A23" s="1">
        <v>40634</v>
      </c>
      <c r="B23" s="5">
        <v>107.09426666666667</v>
      </c>
      <c r="C23" s="5">
        <v>114.78309999999999</v>
      </c>
      <c r="D23" s="5">
        <v>114.35133333333333</v>
      </c>
      <c r="E23" s="5">
        <v>94.811599999999999</v>
      </c>
    </row>
    <row r="24" spans="1:5">
      <c r="A24" s="1">
        <v>40725</v>
      </c>
      <c r="B24" s="5">
        <v>106.83146666666666</v>
      </c>
      <c r="C24" s="5">
        <v>114.42023333333333</v>
      </c>
      <c r="D24" s="5">
        <v>122.0598</v>
      </c>
      <c r="E24" s="5">
        <v>97.81153333333333</v>
      </c>
    </row>
    <row r="25" spans="1:5">
      <c r="A25" s="1">
        <v>40817</v>
      </c>
      <c r="B25" s="5">
        <v>108.14106666666667</v>
      </c>
      <c r="C25" s="5">
        <v>114.99846666666667</v>
      </c>
      <c r="D25" s="5">
        <v>123.14936666666667</v>
      </c>
      <c r="E25" s="5">
        <v>99.283200000000008</v>
      </c>
    </row>
    <row r="26" spans="1:5">
      <c r="A26" s="1">
        <v>40909</v>
      </c>
      <c r="B26" s="5">
        <v>111.44886666666666</v>
      </c>
      <c r="C26" s="5">
        <v>118.95206666666667</v>
      </c>
      <c r="D26" s="5">
        <v>126.77716666666667</v>
      </c>
      <c r="E26" s="5">
        <v>103.32780000000001</v>
      </c>
    </row>
    <row r="27" spans="1:5">
      <c r="A27" s="1">
        <v>41000</v>
      </c>
      <c r="B27" s="5">
        <v>113.58120000000001</v>
      </c>
      <c r="C27" s="5">
        <v>117.93976666666667</v>
      </c>
      <c r="D27" s="5">
        <v>128.52873333333332</v>
      </c>
      <c r="E27" s="5">
        <v>105.85513333333331</v>
      </c>
    </row>
    <row r="28" spans="1:5">
      <c r="A28" s="1">
        <v>41091</v>
      </c>
      <c r="B28" s="5">
        <v>112.04416666666667</v>
      </c>
      <c r="C28" s="5">
        <v>119.36853333333333</v>
      </c>
      <c r="D28" s="5">
        <v>132.5658</v>
      </c>
      <c r="E28" s="5">
        <v>104.0478</v>
      </c>
    </row>
    <row r="29" spans="1:5">
      <c r="A29" s="1">
        <v>41183</v>
      </c>
      <c r="B29" s="5">
        <v>111.73983333333332</v>
      </c>
      <c r="C29" s="5">
        <v>117.32126666666666</v>
      </c>
      <c r="D29" s="5">
        <v>129.60803333333334</v>
      </c>
      <c r="E29" s="5">
        <v>106.08076666666666</v>
      </c>
    </row>
    <row r="30" spans="1:5">
      <c r="A30" s="1">
        <v>41275</v>
      </c>
      <c r="B30" s="5">
        <v>113.82220000000001</v>
      </c>
      <c r="C30" s="5">
        <v>117.66866666666665</v>
      </c>
      <c r="D30" s="5">
        <v>132.82556666666667</v>
      </c>
      <c r="E30" s="5">
        <v>107.99509999999999</v>
      </c>
    </row>
    <row r="31" spans="1:5">
      <c r="A31" s="1">
        <v>41365</v>
      </c>
      <c r="B31" s="5">
        <v>110.61749999999999</v>
      </c>
      <c r="C31" s="5">
        <v>113.77296666666666</v>
      </c>
      <c r="D31" s="5">
        <v>132.92633333333333</v>
      </c>
      <c r="E31" s="5">
        <v>105.4452</v>
      </c>
    </row>
    <row r="32" spans="1:5">
      <c r="A32" s="1">
        <v>41456</v>
      </c>
      <c r="B32" s="5">
        <v>112.82763333333332</v>
      </c>
      <c r="C32" s="5">
        <v>115.15626666666667</v>
      </c>
      <c r="D32" s="5">
        <v>130.71416666666667</v>
      </c>
      <c r="E32" s="5">
        <v>105.23183333333334</v>
      </c>
    </row>
    <row r="33" spans="1:5">
      <c r="A33" s="1">
        <v>41548</v>
      </c>
      <c r="B33" s="5">
        <v>113.63760000000001</v>
      </c>
      <c r="C33" s="5">
        <v>112.52783333333333</v>
      </c>
      <c r="D33" s="5">
        <v>129.22716666666665</v>
      </c>
      <c r="E33" s="5">
        <v>103.05983333333334</v>
      </c>
    </row>
    <row r="34" spans="1:5">
      <c r="A34" s="1">
        <v>41640</v>
      </c>
      <c r="B34" s="5">
        <v>111.45846666666667</v>
      </c>
      <c r="C34" s="5">
        <v>111.94290000000001</v>
      </c>
      <c r="D34" s="5">
        <v>125.66663333333334</v>
      </c>
      <c r="E34" s="5">
        <v>100.87073333333332</v>
      </c>
    </row>
    <row r="35" spans="1:5">
      <c r="A35" s="1">
        <v>41730</v>
      </c>
      <c r="B35" s="5">
        <v>111.74016666666667</v>
      </c>
      <c r="C35" s="5">
        <v>111.36916666666666</v>
      </c>
      <c r="D35" s="5">
        <v>119.88506666666667</v>
      </c>
      <c r="E35" s="5">
        <v>102.01706666666666</v>
      </c>
    </row>
    <row r="36" spans="1:5">
      <c r="A36" s="1">
        <v>41821</v>
      </c>
      <c r="B36" s="5">
        <v>110.87516666666666</v>
      </c>
      <c r="C36" s="5">
        <v>110.85273333333333</v>
      </c>
      <c r="D36" s="5">
        <v>116.08533333333332</v>
      </c>
      <c r="E36" s="5">
        <v>109.43016666666666</v>
      </c>
    </row>
    <row r="37" spans="1:5">
      <c r="A37" s="1">
        <v>41913</v>
      </c>
      <c r="B37" s="5">
        <v>103.27170000000001</v>
      </c>
      <c r="C37" s="5">
        <v>104.77823333333333</v>
      </c>
      <c r="D37" s="5">
        <v>117.4207</v>
      </c>
      <c r="E37" s="5">
        <v>108.16676666666667</v>
      </c>
    </row>
    <row r="38" spans="1:5">
      <c r="A38" s="1">
        <v>42005</v>
      </c>
      <c r="B38" s="5">
        <v>100.57526666666666</v>
      </c>
      <c r="C38" s="5">
        <v>100.43073333333332</v>
      </c>
      <c r="D38" s="5">
        <v>105.4252</v>
      </c>
      <c r="E38" s="5">
        <v>103.59499999999998</v>
      </c>
    </row>
    <row r="39" spans="1:5">
      <c r="A39" s="1">
        <v>42095</v>
      </c>
      <c r="B39" s="5">
        <v>105.10006666666668</v>
      </c>
      <c r="C39" s="5">
        <v>104.7094</v>
      </c>
      <c r="D39" s="5">
        <v>100.62333333333333</v>
      </c>
      <c r="E39" s="5">
        <v>102.07223333333333</v>
      </c>
    </row>
    <row r="40" spans="1:5">
      <c r="A40" s="1">
        <v>42186</v>
      </c>
      <c r="B40" s="5">
        <v>98.705133333333336</v>
      </c>
      <c r="C40" s="5">
        <v>99.428766666666661</v>
      </c>
      <c r="D40" s="5">
        <v>97.627833333333328</v>
      </c>
      <c r="E40" s="5">
        <v>99.456699999999998</v>
      </c>
    </row>
    <row r="41" spans="1:5">
      <c r="A41" s="1">
        <v>42278</v>
      </c>
      <c r="B41" s="5">
        <v>95.619500000000016</v>
      </c>
      <c r="C41" s="5">
        <v>95.431100000000015</v>
      </c>
      <c r="D41" s="5">
        <v>96.323633333333348</v>
      </c>
      <c r="E41" s="5">
        <v>94.876100000000008</v>
      </c>
    </row>
    <row r="42" spans="1:5">
      <c r="A42" s="1">
        <v>42370</v>
      </c>
      <c r="B42" s="5">
        <v>94.337100000000007</v>
      </c>
      <c r="C42" s="5">
        <v>91.217200000000005</v>
      </c>
      <c r="D42" s="5">
        <v>104.9336</v>
      </c>
      <c r="E42" s="5">
        <v>94.134166666666658</v>
      </c>
    </row>
    <row r="43" spans="1:5">
      <c r="A43" s="1">
        <v>42461</v>
      </c>
      <c r="B43" s="5">
        <v>97.236533333333327</v>
      </c>
      <c r="C43" s="5">
        <v>95.179199999999994</v>
      </c>
      <c r="D43" s="5">
        <v>100.53716666666668</v>
      </c>
      <c r="E43" s="5">
        <v>94.852333333333334</v>
      </c>
    </row>
    <row r="44" spans="1:5">
      <c r="A44" s="1">
        <v>42552</v>
      </c>
      <c r="B44" s="5">
        <v>98.310299999999998</v>
      </c>
      <c r="C44" s="5">
        <v>95.666066666666666</v>
      </c>
      <c r="D44" s="5">
        <v>96.39843333333333</v>
      </c>
      <c r="E44" s="5">
        <v>94.522933333333341</v>
      </c>
    </row>
    <row r="45" spans="1:5">
      <c r="A45" s="1">
        <v>42644</v>
      </c>
      <c r="B45" s="5">
        <v>99.3917</v>
      </c>
      <c r="C45" s="5">
        <v>98.509700000000009</v>
      </c>
      <c r="D45" s="5">
        <v>96.854433333333319</v>
      </c>
      <c r="E45" s="5">
        <v>96.802733333333322</v>
      </c>
    </row>
    <row r="46" spans="1:5">
      <c r="A46" s="1">
        <v>42736</v>
      </c>
      <c r="B46" s="5">
        <v>101.59796666666666</v>
      </c>
      <c r="C46" s="5">
        <v>101.13793333333335</v>
      </c>
      <c r="D46" s="5">
        <v>96.651599999999988</v>
      </c>
      <c r="E46" s="5">
        <v>103.29673333333334</v>
      </c>
    </row>
    <row r="47" spans="1:5">
      <c r="A47" s="1">
        <v>42826</v>
      </c>
      <c r="B47" s="5">
        <v>100.58393333333333</v>
      </c>
      <c r="C47" s="5">
        <v>100.10966666666666</v>
      </c>
      <c r="D47" s="5">
        <v>95.177500000000009</v>
      </c>
      <c r="E47" s="5">
        <v>105.3874</v>
      </c>
    </row>
    <row r="48" spans="1:5">
      <c r="A48" s="1">
        <v>42917</v>
      </c>
      <c r="B48" s="5">
        <v>98.221499999999992</v>
      </c>
      <c r="C48" s="5">
        <v>99.838133333333346</v>
      </c>
      <c r="D48" s="5">
        <v>95.7042</v>
      </c>
      <c r="E48" s="5">
        <v>105.15763333333335</v>
      </c>
    </row>
    <row r="49" spans="1:5">
      <c r="A49" s="1">
        <v>43009</v>
      </c>
      <c r="B49" s="5">
        <v>103.17093333333332</v>
      </c>
      <c r="C49" s="5">
        <v>102.4323</v>
      </c>
      <c r="D49" s="5">
        <v>97.529833333333329</v>
      </c>
      <c r="E49" s="5">
        <v>104.63679999999999</v>
      </c>
    </row>
    <row r="50" spans="1:5">
      <c r="A50" s="1">
        <v>43101</v>
      </c>
      <c r="B50" s="5">
        <v>106.84276666666666</v>
      </c>
      <c r="C50" s="5">
        <v>102.94483333333334</v>
      </c>
      <c r="D50" s="5">
        <v>101.0073</v>
      </c>
      <c r="E50" s="5">
        <v>105.45736666666666</v>
      </c>
    </row>
    <row r="51" spans="1:5">
      <c r="A51" s="1">
        <v>43191</v>
      </c>
      <c r="B51" s="5">
        <v>109.67163333333333</v>
      </c>
      <c r="C51" s="5">
        <v>106.47643333333333</v>
      </c>
      <c r="D51" s="5">
        <v>99.673633333333328</v>
      </c>
      <c r="E51" s="5">
        <v>104.72703333333334</v>
      </c>
    </row>
    <row r="52" spans="1:5">
      <c r="A52" s="1">
        <v>43282</v>
      </c>
      <c r="B52" s="5">
        <v>109.30363333333332</v>
      </c>
      <c r="C52" s="5">
        <v>109.28429999999999</v>
      </c>
      <c r="D52" s="5">
        <v>104.40133333333334</v>
      </c>
      <c r="E52" s="5">
        <v>106.03183333333334</v>
      </c>
    </row>
    <row r="53" spans="1:5">
      <c r="A53" s="1">
        <v>43374</v>
      </c>
      <c r="B53" s="5">
        <v>108.38113333333335</v>
      </c>
      <c r="C53" s="5">
        <v>107.04669999999999</v>
      </c>
      <c r="D53" s="5">
        <v>106.43033333333334</v>
      </c>
      <c r="E53" s="5">
        <v>103.53236666666668</v>
      </c>
    </row>
    <row r="54" spans="1:5">
      <c r="A54" s="1">
        <v>43466</v>
      </c>
      <c r="B54" s="5">
        <v>106.57786666666668</v>
      </c>
      <c r="C54" s="5">
        <v>105.10776666666668</v>
      </c>
      <c r="D54" s="5">
        <v>106.49496666666666</v>
      </c>
      <c r="E54" s="5">
        <v>100.75033333333333</v>
      </c>
    </row>
    <row r="55" spans="1:5">
      <c r="A55" s="1">
        <v>43556</v>
      </c>
      <c r="B55" s="5">
        <v>111.21686666666666</v>
      </c>
      <c r="C55" s="5">
        <v>108.72336666666666</v>
      </c>
      <c r="D55" s="5">
        <v>99.295566666666673</v>
      </c>
      <c r="E55" s="5">
        <v>99.033200000000008</v>
      </c>
    </row>
    <row r="56" spans="1:5">
      <c r="A56" s="1">
        <v>43647</v>
      </c>
      <c r="B56" s="5">
        <v>110.67286666666666</v>
      </c>
      <c r="C56" s="5">
        <v>106.38013333333333</v>
      </c>
      <c r="D56" s="5">
        <v>100.00396666666666</v>
      </c>
      <c r="E56" s="5">
        <v>99.32586666666667</v>
      </c>
    </row>
    <row r="57" spans="1:5">
      <c r="A57" s="1">
        <v>43739</v>
      </c>
      <c r="B57" s="22">
        <v>109.90329999999999</v>
      </c>
      <c r="C57" s="22">
        <v>105.75063333333333</v>
      </c>
      <c r="D57" s="22">
        <v>98</v>
      </c>
      <c r="E57" s="22">
        <v>99.218900000000005</v>
      </c>
    </row>
    <row r="58" spans="1:5">
      <c r="A58" s="1">
        <v>43831</v>
      </c>
      <c r="B58" s="5">
        <v>112.82013333333333</v>
      </c>
      <c r="C58" s="5">
        <v>102.15053333333333</v>
      </c>
      <c r="D58" s="5">
        <v>101.32156666666667</v>
      </c>
      <c r="E58" s="5">
        <v>101.44439999999999</v>
      </c>
    </row>
    <row r="59" spans="1:5">
      <c r="A59" s="1">
        <v>43922</v>
      </c>
      <c r="B59" s="5">
        <v>107.98223333333334</v>
      </c>
      <c r="C59" s="5">
        <v>91.88900000000001</v>
      </c>
      <c r="D59" s="5">
        <v>98.353600000000014</v>
      </c>
      <c r="E59" s="5">
        <v>99.63803333333334</v>
      </c>
    </row>
    <row r="60" spans="1:5">
      <c r="A60" s="1">
        <v>44013</v>
      </c>
      <c r="B60" s="5">
        <v>111.8073</v>
      </c>
      <c r="C60" s="5">
        <v>95.471933333333325</v>
      </c>
      <c r="D60" s="5">
        <v>97.851033333333319</v>
      </c>
      <c r="E60" s="5">
        <v>100.45993333333332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IE56"/>
  <sheetViews>
    <sheetView zoomScale="85" zoomScaleNormal="85" workbookViewId="0">
      <pane xSplit="1" ySplit="1" topLeftCell="J56" activePane="bottomRight" state="frozen"/>
      <selection pane="topRight" activeCell="B1" sqref="B1"/>
      <selection pane="bottomLeft" activeCell="A2" sqref="A2"/>
      <selection pane="bottomRight" activeCell="AA59" sqref="AA59"/>
    </sheetView>
  </sheetViews>
  <sheetFormatPr defaultRowHeight="15"/>
  <cols>
    <col min="1" max="1" width="11.28515625" bestFit="1" customWidth="1"/>
    <col min="2" max="2" width="9.28515625" bestFit="1" customWidth="1"/>
    <col min="4" max="4" width="13.7109375" bestFit="1" customWidth="1"/>
    <col min="5" max="8" width="15" bestFit="1" customWidth="1"/>
    <col min="9" max="11" width="13.7109375" bestFit="1" customWidth="1"/>
    <col min="12" max="13" width="15" bestFit="1" customWidth="1"/>
    <col min="14" max="14" width="13.7109375" bestFit="1" customWidth="1"/>
    <col min="15" max="15" width="9.28515625" bestFit="1" customWidth="1"/>
    <col min="16" max="17" width="16.140625" bestFit="1" customWidth="1"/>
    <col min="18" max="18" width="9.28515625" bestFit="1" customWidth="1"/>
    <col min="19" max="20" width="15.140625" bestFit="1" customWidth="1"/>
    <col min="21" max="21" width="16.42578125" bestFit="1" customWidth="1"/>
    <col min="22" max="22" width="15.140625" bestFit="1" customWidth="1"/>
    <col min="23" max="23" width="17.5703125" bestFit="1" customWidth="1"/>
    <col min="24" max="24" width="20.28515625" bestFit="1" customWidth="1"/>
    <col min="25" max="25" width="13.42578125" bestFit="1" customWidth="1"/>
    <col min="26" max="26" width="9.28515625" bestFit="1" customWidth="1"/>
    <col min="27" max="27" width="14.5703125" bestFit="1" customWidth="1"/>
    <col min="28" max="28" width="11.7109375" bestFit="1" customWidth="1"/>
    <col min="29" max="30" width="12.28515625" bestFit="1" customWidth="1"/>
    <col min="31" max="31" width="11.7109375" bestFit="1" customWidth="1"/>
    <col min="32" max="34" width="14.5703125" bestFit="1" customWidth="1"/>
    <col min="35" max="35" width="9.7109375" bestFit="1" customWidth="1"/>
    <col min="36" max="36" width="17.140625" bestFit="1" customWidth="1"/>
    <col min="37" max="37" width="17.7109375" bestFit="1" customWidth="1"/>
    <col min="38" max="38" width="16" bestFit="1" customWidth="1"/>
    <col min="39" max="39" width="20.85546875" bestFit="1" customWidth="1"/>
    <col min="40" max="40" width="16.28515625" bestFit="1" customWidth="1"/>
    <col min="41" max="41" width="14.5703125" bestFit="1" customWidth="1"/>
    <col min="42" max="42" width="18.28515625" bestFit="1" customWidth="1"/>
    <col min="43" max="43" width="17.85546875" bestFit="1" customWidth="1"/>
    <col min="44" max="44" width="22.85546875" bestFit="1" customWidth="1"/>
    <col min="45" max="45" width="18" bestFit="1" customWidth="1"/>
    <col min="46" max="46" width="22.5703125" bestFit="1" customWidth="1"/>
    <col min="47" max="47" width="18.42578125" bestFit="1" customWidth="1"/>
    <col min="48" max="48" width="9.42578125" bestFit="1" customWidth="1"/>
    <col min="49" max="49" width="16.5703125" bestFit="1" customWidth="1"/>
    <col min="50" max="50" width="9.42578125" bestFit="1" customWidth="1"/>
    <col min="51" max="51" width="13.28515625" bestFit="1" customWidth="1"/>
    <col min="52" max="52" width="20.140625" bestFit="1" customWidth="1"/>
    <col min="53" max="53" width="15.85546875" bestFit="1" customWidth="1"/>
    <col min="54" max="54" width="18.140625" bestFit="1" customWidth="1"/>
    <col min="55" max="55" width="9.28515625" bestFit="1" customWidth="1"/>
    <col min="56" max="56" width="16" bestFit="1" customWidth="1"/>
    <col min="57" max="57" width="11.42578125" customWidth="1"/>
    <col min="58" max="58" width="10.7109375" customWidth="1"/>
    <col min="59" max="60" width="15" bestFit="1" customWidth="1"/>
    <col min="61" max="62" width="13.7109375" bestFit="1" customWidth="1"/>
    <col min="63" max="64" width="15" bestFit="1" customWidth="1"/>
    <col min="65" max="67" width="13.7109375" bestFit="1" customWidth="1"/>
    <col min="68" max="68" width="15" bestFit="1" customWidth="1"/>
    <col min="69" max="69" width="13.7109375" bestFit="1" customWidth="1"/>
    <col min="70" max="70" width="15" bestFit="1" customWidth="1"/>
    <col min="71" max="71" width="13.7109375" bestFit="1" customWidth="1"/>
    <col min="72" max="72" width="13.42578125" bestFit="1" customWidth="1"/>
    <col min="73" max="73" width="13.7109375" bestFit="1" customWidth="1"/>
    <col min="74" max="74" width="12.5703125" bestFit="1" customWidth="1"/>
    <col min="75" max="75" width="13.140625" bestFit="1" customWidth="1"/>
    <col min="76" max="76" width="9.28515625" bestFit="1" customWidth="1"/>
    <col min="77" max="77" width="19.28515625" bestFit="1" customWidth="1"/>
    <col min="78" max="78" width="18.85546875" bestFit="1" customWidth="1"/>
    <col min="79" max="79" width="8.140625" customWidth="1"/>
    <col min="80" max="81" width="14.42578125" bestFit="1" customWidth="1"/>
    <col min="82" max="88" width="9.28515625" bestFit="1" customWidth="1"/>
    <col min="89" max="91" width="14.42578125" bestFit="1" customWidth="1"/>
    <col min="92" max="163" width="14.42578125" customWidth="1"/>
    <col min="164" max="164" width="9.28515625" bestFit="1" customWidth="1"/>
    <col min="165" max="165" width="13.42578125" bestFit="1" customWidth="1"/>
    <col min="166" max="166" width="9.28515625" bestFit="1" customWidth="1"/>
    <col min="167" max="179" width="17.28515625" customWidth="1"/>
    <col min="180" max="180" width="23.5703125" customWidth="1"/>
    <col min="181" max="183" width="17.28515625" customWidth="1"/>
    <col min="184" max="184" width="24.28515625" customWidth="1"/>
    <col min="185" max="185" width="16.85546875" customWidth="1"/>
    <col min="186" max="187" width="17.28515625" customWidth="1"/>
    <col min="188" max="189" width="20" customWidth="1"/>
    <col min="190" max="192" width="17.28515625" customWidth="1"/>
    <col min="193" max="193" width="20.42578125" customWidth="1"/>
    <col min="194" max="194" width="24.7109375" bestFit="1" customWidth="1"/>
    <col min="195" max="196" width="17.28515625" customWidth="1"/>
    <col min="197" max="197" width="18.7109375" customWidth="1"/>
    <col min="198" max="198" width="17.7109375" customWidth="1"/>
    <col min="199" max="201" width="17.28515625" customWidth="1"/>
    <col min="202" max="202" width="24.7109375" bestFit="1" customWidth="1"/>
    <col min="203" max="203" width="17.28515625" customWidth="1"/>
    <col min="204" max="204" width="24.7109375" bestFit="1" customWidth="1"/>
    <col min="205" max="207" width="25.42578125" bestFit="1" customWidth="1"/>
    <col min="208" max="208" width="16.85546875" bestFit="1" customWidth="1"/>
    <col min="209" max="209" width="20.28515625" bestFit="1" customWidth="1"/>
    <col min="210" max="210" width="24" bestFit="1" customWidth="1"/>
    <col min="211" max="211" width="24.7109375" bestFit="1" customWidth="1"/>
    <col min="212" max="214" width="17.28515625" customWidth="1"/>
    <col min="215" max="215" width="26.140625" bestFit="1" customWidth="1"/>
    <col min="216" max="216" width="18.42578125" bestFit="1" customWidth="1"/>
    <col min="217" max="217" width="17.28515625" customWidth="1"/>
    <col min="218" max="218" width="25.42578125" bestFit="1" customWidth="1"/>
    <col min="219" max="219" width="21.28515625" bestFit="1" customWidth="1"/>
    <col min="220" max="223" width="17.28515625" customWidth="1"/>
    <col min="224" max="224" width="18.7109375" bestFit="1" customWidth="1"/>
    <col min="225" max="225" width="21" bestFit="1" customWidth="1"/>
    <col min="226" max="226" width="17.28515625" customWidth="1"/>
    <col min="227" max="227" width="25.42578125" bestFit="1" customWidth="1"/>
    <col min="228" max="228" width="17.28515625" customWidth="1"/>
    <col min="229" max="229" width="21.7109375" bestFit="1" customWidth="1"/>
    <col min="230" max="230" width="25.140625" bestFit="1" customWidth="1"/>
    <col min="231" max="231" width="24.7109375" bestFit="1" customWidth="1"/>
    <col min="232" max="237" width="17.28515625" customWidth="1"/>
  </cols>
  <sheetData>
    <row r="1" spans="1:239" ht="60">
      <c r="B1" t="s">
        <v>353</v>
      </c>
      <c r="C1" t="s">
        <v>354</v>
      </c>
      <c r="D1" t="s">
        <v>355</v>
      </c>
      <c r="E1" t="s">
        <v>356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  <c r="L1" t="s">
        <v>363</v>
      </c>
      <c r="M1" t="s">
        <v>364</v>
      </c>
      <c r="N1" t="s">
        <v>365</v>
      </c>
      <c r="O1" t="s">
        <v>366</v>
      </c>
      <c r="P1" t="s">
        <v>367</v>
      </c>
      <c r="Q1" t="s">
        <v>368</v>
      </c>
      <c r="R1" t="s">
        <v>369</v>
      </c>
      <c r="S1" t="s">
        <v>370</v>
      </c>
      <c r="T1" t="s">
        <v>371</v>
      </c>
      <c r="U1" t="s">
        <v>372</v>
      </c>
      <c r="V1" t="s">
        <v>373</v>
      </c>
      <c r="W1" t="s">
        <v>374</v>
      </c>
      <c r="X1" t="s">
        <v>375</v>
      </c>
      <c r="Y1" t="s">
        <v>376</v>
      </c>
      <c r="Z1" s="70" t="s">
        <v>3297</v>
      </c>
      <c r="AA1" t="s">
        <v>377</v>
      </c>
      <c r="AB1" t="s">
        <v>378</v>
      </c>
      <c r="AC1" t="s">
        <v>379</v>
      </c>
      <c r="AD1" t="s">
        <v>380</v>
      </c>
      <c r="AE1" t="s">
        <v>381</v>
      </c>
      <c r="AF1" t="s">
        <v>382</v>
      </c>
      <c r="AG1" t="s">
        <v>383</v>
      </c>
      <c r="AH1" t="s">
        <v>384</v>
      </c>
      <c r="AI1" t="s">
        <v>385</v>
      </c>
      <c r="AJ1" t="s">
        <v>386</v>
      </c>
      <c r="AK1" t="s">
        <v>387</v>
      </c>
      <c r="AL1" t="s">
        <v>388</v>
      </c>
      <c r="AM1" t="s">
        <v>389</v>
      </c>
      <c r="AN1" t="s">
        <v>390</v>
      </c>
      <c r="AO1" t="s">
        <v>391</v>
      </c>
      <c r="AP1" t="s">
        <v>392</v>
      </c>
      <c r="AQ1" t="s">
        <v>393</v>
      </c>
      <c r="AR1" t="s">
        <v>394</v>
      </c>
      <c r="AS1" t="s">
        <v>395</v>
      </c>
      <c r="AT1" t="s">
        <v>396</v>
      </c>
      <c r="AU1" t="s">
        <v>397</v>
      </c>
      <c r="AV1" t="s">
        <v>398</v>
      </c>
      <c r="AW1" t="s">
        <v>399</v>
      </c>
      <c r="AX1" t="s">
        <v>400</v>
      </c>
      <c r="AY1" t="s">
        <v>401</v>
      </c>
      <c r="AZ1" t="s">
        <v>403</v>
      </c>
      <c r="BA1" t="s">
        <v>404</v>
      </c>
      <c r="BB1" t="s">
        <v>405</v>
      </c>
      <c r="BC1" t="s">
        <v>406</v>
      </c>
      <c r="BD1" t="s">
        <v>402</v>
      </c>
      <c r="BE1" t="s">
        <v>407</v>
      </c>
      <c r="BF1" t="s">
        <v>408</v>
      </c>
      <c r="BG1" t="s">
        <v>409</v>
      </c>
      <c r="BH1" t="s">
        <v>410</v>
      </c>
      <c r="BI1" t="s">
        <v>411</v>
      </c>
      <c r="BJ1" t="s">
        <v>412</v>
      </c>
      <c r="BK1" t="s">
        <v>413</v>
      </c>
      <c r="BL1" t="s">
        <v>414</v>
      </c>
      <c r="BM1" t="s">
        <v>415</v>
      </c>
      <c r="BN1" t="s">
        <v>416</v>
      </c>
      <c r="BO1" t="s">
        <v>417</v>
      </c>
      <c r="BP1" t="s">
        <v>418</v>
      </c>
      <c r="BQ1" t="s">
        <v>419</v>
      </c>
      <c r="BR1" t="s">
        <v>420</v>
      </c>
      <c r="BS1" t="s">
        <v>421</v>
      </c>
      <c r="BT1" t="s">
        <v>422</v>
      </c>
      <c r="BU1" t="s">
        <v>423</v>
      </c>
      <c r="BV1" t="s">
        <v>424</v>
      </c>
      <c r="BW1" t="s">
        <v>425</v>
      </c>
      <c r="BX1" t="s">
        <v>426</v>
      </c>
      <c r="BY1" t="s">
        <v>438</v>
      </c>
      <c r="BZ1" t="s">
        <v>427</v>
      </c>
      <c r="CA1" t="s">
        <v>428</v>
      </c>
      <c r="CB1" t="s">
        <v>429</v>
      </c>
      <c r="CC1" t="s">
        <v>430</v>
      </c>
      <c r="CD1" t="s">
        <v>431</v>
      </c>
      <c r="CE1" t="s">
        <v>432</v>
      </c>
      <c r="CF1" t="s">
        <v>433</v>
      </c>
      <c r="CG1" t="s">
        <v>434</v>
      </c>
      <c r="CH1" t="s">
        <v>435</v>
      </c>
      <c r="CI1" t="s">
        <v>436</v>
      </c>
      <c r="CJ1" t="s">
        <v>437</v>
      </c>
      <c r="CK1" t="s">
        <v>439</v>
      </c>
      <c r="CL1" t="s">
        <v>646</v>
      </c>
      <c r="CM1" t="s">
        <v>647</v>
      </c>
      <c r="CN1" t="s">
        <v>648</v>
      </c>
      <c r="CO1" t="s">
        <v>649</v>
      </c>
      <c r="CP1" t="s">
        <v>650</v>
      </c>
      <c r="CQ1" t="s">
        <v>651</v>
      </c>
      <c r="CR1" t="s">
        <v>652</v>
      </c>
      <c r="CS1" t="s">
        <v>653</v>
      </c>
      <c r="CT1" t="s">
        <v>654</v>
      </c>
      <c r="CU1" t="s">
        <v>655</v>
      </c>
      <c r="CV1" t="s">
        <v>656</v>
      </c>
      <c r="CW1" t="s">
        <v>657</v>
      </c>
      <c r="CX1" t="s">
        <v>658</v>
      </c>
      <c r="CY1" t="s">
        <v>659</v>
      </c>
      <c r="CZ1" t="s">
        <v>660</v>
      </c>
      <c r="DA1" t="s">
        <v>661</v>
      </c>
      <c r="DB1" t="s">
        <v>662</v>
      </c>
      <c r="DC1" t="s">
        <v>663</v>
      </c>
      <c r="DD1" t="s">
        <v>664</v>
      </c>
      <c r="DE1" t="s">
        <v>665</v>
      </c>
      <c r="DF1" t="s">
        <v>666</v>
      </c>
      <c r="DG1" t="s">
        <v>667</v>
      </c>
      <c r="DH1" t="s">
        <v>668</v>
      </c>
      <c r="DI1" t="s">
        <v>669</v>
      </c>
      <c r="DJ1" t="s">
        <v>670</v>
      </c>
      <c r="DK1" t="s">
        <v>671</v>
      </c>
      <c r="DL1" t="s">
        <v>672</v>
      </c>
      <c r="DM1" t="s">
        <v>673</v>
      </c>
      <c r="DN1" t="s">
        <v>674</v>
      </c>
      <c r="DO1" t="s">
        <v>675</v>
      </c>
      <c r="DP1" t="s">
        <v>676</v>
      </c>
      <c r="DQ1" t="s">
        <v>677</v>
      </c>
      <c r="DR1" t="s">
        <v>678</v>
      </c>
      <c r="DS1" t="s">
        <v>679</v>
      </c>
      <c r="DT1" t="s">
        <v>680</v>
      </c>
      <c r="DU1" t="s">
        <v>681</v>
      </c>
      <c r="DV1" t="s">
        <v>682</v>
      </c>
      <c r="DW1" t="s">
        <v>683</v>
      </c>
      <c r="DX1" t="s">
        <v>684</v>
      </c>
      <c r="DY1" t="s">
        <v>685</v>
      </c>
      <c r="DZ1" t="s">
        <v>686</v>
      </c>
      <c r="EA1" t="s">
        <v>687</v>
      </c>
      <c r="EB1" t="s">
        <v>688</v>
      </c>
      <c r="EC1" t="s">
        <v>689</v>
      </c>
      <c r="ED1" t="s">
        <v>690</v>
      </c>
      <c r="EE1" t="s">
        <v>691</v>
      </c>
      <c r="EF1" t="s">
        <v>692</v>
      </c>
      <c r="EG1" t="s">
        <v>693</v>
      </c>
      <c r="EH1" t="s">
        <v>694</v>
      </c>
      <c r="EI1" t="s">
        <v>695</v>
      </c>
      <c r="EJ1" t="s">
        <v>696</v>
      </c>
      <c r="EK1" t="s">
        <v>697</v>
      </c>
      <c r="EL1" t="s">
        <v>698</v>
      </c>
      <c r="EM1" t="s">
        <v>699</v>
      </c>
      <c r="EN1" t="s">
        <v>700</v>
      </c>
      <c r="EO1" t="s">
        <v>701</v>
      </c>
      <c r="EP1" t="s">
        <v>702</v>
      </c>
      <c r="EQ1" t="s">
        <v>703</v>
      </c>
      <c r="ER1" t="s">
        <v>704</v>
      </c>
      <c r="ES1" t="s">
        <v>705</v>
      </c>
      <c r="ET1" t="s">
        <v>706</v>
      </c>
      <c r="EU1" t="s">
        <v>707</v>
      </c>
      <c r="EV1" t="s">
        <v>708</v>
      </c>
      <c r="EW1" t="s">
        <v>709</v>
      </c>
      <c r="EX1" t="s">
        <v>710</v>
      </c>
      <c r="EY1" t="s">
        <v>711</v>
      </c>
      <c r="EZ1" t="s">
        <v>712</v>
      </c>
      <c r="FA1" t="s">
        <v>713</v>
      </c>
      <c r="FB1" t="s">
        <v>714</v>
      </c>
      <c r="FC1" t="s">
        <v>715</v>
      </c>
      <c r="FD1" t="s">
        <v>716</v>
      </c>
      <c r="FE1" t="s">
        <v>717</v>
      </c>
      <c r="FF1" t="s">
        <v>718</v>
      </c>
      <c r="FG1" t="s">
        <v>719</v>
      </c>
      <c r="FH1" t="s">
        <v>720</v>
      </c>
      <c r="FI1" t="s">
        <v>441</v>
      </c>
      <c r="FJ1" t="s">
        <v>440</v>
      </c>
      <c r="FK1" t="s">
        <v>447</v>
      </c>
      <c r="FL1" t="s">
        <v>442</v>
      </c>
      <c r="FM1" t="s">
        <v>443</v>
      </c>
      <c r="FN1" t="s">
        <v>444</v>
      </c>
      <c r="FO1" t="s">
        <v>445</v>
      </c>
      <c r="FP1" t="s">
        <v>446</v>
      </c>
      <c r="FQ1" t="s">
        <v>508</v>
      </c>
      <c r="FR1" t="s">
        <v>448</v>
      </c>
      <c r="FS1" t="s">
        <v>449</v>
      </c>
      <c r="FT1" t="s">
        <v>450</v>
      </c>
      <c r="FU1" t="s">
        <v>451</v>
      </c>
      <c r="FV1" t="s">
        <v>452</v>
      </c>
      <c r="FW1" t="s">
        <v>453</v>
      </c>
      <c r="FX1" t="s">
        <v>454</v>
      </c>
      <c r="FY1" t="s">
        <v>455</v>
      </c>
      <c r="FZ1" t="s">
        <v>456</v>
      </c>
      <c r="GA1" t="s">
        <v>457</v>
      </c>
      <c r="GB1" t="s">
        <v>458</v>
      </c>
      <c r="GC1" t="s">
        <v>459</v>
      </c>
      <c r="GD1" t="s">
        <v>460</v>
      </c>
      <c r="GE1" t="s">
        <v>461</v>
      </c>
      <c r="GF1" t="s">
        <v>462</v>
      </c>
      <c r="GG1" t="s">
        <v>463</v>
      </c>
      <c r="GH1" t="s">
        <v>464</v>
      </c>
      <c r="GI1" t="s">
        <v>465</v>
      </c>
      <c r="GJ1" t="s">
        <v>466</v>
      </c>
      <c r="GK1" t="s">
        <v>467</v>
      </c>
      <c r="GL1" t="s">
        <v>468</v>
      </c>
      <c r="GM1" t="s">
        <v>469</v>
      </c>
      <c r="GN1" t="s">
        <v>470</v>
      </c>
      <c r="GO1" t="s">
        <v>471</v>
      </c>
      <c r="GP1" t="s">
        <v>472</v>
      </c>
      <c r="GQ1" t="s">
        <v>473</v>
      </c>
      <c r="GR1" t="s">
        <v>474</v>
      </c>
      <c r="GS1" t="s">
        <v>475</v>
      </c>
      <c r="GT1" t="s">
        <v>476</v>
      </c>
      <c r="GU1" t="s">
        <v>477</v>
      </c>
      <c r="GV1" t="s">
        <v>478</v>
      </c>
      <c r="GW1" t="s">
        <v>479</v>
      </c>
      <c r="GX1" t="s">
        <v>480</v>
      </c>
      <c r="GY1" t="s">
        <v>481</v>
      </c>
      <c r="GZ1" t="s">
        <v>482</v>
      </c>
      <c r="HA1" t="s">
        <v>483</v>
      </c>
      <c r="HB1" t="s">
        <v>484</v>
      </c>
      <c r="HC1" t="s">
        <v>485</v>
      </c>
      <c r="HD1" t="s">
        <v>486</v>
      </c>
      <c r="HE1" t="s">
        <v>487</v>
      </c>
      <c r="HF1" t="s">
        <v>488</v>
      </c>
      <c r="HG1" t="s">
        <v>489</v>
      </c>
      <c r="HH1" t="s">
        <v>490</v>
      </c>
      <c r="HI1" t="s">
        <v>491</v>
      </c>
      <c r="HJ1" t="s">
        <v>492</v>
      </c>
      <c r="HK1" t="s">
        <v>493</v>
      </c>
      <c r="HL1" t="s">
        <v>494</v>
      </c>
      <c r="HM1" t="s">
        <v>495</v>
      </c>
      <c r="HN1" t="s">
        <v>496</v>
      </c>
      <c r="HO1" t="s">
        <v>497</v>
      </c>
      <c r="HP1" t="s">
        <v>498</v>
      </c>
      <c r="HQ1" t="s">
        <v>499</v>
      </c>
      <c r="HR1" t="s">
        <v>500</v>
      </c>
      <c r="HS1" t="s">
        <v>501</v>
      </c>
      <c r="HT1" t="s">
        <v>502</v>
      </c>
      <c r="HU1" t="s">
        <v>503</v>
      </c>
      <c r="HV1" t="s">
        <v>504</v>
      </c>
      <c r="HW1" t="s">
        <v>505</v>
      </c>
      <c r="HX1" t="s">
        <v>506</v>
      </c>
      <c r="HY1" t="s">
        <v>507</v>
      </c>
      <c r="HZ1" t="s">
        <v>447</v>
      </c>
      <c r="IA1" t="s">
        <v>509</v>
      </c>
      <c r="IB1" t="s">
        <v>508</v>
      </c>
      <c r="IC1" t="s">
        <v>510</v>
      </c>
      <c r="ID1" t="s">
        <v>511</v>
      </c>
      <c r="IE1" s="70" t="s">
        <v>3075</v>
      </c>
    </row>
    <row r="2" spans="1:239">
      <c r="A2" s="1">
        <v>39083</v>
      </c>
      <c r="B2">
        <v>194.31</v>
      </c>
      <c r="D2">
        <v>153.4</v>
      </c>
      <c r="E2">
        <v>263.10000000000002</v>
      </c>
      <c r="F2">
        <v>228.1</v>
      </c>
      <c r="G2">
        <v>155.30000000000001</v>
      </c>
      <c r="H2">
        <v>365.4</v>
      </c>
      <c r="I2">
        <v>20.3</v>
      </c>
      <c r="J2">
        <v>19.899999999999999</v>
      </c>
      <c r="K2">
        <v>10.1</v>
      </c>
      <c r="L2">
        <v>68.900000000000006</v>
      </c>
      <c r="M2">
        <v>322.2</v>
      </c>
      <c r="N2">
        <v>38</v>
      </c>
      <c r="P2">
        <v>2796246.3069999903</v>
      </c>
      <c r="Q2">
        <v>3972432.8369999998</v>
      </c>
      <c r="S2">
        <v>372376</v>
      </c>
      <c r="T2">
        <v>131842</v>
      </c>
      <c r="U2">
        <v>240534</v>
      </c>
      <c r="V2">
        <v>119612</v>
      </c>
      <c r="W2">
        <v>1760</v>
      </c>
      <c r="X2">
        <v>504</v>
      </c>
      <c r="Y2">
        <v>2264</v>
      </c>
      <c r="Z2">
        <v>0</v>
      </c>
      <c r="AB2">
        <v>2552809.2000000002</v>
      </c>
      <c r="AC2">
        <v>110.9</v>
      </c>
      <c r="AD2">
        <v>99.4</v>
      </c>
      <c r="AE2">
        <v>105.8</v>
      </c>
      <c r="AF2">
        <v>92.6</v>
      </c>
      <c r="AG2">
        <v>583925.19999999995</v>
      </c>
      <c r="AH2">
        <v>1583908</v>
      </c>
      <c r="AI2">
        <v>85384.6</v>
      </c>
      <c r="AK2">
        <v>3372257</v>
      </c>
      <c r="AL2">
        <v>4465355.24</v>
      </c>
      <c r="AM2">
        <v>1527.617</v>
      </c>
      <c r="AN2">
        <v>111.3</v>
      </c>
      <c r="AO2">
        <v>1643.3910000000001</v>
      </c>
      <c r="AP2">
        <v>9123563</v>
      </c>
      <c r="AQ2">
        <v>425.48099999999999</v>
      </c>
      <c r="AR2">
        <v>21946.2</v>
      </c>
      <c r="AS2">
        <v>214.5</v>
      </c>
      <c r="AT2" s="5">
        <v>2809.5039999999999</v>
      </c>
      <c r="AU2">
        <v>3778.2</v>
      </c>
      <c r="AV2">
        <v>261319</v>
      </c>
      <c r="AX2">
        <v>0</v>
      </c>
      <c r="AZ2">
        <v>3084.68</v>
      </c>
      <c r="BA2">
        <v>2358.37</v>
      </c>
      <c r="BB2">
        <v>10865.3</v>
      </c>
      <c r="BC2">
        <v>3803.3</v>
      </c>
      <c r="BE2">
        <v>1174619</v>
      </c>
      <c r="BF2">
        <v>23016</v>
      </c>
      <c r="BG2">
        <v>4202</v>
      </c>
      <c r="BH2">
        <v>224221</v>
      </c>
      <c r="BI2">
        <v>67868</v>
      </c>
      <c r="BJ2">
        <v>19553</v>
      </c>
      <c r="BK2">
        <v>68319</v>
      </c>
      <c r="BL2">
        <v>143336</v>
      </c>
      <c r="BM2">
        <v>136775</v>
      </c>
      <c r="BN2">
        <v>12559</v>
      </c>
      <c r="BO2">
        <v>44940</v>
      </c>
      <c r="BP2">
        <v>14222</v>
      </c>
      <c r="BQ2">
        <v>218043</v>
      </c>
      <c r="BR2">
        <v>16873</v>
      </c>
      <c r="BS2">
        <v>25495</v>
      </c>
      <c r="BT2">
        <v>120874</v>
      </c>
      <c r="BU2">
        <v>8988</v>
      </c>
      <c r="BV2">
        <v>14477</v>
      </c>
      <c r="BW2">
        <v>7970</v>
      </c>
      <c r="BX2">
        <v>2888</v>
      </c>
      <c r="BZ2">
        <v>1957.163</v>
      </c>
      <c r="CA2">
        <v>41.37</v>
      </c>
      <c r="CB2">
        <v>10062.1</v>
      </c>
      <c r="CC2">
        <v>614.46199999999999</v>
      </c>
      <c r="CD2">
        <v>766.43399999999997</v>
      </c>
      <c r="CE2">
        <v>19822.694</v>
      </c>
      <c r="CF2">
        <v>17015.705999999998</v>
      </c>
      <c r="CG2">
        <v>17314.527999999998</v>
      </c>
      <c r="CH2">
        <v>819.1</v>
      </c>
      <c r="CI2">
        <v>167</v>
      </c>
      <c r="CJ2">
        <v>41</v>
      </c>
      <c r="CL2">
        <v>230</v>
      </c>
      <c r="CM2">
        <v>86</v>
      </c>
      <c r="CN2">
        <v>5</v>
      </c>
      <c r="CO2">
        <v>61</v>
      </c>
      <c r="CP2">
        <v>520</v>
      </c>
      <c r="CQ2">
        <v>77</v>
      </c>
      <c r="CR2">
        <v>1</v>
      </c>
      <c r="CS2">
        <v>149</v>
      </c>
      <c r="CT2">
        <v>525</v>
      </c>
      <c r="CU2">
        <v>40</v>
      </c>
      <c r="CV2">
        <v>936</v>
      </c>
      <c r="CW2">
        <v>76</v>
      </c>
      <c r="CX2">
        <v>179</v>
      </c>
      <c r="CY2">
        <v>5</v>
      </c>
      <c r="CZ2">
        <v>82</v>
      </c>
      <c r="DA2">
        <v>13</v>
      </c>
      <c r="DB2">
        <v>293</v>
      </c>
      <c r="DC2">
        <v>255</v>
      </c>
      <c r="DD2">
        <v>43</v>
      </c>
      <c r="DE2">
        <v>470</v>
      </c>
      <c r="DF2">
        <v>101</v>
      </c>
      <c r="DG2">
        <v>60</v>
      </c>
      <c r="DH2">
        <v>111</v>
      </c>
      <c r="DI2">
        <v>27</v>
      </c>
      <c r="DJ2">
        <v>28</v>
      </c>
      <c r="DK2">
        <v>483</v>
      </c>
      <c r="DL2">
        <v>151</v>
      </c>
      <c r="DM2">
        <v>279</v>
      </c>
      <c r="DN2">
        <v>164</v>
      </c>
      <c r="DO2">
        <v>60</v>
      </c>
      <c r="DP2">
        <v>33</v>
      </c>
      <c r="DQ2">
        <v>155</v>
      </c>
      <c r="DR2">
        <v>2029</v>
      </c>
      <c r="DS2">
        <v>206</v>
      </c>
      <c r="DT2">
        <v>1681</v>
      </c>
      <c r="DU2">
        <v>2244</v>
      </c>
      <c r="DV2">
        <v>5707</v>
      </c>
      <c r="DW2">
        <v>4392</v>
      </c>
      <c r="DX2">
        <v>2174</v>
      </c>
      <c r="DY2">
        <v>16</v>
      </c>
      <c r="DZ2">
        <v>12</v>
      </c>
      <c r="EA2">
        <v>739</v>
      </c>
      <c r="EB2">
        <v>40</v>
      </c>
      <c r="EC2">
        <v>245</v>
      </c>
      <c r="ED2">
        <v>1378</v>
      </c>
      <c r="EE2">
        <v>424</v>
      </c>
      <c r="EF2">
        <v>86</v>
      </c>
      <c r="EG2">
        <v>56</v>
      </c>
      <c r="EH2">
        <v>262</v>
      </c>
      <c r="EI2">
        <v>510</v>
      </c>
      <c r="EJ2">
        <v>53</v>
      </c>
      <c r="EK2">
        <v>2376</v>
      </c>
      <c r="EL2">
        <v>601</v>
      </c>
      <c r="EM2">
        <v>655</v>
      </c>
      <c r="EN2">
        <v>789</v>
      </c>
      <c r="EO2">
        <v>66</v>
      </c>
      <c r="EP2">
        <v>651</v>
      </c>
      <c r="EQ2">
        <v>286</v>
      </c>
      <c r="ER2">
        <v>31</v>
      </c>
      <c r="ES2">
        <v>378</v>
      </c>
      <c r="ET2">
        <v>136</v>
      </c>
      <c r="EU2">
        <v>278</v>
      </c>
      <c r="EV2">
        <v>97</v>
      </c>
      <c r="EW2">
        <v>229</v>
      </c>
      <c r="EX2">
        <v>132</v>
      </c>
      <c r="EY2">
        <v>251</v>
      </c>
      <c r="EZ2">
        <v>497</v>
      </c>
      <c r="FA2">
        <v>6</v>
      </c>
      <c r="FB2">
        <v>6</v>
      </c>
      <c r="FC2">
        <v>60</v>
      </c>
      <c r="FD2">
        <v>10</v>
      </c>
      <c r="FE2">
        <v>26</v>
      </c>
      <c r="FF2">
        <v>169</v>
      </c>
      <c r="FG2">
        <v>179</v>
      </c>
      <c r="FH2">
        <v>381</v>
      </c>
      <c r="FJ2">
        <v>2100.3000000000002</v>
      </c>
      <c r="FL2">
        <v>0</v>
      </c>
      <c r="FM2">
        <v>0</v>
      </c>
      <c r="FN2">
        <v>0</v>
      </c>
      <c r="FO2">
        <v>0</v>
      </c>
      <c r="FP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IA2">
        <v>148882</v>
      </c>
      <c r="IC2">
        <v>8075</v>
      </c>
      <c r="ID2">
        <v>43694</v>
      </c>
    </row>
    <row r="3" spans="1:239">
      <c r="A3" s="1">
        <v>39173</v>
      </c>
      <c r="B3">
        <v>367.44</v>
      </c>
      <c r="D3">
        <v>154.6</v>
      </c>
      <c r="E3">
        <v>280.39999999999998</v>
      </c>
      <c r="F3">
        <v>242.7</v>
      </c>
      <c r="G3">
        <v>155</v>
      </c>
      <c r="H3">
        <v>378.7</v>
      </c>
      <c r="I3">
        <v>21.4</v>
      </c>
      <c r="J3">
        <v>25.8</v>
      </c>
      <c r="K3">
        <v>9.3000000000000007</v>
      </c>
      <c r="L3">
        <v>67.900000000000006</v>
      </c>
      <c r="M3">
        <v>321.7</v>
      </c>
      <c r="N3">
        <v>37.9</v>
      </c>
      <c r="P3">
        <v>3169017.64</v>
      </c>
      <c r="Q3">
        <v>4595567.8369998001</v>
      </c>
      <c r="S3">
        <v>481460</v>
      </c>
      <c r="T3">
        <v>165341</v>
      </c>
      <c r="U3">
        <v>316119</v>
      </c>
      <c r="V3">
        <v>303706</v>
      </c>
      <c r="W3">
        <v>2268</v>
      </c>
      <c r="X3">
        <v>611</v>
      </c>
      <c r="Y3">
        <v>2879</v>
      </c>
      <c r="Z3">
        <v>0</v>
      </c>
      <c r="AB3">
        <v>2909436.1</v>
      </c>
      <c r="AC3">
        <v>112.9</v>
      </c>
      <c r="AD3">
        <v>99.8</v>
      </c>
      <c r="AE3">
        <v>107.4</v>
      </c>
      <c r="AF3">
        <v>95.3</v>
      </c>
      <c r="AG3">
        <v>708891.1</v>
      </c>
      <c r="AH3">
        <v>1850615.7</v>
      </c>
      <c r="AI3">
        <v>93514.9</v>
      </c>
      <c r="AK3">
        <v>3680132</v>
      </c>
      <c r="AL3">
        <v>4694332.8710000003</v>
      </c>
      <c r="AM3">
        <v>1435.1</v>
      </c>
      <c r="AN3">
        <v>2791.5</v>
      </c>
      <c r="AO3">
        <v>1427.4349999999999</v>
      </c>
      <c r="AP3">
        <v>9687378</v>
      </c>
      <c r="AQ3">
        <v>576.50400000000002</v>
      </c>
      <c r="AR3">
        <v>31572.807000000001</v>
      </c>
      <c r="AS3">
        <v>959.9</v>
      </c>
      <c r="AT3" s="5">
        <v>5009.4589999999998</v>
      </c>
      <c r="AU3">
        <v>4452.8</v>
      </c>
      <c r="AV3">
        <v>282877</v>
      </c>
      <c r="AX3">
        <v>0</v>
      </c>
      <c r="AZ3">
        <v>3289.13</v>
      </c>
      <c r="BA3">
        <v>2481.88</v>
      </c>
      <c r="BB3">
        <v>11415.46</v>
      </c>
      <c r="BC3">
        <v>4558.3</v>
      </c>
      <c r="BE3">
        <v>1554825</v>
      </c>
      <c r="BF3">
        <v>33918</v>
      </c>
      <c r="BG3">
        <v>7350</v>
      </c>
      <c r="BH3">
        <v>237568</v>
      </c>
      <c r="BI3">
        <v>68360</v>
      </c>
      <c r="BJ3">
        <v>35285</v>
      </c>
      <c r="BK3">
        <v>127258</v>
      </c>
      <c r="BL3">
        <v>154843</v>
      </c>
      <c r="BM3">
        <v>183795</v>
      </c>
      <c r="BN3">
        <v>14774</v>
      </c>
      <c r="BO3">
        <v>49076</v>
      </c>
      <c r="BP3">
        <v>13663</v>
      </c>
      <c r="BQ3">
        <v>253006</v>
      </c>
      <c r="BR3">
        <v>32696</v>
      </c>
      <c r="BS3">
        <v>29197</v>
      </c>
      <c r="BT3">
        <v>269478</v>
      </c>
      <c r="BU3">
        <v>9808</v>
      </c>
      <c r="BV3">
        <v>16202</v>
      </c>
      <c r="BW3">
        <v>15647</v>
      </c>
      <c r="BX3">
        <v>2901</v>
      </c>
      <c r="BZ3">
        <v>2349.6849999999999</v>
      </c>
      <c r="CA3">
        <v>65.274000000000001</v>
      </c>
      <c r="CB3">
        <v>9754.1</v>
      </c>
      <c r="CC3">
        <v>657.65800000000002</v>
      </c>
      <c r="CD3">
        <v>809.69100000000003</v>
      </c>
      <c r="CE3">
        <v>23523.871999999999</v>
      </c>
      <c r="CF3">
        <v>20617.243999999999</v>
      </c>
      <c r="CG3">
        <v>21091.011999999999</v>
      </c>
      <c r="CH3">
        <v>817.1</v>
      </c>
      <c r="CI3">
        <v>480.6</v>
      </c>
      <c r="CJ3">
        <v>65</v>
      </c>
      <c r="CL3">
        <v>235</v>
      </c>
      <c r="CM3">
        <v>90</v>
      </c>
      <c r="CN3">
        <v>5</v>
      </c>
      <c r="CO3">
        <v>62</v>
      </c>
      <c r="CP3">
        <v>525</v>
      </c>
      <c r="CQ3">
        <v>78</v>
      </c>
      <c r="CR3">
        <v>1</v>
      </c>
      <c r="CS3">
        <v>152</v>
      </c>
      <c r="CT3">
        <v>531</v>
      </c>
      <c r="CU3">
        <v>40</v>
      </c>
      <c r="CV3">
        <v>946</v>
      </c>
      <c r="CW3">
        <v>77</v>
      </c>
      <c r="CX3">
        <v>182</v>
      </c>
      <c r="CY3">
        <v>6</v>
      </c>
      <c r="CZ3">
        <v>83</v>
      </c>
      <c r="DA3">
        <v>13</v>
      </c>
      <c r="DB3">
        <v>297</v>
      </c>
      <c r="DC3">
        <v>259</v>
      </c>
      <c r="DD3">
        <v>43</v>
      </c>
      <c r="DE3">
        <v>479</v>
      </c>
      <c r="DF3">
        <v>103</v>
      </c>
      <c r="DG3">
        <v>61</v>
      </c>
      <c r="DH3">
        <v>113</v>
      </c>
      <c r="DI3">
        <v>27</v>
      </c>
      <c r="DJ3">
        <v>28</v>
      </c>
      <c r="DK3">
        <v>491</v>
      </c>
      <c r="DL3">
        <v>154</v>
      </c>
      <c r="DM3">
        <v>285</v>
      </c>
      <c r="DN3">
        <v>165</v>
      </c>
      <c r="DO3">
        <v>60</v>
      </c>
      <c r="DP3">
        <v>33</v>
      </c>
      <c r="DQ3">
        <v>157</v>
      </c>
      <c r="DR3">
        <v>2107</v>
      </c>
      <c r="DS3">
        <v>215</v>
      </c>
      <c r="DT3">
        <v>1748</v>
      </c>
      <c r="DU3">
        <v>2290</v>
      </c>
      <c r="DV3">
        <v>5801</v>
      </c>
      <c r="DW3">
        <v>4471</v>
      </c>
      <c r="DX3">
        <v>2232</v>
      </c>
      <c r="DY3">
        <v>17</v>
      </c>
      <c r="DZ3">
        <v>12</v>
      </c>
      <c r="EA3">
        <v>756</v>
      </c>
      <c r="EB3">
        <v>41</v>
      </c>
      <c r="EC3">
        <v>249</v>
      </c>
      <c r="ED3">
        <v>1400</v>
      </c>
      <c r="EE3">
        <v>431</v>
      </c>
      <c r="EF3">
        <v>88</v>
      </c>
      <c r="EG3">
        <v>58</v>
      </c>
      <c r="EH3">
        <v>267</v>
      </c>
      <c r="EI3">
        <v>520</v>
      </c>
      <c r="EJ3">
        <v>55</v>
      </c>
      <c r="EK3">
        <v>2445</v>
      </c>
      <c r="EL3">
        <v>619</v>
      </c>
      <c r="EM3">
        <v>674</v>
      </c>
      <c r="EN3">
        <v>812</v>
      </c>
      <c r="EO3">
        <v>67</v>
      </c>
      <c r="EP3">
        <v>670</v>
      </c>
      <c r="EQ3">
        <v>295</v>
      </c>
      <c r="ER3">
        <v>31</v>
      </c>
      <c r="ES3">
        <v>385</v>
      </c>
      <c r="ET3">
        <v>140</v>
      </c>
      <c r="EU3">
        <v>284</v>
      </c>
      <c r="EV3">
        <v>99</v>
      </c>
      <c r="EW3">
        <v>234</v>
      </c>
      <c r="EX3">
        <v>136</v>
      </c>
      <c r="EY3">
        <v>256</v>
      </c>
      <c r="EZ3">
        <v>506</v>
      </c>
      <c r="FA3">
        <v>6</v>
      </c>
      <c r="FB3">
        <v>6</v>
      </c>
      <c r="FC3">
        <v>62</v>
      </c>
      <c r="FD3">
        <v>11</v>
      </c>
      <c r="FE3">
        <v>26</v>
      </c>
      <c r="FF3">
        <v>173</v>
      </c>
      <c r="FG3">
        <v>182</v>
      </c>
      <c r="FH3">
        <v>387</v>
      </c>
      <c r="FJ3">
        <v>2100.3000000000002</v>
      </c>
      <c r="FL3">
        <v>0</v>
      </c>
      <c r="FM3">
        <v>0</v>
      </c>
      <c r="FN3">
        <v>0</v>
      </c>
      <c r="FO3">
        <v>0</v>
      </c>
      <c r="FP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IA3">
        <v>199215</v>
      </c>
      <c r="IC3">
        <v>29945</v>
      </c>
      <c r="ID3">
        <v>75288</v>
      </c>
    </row>
    <row r="4" spans="1:239">
      <c r="A4" s="1">
        <v>39264</v>
      </c>
      <c r="B4">
        <v>1211.8900000000001</v>
      </c>
      <c r="D4">
        <v>161.9</v>
      </c>
      <c r="E4">
        <v>283</v>
      </c>
      <c r="F4">
        <v>245.1</v>
      </c>
      <c r="G4">
        <v>163.4</v>
      </c>
      <c r="H4">
        <v>387.5</v>
      </c>
      <c r="I4">
        <v>22.4</v>
      </c>
      <c r="J4">
        <v>19.7</v>
      </c>
      <c r="K4">
        <v>9.4</v>
      </c>
      <c r="L4">
        <v>69.599999999999994</v>
      </c>
      <c r="M4">
        <v>314.5</v>
      </c>
      <c r="N4">
        <v>39.700000000000003</v>
      </c>
      <c r="P4">
        <v>3348762.5829996997</v>
      </c>
      <c r="Q4">
        <v>4624523.3929999005</v>
      </c>
      <c r="S4">
        <v>567423</v>
      </c>
      <c r="T4">
        <v>191100</v>
      </c>
      <c r="U4">
        <v>376323</v>
      </c>
      <c r="V4">
        <v>364182</v>
      </c>
      <c r="W4">
        <v>2459</v>
      </c>
      <c r="X4">
        <v>646</v>
      </c>
      <c r="Y4">
        <v>3105</v>
      </c>
      <c r="Z4">
        <v>0</v>
      </c>
      <c r="AB4">
        <v>3091070.7</v>
      </c>
      <c r="AC4">
        <v>113.6</v>
      </c>
      <c r="AD4">
        <v>101.4</v>
      </c>
      <c r="AE4">
        <v>109.7</v>
      </c>
      <c r="AF4">
        <v>97.3</v>
      </c>
      <c r="AG4">
        <v>709215.6</v>
      </c>
      <c r="AH4">
        <v>2012528.5</v>
      </c>
      <c r="AI4">
        <v>108608.6</v>
      </c>
      <c r="AK4">
        <v>3610559</v>
      </c>
      <c r="AL4">
        <v>3845836.0729999999</v>
      </c>
      <c r="AM4">
        <v>1433.298</v>
      </c>
      <c r="AN4">
        <v>5536.5</v>
      </c>
      <c r="AO4">
        <v>1092.1410000000001</v>
      </c>
      <c r="AP4">
        <v>8582043</v>
      </c>
      <c r="AQ4">
        <v>657.35500000000002</v>
      </c>
      <c r="AR4">
        <v>44674.587</v>
      </c>
      <c r="AS4">
        <v>1768.3</v>
      </c>
      <c r="AT4" s="5">
        <v>3116.8589999999999</v>
      </c>
      <c r="AU4">
        <v>4406.8999999999996</v>
      </c>
      <c r="AV4">
        <v>276280</v>
      </c>
      <c r="AX4">
        <v>0</v>
      </c>
      <c r="AZ4">
        <v>3271.42</v>
      </c>
      <c r="BA4">
        <v>2580.56</v>
      </c>
      <c r="BB4">
        <v>11857.79</v>
      </c>
      <c r="BC4">
        <v>6929.0999999999995</v>
      </c>
      <c r="BE4">
        <v>1778635</v>
      </c>
      <c r="BF4">
        <v>41300</v>
      </c>
      <c r="BG4">
        <v>4600</v>
      </c>
      <c r="BH4">
        <v>231259</v>
      </c>
      <c r="BI4">
        <v>106533</v>
      </c>
      <c r="BJ4">
        <v>45552</v>
      </c>
      <c r="BK4">
        <v>96941</v>
      </c>
      <c r="BL4">
        <v>199179</v>
      </c>
      <c r="BM4">
        <v>207914</v>
      </c>
      <c r="BN4">
        <v>18101</v>
      </c>
      <c r="BO4">
        <v>55265</v>
      </c>
      <c r="BP4">
        <v>12921</v>
      </c>
      <c r="BQ4">
        <v>272247</v>
      </c>
      <c r="BR4">
        <v>37317</v>
      </c>
      <c r="BS4">
        <v>25498</v>
      </c>
      <c r="BT4">
        <v>376810</v>
      </c>
      <c r="BU4">
        <v>14529</v>
      </c>
      <c r="BV4">
        <v>14062</v>
      </c>
      <c r="BW4">
        <v>15349</v>
      </c>
      <c r="BX4">
        <v>3258</v>
      </c>
      <c r="BZ4">
        <v>2601.6990000000001</v>
      </c>
      <c r="CA4">
        <v>98.397999999999996</v>
      </c>
      <c r="CB4">
        <v>9316</v>
      </c>
      <c r="CC4">
        <v>710.20799999999997</v>
      </c>
      <c r="CD4">
        <v>825.149</v>
      </c>
      <c r="CE4">
        <v>25414.208999999999</v>
      </c>
      <c r="CF4">
        <v>22391.789000000001</v>
      </c>
      <c r="CG4">
        <v>23055.360000000001</v>
      </c>
      <c r="CH4">
        <v>811</v>
      </c>
      <c r="CI4">
        <v>476.1</v>
      </c>
      <c r="CJ4">
        <v>98</v>
      </c>
      <c r="CL4">
        <v>239</v>
      </c>
      <c r="CM4">
        <v>93</v>
      </c>
      <c r="CN4">
        <v>5</v>
      </c>
      <c r="CO4">
        <v>63</v>
      </c>
      <c r="CP4">
        <v>528</v>
      </c>
      <c r="CQ4">
        <v>78</v>
      </c>
      <c r="CR4">
        <v>1</v>
      </c>
      <c r="CS4">
        <v>153</v>
      </c>
      <c r="CT4">
        <v>533</v>
      </c>
      <c r="CU4">
        <v>41</v>
      </c>
      <c r="CV4">
        <v>948</v>
      </c>
      <c r="CW4">
        <v>77</v>
      </c>
      <c r="CX4">
        <v>184</v>
      </c>
      <c r="CY4">
        <v>6</v>
      </c>
      <c r="CZ4">
        <v>83</v>
      </c>
      <c r="DA4">
        <v>13</v>
      </c>
      <c r="DB4">
        <v>297</v>
      </c>
      <c r="DC4">
        <v>264</v>
      </c>
      <c r="DD4">
        <v>44</v>
      </c>
      <c r="DE4">
        <v>485</v>
      </c>
      <c r="DF4">
        <v>105</v>
      </c>
      <c r="DG4">
        <v>62</v>
      </c>
      <c r="DH4">
        <v>114</v>
      </c>
      <c r="DI4">
        <v>27</v>
      </c>
      <c r="DJ4">
        <v>29</v>
      </c>
      <c r="DK4">
        <v>500</v>
      </c>
      <c r="DL4">
        <v>156</v>
      </c>
      <c r="DM4">
        <v>290</v>
      </c>
      <c r="DN4">
        <v>166</v>
      </c>
      <c r="DO4">
        <v>59</v>
      </c>
      <c r="DP4">
        <v>34</v>
      </c>
      <c r="DQ4">
        <v>159</v>
      </c>
      <c r="DR4">
        <v>2179</v>
      </c>
      <c r="DS4">
        <v>222</v>
      </c>
      <c r="DT4">
        <v>1809</v>
      </c>
      <c r="DU4">
        <v>2331</v>
      </c>
      <c r="DV4">
        <v>5880</v>
      </c>
      <c r="DW4">
        <v>4532</v>
      </c>
      <c r="DX4">
        <v>2287</v>
      </c>
      <c r="DY4">
        <v>19</v>
      </c>
      <c r="DZ4">
        <v>12</v>
      </c>
      <c r="EA4">
        <v>773</v>
      </c>
      <c r="EB4">
        <v>41</v>
      </c>
      <c r="EC4">
        <v>253</v>
      </c>
      <c r="ED4">
        <v>1422</v>
      </c>
      <c r="EE4">
        <v>437</v>
      </c>
      <c r="EF4">
        <v>89</v>
      </c>
      <c r="EG4">
        <v>58</v>
      </c>
      <c r="EH4">
        <v>270</v>
      </c>
      <c r="EI4">
        <v>535</v>
      </c>
      <c r="EJ4">
        <v>56</v>
      </c>
      <c r="EK4">
        <v>2519</v>
      </c>
      <c r="EL4">
        <v>636</v>
      </c>
      <c r="EM4">
        <v>693</v>
      </c>
      <c r="EN4">
        <v>835</v>
      </c>
      <c r="EO4">
        <v>69</v>
      </c>
      <c r="EP4">
        <v>688</v>
      </c>
      <c r="EQ4">
        <v>303</v>
      </c>
      <c r="ER4">
        <v>32</v>
      </c>
      <c r="ES4">
        <v>392</v>
      </c>
      <c r="ET4">
        <v>144</v>
      </c>
      <c r="EU4">
        <v>290</v>
      </c>
      <c r="EV4">
        <v>102</v>
      </c>
      <c r="EW4">
        <v>239</v>
      </c>
      <c r="EX4">
        <v>140</v>
      </c>
      <c r="EY4">
        <v>260</v>
      </c>
      <c r="EZ4">
        <v>515</v>
      </c>
      <c r="FA4">
        <v>6</v>
      </c>
      <c r="FB4">
        <v>6</v>
      </c>
      <c r="FC4">
        <v>63</v>
      </c>
      <c r="FD4">
        <v>11</v>
      </c>
      <c r="FE4">
        <v>27</v>
      </c>
      <c r="FF4">
        <v>175</v>
      </c>
      <c r="FG4">
        <v>186</v>
      </c>
      <c r="FH4">
        <v>392</v>
      </c>
      <c r="FJ4">
        <v>2100.3000000000002</v>
      </c>
      <c r="FL4">
        <v>0</v>
      </c>
      <c r="FM4">
        <v>0</v>
      </c>
      <c r="FN4">
        <v>0</v>
      </c>
      <c r="FO4">
        <v>0</v>
      </c>
      <c r="FP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IA4">
        <v>201444</v>
      </c>
      <c r="IC4">
        <v>58365</v>
      </c>
      <c r="ID4">
        <v>84774</v>
      </c>
    </row>
    <row r="5" spans="1:239">
      <c r="A5" s="1">
        <v>39356</v>
      </c>
      <c r="B5">
        <v>228.28</v>
      </c>
      <c r="D5">
        <v>116.2</v>
      </c>
      <c r="E5">
        <v>292</v>
      </c>
      <c r="F5">
        <v>254.7</v>
      </c>
      <c r="G5">
        <v>177.9</v>
      </c>
      <c r="H5">
        <v>370.5</v>
      </c>
      <c r="I5">
        <v>22.9</v>
      </c>
      <c r="J5">
        <v>20.2</v>
      </c>
      <c r="K5">
        <v>9.3000000000000007</v>
      </c>
      <c r="L5">
        <v>70.099999999999994</v>
      </c>
      <c r="M5">
        <v>319.89999999999998</v>
      </c>
      <c r="N5">
        <v>41.1</v>
      </c>
      <c r="P5">
        <v>3195351.6609999998</v>
      </c>
      <c r="Q5">
        <v>4620135.5140000004</v>
      </c>
      <c r="S5">
        <v>614150</v>
      </c>
      <c r="T5">
        <v>173706</v>
      </c>
      <c r="U5">
        <v>440444</v>
      </c>
      <c r="V5">
        <v>365728</v>
      </c>
      <c r="W5">
        <v>2313</v>
      </c>
      <c r="X5">
        <v>613</v>
      </c>
      <c r="Y5">
        <v>2926</v>
      </c>
      <c r="Z5">
        <v>0</v>
      </c>
      <c r="AB5">
        <v>3391077.7</v>
      </c>
      <c r="AC5">
        <v>113.1</v>
      </c>
      <c r="AD5">
        <v>101.2</v>
      </c>
      <c r="AE5">
        <v>109.5</v>
      </c>
      <c r="AF5">
        <v>93.3</v>
      </c>
      <c r="AG5">
        <v>773583</v>
      </c>
      <c r="AH5">
        <v>2151653.1</v>
      </c>
      <c r="AI5">
        <v>105348.8</v>
      </c>
      <c r="AK5">
        <v>3709729</v>
      </c>
      <c r="AL5">
        <v>3553160.1529999999</v>
      </c>
      <c r="AM5">
        <v>1398.3510000000001</v>
      </c>
      <c r="AN5">
        <v>2533.6999999999998</v>
      </c>
      <c r="AO5">
        <v>1614.4069999999999</v>
      </c>
      <c r="AP5">
        <v>8306053</v>
      </c>
      <c r="AQ5">
        <v>537.59199999999998</v>
      </c>
      <c r="AR5">
        <v>28673.075000000001</v>
      </c>
      <c r="AS5">
        <v>230.8</v>
      </c>
      <c r="AT5" s="5">
        <v>2804.806</v>
      </c>
      <c r="AU5">
        <v>3120.9</v>
      </c>
      <c r="AV5">
        <v>211271</v>
      </c>
      <c r="AX5">
        <v>0</v>
      </c>
      <c r="AZ5">
        <v>3732.18</v>
      </c>
      <c r="BA5">
        <v>2653.15</v>
      </c>
      <c r="BB5">
        <v>12809.27</v>
      </c>
      <c r="BC5">
        <v>8670.7000000000007</v>
      </c>
      <c r="BE5">
        <v>2242759</v>
      </c>
      <c r="BF5">
        <v>44792</v>
      </c>
      <c r="BG5">
        <v>7377</v>
      </c>
      <c r="BH5">
        <v>331724</v>
      </c>
      <c r="BI5">
        <v>132195</v>
      </c>
      <c r="BJ5">
        <v>53310</v>
      </c>
      <c r="BK5">
        <v>100441</v>
      </c>
      <c r="BL5">
        <v>266896</v>
      </c>
      <c r="BM5">
        <v>226479</v>
      </c>
      <c r="BN5">
        <v>19388</v>
      </c>
      <c r="BO5">
        <v>55787</v>
      </c>
      <c r="BP5">
        <v>23495</v>
      </c>
      <c r="BQ5">
        <v>336377</v>
      </c>
      <c r="BR5">
        <v>43768</v>
      </c>
      <c r="BS5">
        <v>30022</v>
      </c>
      <c r="BT5">
        <v>494528</v>
      </c>
      <c r="BU5">
        <v>19269</v>
      </c>
      <c r="BV5">
        <v>30007</v>
      </c>
      <c r="BW5">
        <v>16346</v>
      </c>
      <c r="BX5">
        <v>10558</v>
      </c>
      <c r="BZ5">
        <v>3093.1889999999999</v>
      </c>
      <c r="CA5">
        <v>206.39599999999999</v>
      </c>
      <c r="CB5">
        <v>11226.5</v>
      </c>
      <c r="CC5">
        <v>754.44799999999998</v>
      </c>
      <c r="CD5">
        <v>861.20399999999995</v>
      </c>
      <c r="CE5">
        <v>26745.307000000001</v>
      </c>
      <c r="CF5">
        <v>23590.941999999999</v>
      </c>
      <c r="CG5">
        <v>24152.914000000001</v>
      </c>
      <c r="CH5">
        <v>808.7</v>
      </c>
      <c r="CI5">
        <v>474.6</v>
      </c>
      <c r="CJ5">
        <v>206</v>
      </c>
      <c r="CL5">
        <v>243</v>
      </c>
      <c r="CM5">
        <v>94</v>
      </c>
      <c r="CN5">
        <v>5</v>
      </c>
      <c r="CO5">
        <v>64</v>
      </c>
      <c r="CP5">
        <v>531</v>
      </c>
      <c r="CQ5">
        <v>79</v>
      </c>
      <c r="CR5">
        <v>1</v>
      </c>
      <c r="CS5">
        <v>154</v>
      </c>
      <c r="CT5">
        <v>540</v>
      </c>
      <c r="CU5">
        <v>41</v>
      </c>
      <c r="CV5">
        <v>958</v>
      </c>
      <c r="CW5">
        <v>78</v>
      </c>
      <c r="CX5">
        <v>186</v>
      </c>
      <c r="CY5">
        <v>6</v>
      </c>
      <c r="CZ5">
        <v>84</v>
      </c>
      <c r="DA5">
        <v>14</v>
      </c>
      <c r="DB5">
        <v>301</v>
      </c>
      <c r="DC5">
        <v>266</v>
      </c>
      <c r="DD5">
        <v>44</v>
      </c>
      <c r="DE5">
        <v>486</v>
      </c>
      <c r="DF5">
        <v>105</v>
      </c>
      <c r="DG5">
        <v>63</v>
      </c>
      <c r="DH5">
        <v>115</v>
      </c>
      <c r="DI5">
        <v>27</v>
      </c>
      <c r="DJ5">
        <v>29</v>
      </c>
      <c r="DK5">
        <v>508</v>
      </c>
      <c r="DL5">
        <v>158</v>
      </c>
      <c r="DM5">
        <v>293</v>
      </c>
      <c r="DN5">
        <v>168</v>
      </c>
      <c r="DO5">
        <v>59</v>
      </c>
      <c r="DP5">
        <v>34</v>
      </c>
      <c r="DQ5">
        <v>159</v>
      </c>
      <c r="DR5">
        <v>2242</v>
      </c>
      <c r="DS5">
        <v>229</v>
      </c>
      <c r="DT5">
        <v>1864</v>
      </c>
      <c r="DU5">
        <v>2370</v>
      </c>
      <c r="DV5">
        <v>5965</v>
      </c>
      <c r="DW5">
        <v>4600</v>
      </c>
      <c r="DX5">
        <v>2339</v>
      </c>
      <c r="DY5">
        <v>19</v>
      </c>
      <c r="DZ5">
        <v>12</v>
      </c>
      <c r="EA5">
        <v>788</v>
      </c>
      <c r="EB5">
        <v>41</v>
      </c>
      <c r="EC5">
        <v>256</v>
      </c>
      <c r="ED5">
        <v>1441</v>
      </c>
      <c r="EE5">
        <v>441</v>
      </c>
      <c r="EF5">
        <v>90</v>
      </c>
      <c r="EG5">
        <v>59</v>
      </c>
      <c r="EH5">
        <v>273</v>
      </c>
      <c r="EI5">
        <v>548</v>
      </c>
      <c r="EJ5">
        <v>57</v>
      </c>
      <c r="EK5">
        <v>2575</v>
      </c>
      <c r="EL5">
        <v>653</v>
      </c>
      <c r="EM5">
        <v>711</v>
      </c>
      <c r="EN5">
        <v>857</v>
      </c>
      <c r="EO5">
        <v>71</v>
      </c>
      <c r="EP5">
        <v>707</v>
      </c>
      <c r="EQ5">
        <v>311</v>
      </c>
      <c r="ER5">
        <v>32</v>
      </c>
      <c r="ES5">
        <v>401</v>
      </c>
      <c r="ET5">
        <v>148</v>
      </c>
      <c r="EU5">
        <v>296</v>
      </c>
      <c r="EV5">
        <v>105</v>
      </c>
      <c r="EW5">
        <v>244</v>
      </c>
      <c r="EX5">
        <v>144</v>
      </c>
      <c r="EY5">
        <v>266</v>
      </c>
      <c r="EZ5">
        <v>525</v>
      </c>
      <c r="FA5">
        <v>6</v>
      </c>
      <c r="FB5">
        <v>6</v>
      </c>
      <c r="FC5">
        <v>64</v>
      </c>
      <c r="FD5">
        <v>11</v>
      </c>
      <c r="FE5">
        <v>27</v>
      </c>
      <c r="FF5">
        <v>178</v>
      </c>
      <c r="FG5">
        <v>189</v>
      </c>
      <c r="FH5">
        <v>399</v>
      </c>
      <c r="FJ5">
        <v>2100.3000000000002</v>
      </c>
      <c r="FL5">
        <v>0</v>
      </c>
      <c r="FM5">
        <v>0</v>
      </c>
      <c r="FN5">
        <v>0</v>
      </c>
      <c r="FO5">
        <v>0</v>
      </c>
      <c r="FP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IA5">
        <v>198746</v>
      </c>
      <c r="IC5">
        <v>13552</v>
      </c>
      <c r="ID5">
        <v>49247</v>
      </c>
    </row>
    <row r="6" spans="1:239">
      <c r="A6" s="1">
        <v>39448</v>
      </c>
      <c r="B6">
        <v>220.98</v>
      </c>
      <c r="D6">
        <v>117.6</v>
      </c>
      <c r="E6">
        <v>278.2</v>
      </c>
      <c r="F6">
        <v>242.7</v>
      </c>
      <c r="G6">
        <v>158.6</v>
      </c>
      <c r="H6">
        <v>365.3</v>
      </c>
      <c r="I6">
        <v>22.9</v>
      </c>
      <c r="J6">
        <v>20.9</v>
      </c>
      <c r="K6">
        <v>10.199999999999999</v>
      </c>
      <c r="L6">
        <v>75.7</v>
      </c>
      <c r="M6">
        <v>311.10000000000002</v>
      </c>
      <c r="N6">
        <v>55.3</v>
      </c>
      <c r="P6">
        <v>3637378.7989999</v>
      </c>
      <c r="Q6">
        <v>5209136.4709997997</v>
      </c>
      <c r="S6">
        <v>509153</v>
      </c>
      <c r="T6">
        <v>179572</v>
      </c>
      <c r="U6">
        <v>329581</v>
      </c>
      <c r="V6">
        <v>167507</v>
      </c>
      <c r="W6">
        <v>1711</v>
      </c>
      <c r="X6">
        <v>482</v>
      </c>
      <c r="Y6">
        <v>2193</v>
      </c>
      <c r="Z6">
        <v>0</v>
      </c>
      <c r="AB6">
        <v>3104801.1</v>
      </c>
      <c r="AC6">
        <v>116.9</v>
      </c>
      <c r="AD6">
        <v>108.4</v>
      </c>
      <c r="AE6">
        <v>113.8</v>
      </c>
      <c r="AF6">
        <v>99.2</v>
      </c>
      <c r="AG6">
        <v>729720.9</v>
      </c>
      <c r="AH6">
        <v>1964257</v>
      </c>
      <c r="AI6">
        <v>96315.9</v>
      </c>
      <c r="AK6">
        <v>3993728</v>
      </c>
      <c r="AL6">
        <v>4648328.3059999999</v>
      </c>
      <c r="AM6">
        <v>1340.6</v>
      </c>
      <c r="AN6">
        <v>336.2</v>
      </c>
      <c r="AO6">
        <v>1382.296</v>
      </c>
      <c r="AP6">
        <v>10129838</v>
      </c>
      <c r="AQ6">
        <v>523.096</v>
      </c>
      <c r="AR6">
        <v>26863.26</v>
      </c>
      <c r="AS6">
        <v>210.6</v>
      </c>
      <c r="AT6" s="5">
        <v>2254.4250000000002</v>
      </c>
      <c r="AU6">
        <v>3523.8</v>
      </c>
      <c r="AV6">
        <v>155736</v>
      </c>
      <c r="AX6">
        <v>25788</v>
      </c>
      <c r="AZ6">
        <v>3372.13</v>
      </c>
      <c r="BA6">
        <v>2517.44</v>
      </c>
      <c r="BB6">
        <v>12657.65</v>
      </c>
      <c r="BC6">
        <v>8043.3</v>
      </c>
      <c r="BE6">
        <v>1317964</v>
      </c>
      <c r="BF6">
        <v>22765</v>
      </c>
      <c r="BG6">
        <v>8495</v>
      </c>
      <c r="BH6">
        <v>248246</v>
      </c>
      <c r="BI6">
        <v>52762</v>
      </c>
      <c r="BJ6">
        <v>24649</v>
      </c>
      <c r="BK6">
        <v>70088</v>
      </c>
      <c r="BL6">
        <v>119493</v>
      </c>
      <c r="BM6">
        <v>140431</v>
      </c>
      <c r="BN6">
        <v>12679</v>
      </c>
      <c r="BO6">
        <v>31463</v>
      </c>
      <c r="BP6">
        <v>11272</v>
      </c>
      <c r="BQ6">
        <v>344493</v>
      </c>
      <c r="BR6">
        <v>23171</v>
      </c>
      <c r="BS6">
        <v>35295</v>
      </c>
      <c r="BT6">
        <v>128360</v>
      </c>
      <c r="BU6">
        <v>8351</v>
      </c>
      <c r="BV6">
        <v>16353</v>
      </c>
      <c r="BW6">
        <v>12116</v>
      </c>
      <c r="BX6">
        <v>7482</v>
      </c>
      <c r="BZ6">
        <v>2424.9560000000001</v>
      </c>
      <c r="CA6">
        <v>38.406999999999996</v>
      </c>
      <c r="CB6">
        <v>10841.6</v>
      </c>
      <c r="CC6">
        <v>773.37599999999998</v>
      </c>
      <c r="CD6">
        <v>1008.718</v>
      </c>
      <c r="CE6">
        <v>23371.148000000001</v>
      </c>
      <c r="CF6">
        <v>20057.478999999999</v>
      </c>
      <c r="CG6">
        <v>20369.289000000001</v>
      </c>
      <c r="CH6">
        <v>423.1</v>
      </c>
      <c r="CI6">
        <v>93.7</v>
      </c>
      <c r="CJ6">
        <v>38</v>
      </c>
      <c r="CL6">
        <v>254</v>
      </c>
      <c r="CM6">
        <v>87</v>
      </c>
      <c r="CN6">
        <v>4</v>
      </c>
      <c r="CO6">
        <v>56</v>
      </c>
      <c r="CP6">
        <v>483</v>
      </c>
      <c r="CQ6">
        <v>77</v>
      </c>
      <c r="CR6">
        <v>1</v>
      </c>
      <c r="CS6">
        <v>143</v>
      </c>
      <c r="CT6">
        <v>520</v>
      </c>
      <c r="CU6">
        <v>40</v>
      </c>
      <c r="CV6">
        <v>928</v>
      </c>
      <c r="CW6">
        <v>75</v>
      </c>
      <c r="CX6">
        <v>183</v>
      </c>
      <c r="CY6">
        <v>7</v>
      </c>
      <c r="CZ6">
        <v>81</v>
      </c>
      <c r="DA6">
        <v>13</v>
      </c>
      <c r="DB6">
        <v>292</v>
      </c>
      <c r="DC6">
        <v>257</v>
      </c>
      <c r="DD6">
        <v>32</v>
      </c>
      <c r="DE6">
        <v>482</v>
      </c>
      <c r="DF6">
        <v>104</v>
      </c>
      <c r="DG6">
        <v>65</v>
      </c>
      <c r="DH6">
        <v>125</v>
      </c>
      <c r="DI6">
        <v>31</v>
      </c>
      <c r="DJ6">
        <v>39</v>
      </c>
      <c r="DK6">
        <v>564</v>
      </c>
      <c r="DL6">
        <v>145</v>
      </c>
      <c r="DM6">
        <v>291</v>
      </c>
      <c r="DN6">
        <v>179</v>
      </c>
      <c r="DO6">
        <v>61</v>
      </c>
      <c r="DP6">
        <v>30</v>
      </c>
      <c r="DQ6">
        <v>155</v>
      </c>
      <c r="DR6">
        <v>2727</v>
      </c>
      <c r="DS6">
        <v>249</v>
      </c>
      <c r="DT6">
        <v>2068</v>
      </c>
      <c r="DU6">
        <v>2518</v>
      </c>
      <c r="DV6">
        <v>5941</v>
      </c>
      <c r="DW6">
        <v>4585</v>
      </c>
      <c r="DX6">
        <v>2532</v>
      </c>
      <c r="DY6">
        <v>22</v>
      </c>
      <c r="DZ6">
        <v>11</v>
      </c>
      <c r="EA6">
        <v>815</v>
      </c>
      <c r="EB6">
        <v>44</v>
      </c>
      <c r="EC6">
        <v>265</v>
      </c>
      <c r="ED6">
        <v>1442</v>
      </c>
      <c r="EE6">
        <v>454</v>
      </c>
      <c r="EF6">
        <v>109</v>
      </c>
      <c r="EG6">
        <v>54</v>
      </c>
      <c r="EH6">
        <v>259</v>
      </c>
      <c r="EI6">
        <v>569</v>
      </c>
      <c r="EJ6">
        <v>79</v>
      </c>
      <c r="EK6">
        <v>2772</v>
      </c>
      <c r="EL6">
        <v>751</v>
      </c>
      <c r="EM6">
        <v>843</v>
      </c>
      <c r="EN6">
        <v>1028</v>
      </c>
      <c r="EO6">
        <v>78</v>
      </c>
      <c r="EP6">
        <v>736</v>
      </c>
      <c r="EQ6">
        <v>343</v>
      </c>
      <c r="ER6">
        <v>29</v>
      </c>
      <c r="ES6">
        <v>428</v>
      </c>
      <c r="ET6">
        <v>156</v>
      </c>
      <c r="EU6">
        <v>303</v>
      </c>
      <c r="EV6">
        <v>105</v>
      </c>
      <c r="EW6">
        <v>294</v>
      </c>
      <c r="EX6">
        <v>144</v>
      </c>
      <c r="EY6">
        <v>361</v>
      </c>
      <c r="EZ6">
        <v>569</v>
      </c>
      <c r="FA6">
        <v>4</v>
      </c>
      <c r="FB6">
        <v>10</v>
      </c>
      <c r="FC6">
        <v>82</v>
      </c>
      <c r="FD6">
        <v>13</v>
      </c>
      <c r="FE6">
        <v>29</v>
      </c>
      <c r="FF6">
        <v>218</v>
      </c>
      <c r="FG6">
        <v>181</v>
      </c>
      <c r="FH6">
        <v>394</v>
      </c>
      <c r="FJ6">
        <v>2115</v>
      </c>
      <c r="FL6">
        <v>1225579</v>
      </c>
      <c r="FM6">
        <v>28244</v>
      </c>
      <c r="FN6">
        <v>20465</v>
      </c>
      <c r="FO6">
        <v>6213</v>
      </c>
      <c r="FP6">
        <v>1565</v>
      </c>
      <c r="FR6">
        <v>17454</v>
      </c>
      <c r="FS6">
        <v>5593</v>
      </c>
      <c r="FT6">
        <v>1419</v>
      </c>
      <c r="FU6">
        <v>24466</v>
      </c>
      <c r="FV6">
        <v>193764</v>
      </c>
      <c r="FW6">
        <v>2590</v>
      </c>
      <c r="FX6">
        <v>39943</v>
      </c>
      <c r="FY6">
        <v>30955</v>
      </c>
      <c r="FZ6">
        <v>9066</v>
      </c>
      <c r="GA6">
        <v>20623</v>
      </c>
      <c r="GB6">
        <v>1267</v>
      </c>
      <c r="GC6">
        <v>25929</v>
      </c>
      <c r="GD6">
        <v>3420</v>
      </c>
      <c r="GE6">
        <v>5055</v>
      </c>
      <c r="GF6">
        <v>0</v>
      </c>
      <c r="GG6">
        <v>17715</v>
      </c>
      <c r="GH6">
        <v>14533</v>
      </c>
      <c r="GI6">
        <v>3951</v>
      </c>
      <c r="GJ6">
        <v>4379</v>
      </c>
      <c r="GK6">
        <v>4810</v>
      </c>
      <c r="GL6">
        <v>6357</v>
      </c>
      <c r="GM6">
        <v>33336</v>
      </c>
      <c r="GN6">
        <v>21888</v>
      </c>
      <c r="GO6">
        <v>191174</v>
      </c>
      <c r="GP6">
        <v>6613</v>
      </c>
      <c r="GQ6">
        <v>9549</v>
      </c>
      <c r="GR6">
        <v>1733</v>
      </c>
      <c r="GS6">
        <v>6440</v>
      </c>
      <c r="GT6">
        <v>17722</v>
      </c>
      <c r="GU6">
        <v>11514</v>
      </c>
      <c r="GV6">
        <v>5616</v>
      </c>
      <c r="GW6">
        <v>103798</v>
      </c>
      <c r="GX6">
        <v>182036</v>
      </c>
      <c r="GY6">
        <v>67120</v>
      </c>
      <c r="GZ6">
        <v>74722</v>
      </c>
      <c r="HA6">
        <v>7602</v>
      </c>
      <c r="HB6">
        <v>25735</v>
      </c>
      <c r="HC6">
        <v>19410</v>
      </c>
      <c r="HD6">
        <v>17586</v>
      </c>
      <c r="HE6">
        <v>10817</v>
      </c>
      <c r="HF6">
        <v>3913</v>
      </c>
      <c r="HG6">
        <v>11288</v>
      </c>
      <c r="HH6">
        <v>34621</v>
      </c>
      <c r="HI6">
        <v>4961</v>
      </c>
      <c r="HJ6">
        <v>5538</v>
      </c>
      <c r="HK6">
        <v>35786</v>
      </c>
      <c r="HL6">
        <v>5046</v>
      </c>
      <c r="HM6">
        <v>32837</v>
      </c>
      <c r="HN6">
        <v>42759</v>
      </c>
      <c r="HO6">
        <v>4291</v>
      </c>
      <c r="HP6">
        <v>79888</v>
      </c>
      <c r="HQ6">
        <v>71990</v>
      </c>
      <c r="HR6">
        <v>17430</v>
      </c>
      <c r="HS6">
        <v>143745</v>
      </c>
      <c r="HT6">
        <v>83151</v>
      </c>
      <c r="HU6">
        <v>69624</v>
      </c>
      <c r="HV6">
        <v>13527</v>
      </c>
      <c r="HW6">
        <v>20562</v>
      </c>
      <c r="HX6">
        <v>7701</v>
      </c>
      <c r="HY6">
        <v>1087492</v>
      </c>
      <c r="IA6">
        <v>163734</v>
      </c>
      <c r="IC6">
        <v>7033</v>
      </c>
      <c r="ID6">
        <v>58865</v>
      </c>
    </row>
    <row r="7" spans="1:239">
      <c r="A7" s="1">
        <v>39539</v>
      </c>
      <c r="B7">
        <v>415.6</v>
      </c>
      <c r="D7">
        <v>110.6</v>
      </c>
      <c r="E7">
        <v>287.7</v>
      </c>
      <c r="F7">
        <v>250.7</v>
      </c>
      <c r="G7">
        <v>155.19999999999999</v>
      </c>
      <c r="H7">
        <v>382.1</v>
      </c>
      <c r="I7">
        <v>25.5</v>
      </c>
      <c r="J7">
        <v>20.7</v>
      </c>
      <c r="K7">
        <v>12.2</v>
      </c>
      <c r="L7">
        <v>76.3</v>
      </c>
      <c r="M7">
        <v>310.7</v>
      </c>
      <c r="N7">
        <v>50.9</v>
      </c>
      <c r="P7">
        <v>4319071.0319999</v>
      </c>
      <c r="Q7">
        <v>5672656.3549998999</v>
      </c>
      <c r="S7">
        <v>576201</v>
      </c>
      <c r="T7">
        <v>185262</v>
      </c>
      <c r="U7">
        <v>390939</v>
      </c>
      <c r="V7">
        <v>390012</v>
      </c>
      <c r="W7">
        <v>2320</v>
      </c>
      <c r="X7">
        <v>604</v>
      </c>
      <c r="Y7">
        <v>2924</v>
      </c>
      <c r="Z7">
        <v>0</v>
      </c>
      <c r="AB7">
        <v>3509171.7</v>
      </c>
      <c r="AC7">
        <v>115.9</v>
      </c>
      <c r="AD7">
        <v>108.9</v>
      </c>
      <c r="AE7">
        <v>114.4</v>
      </c>
      <c r="AF7">
        <v>99.2</v>
      </c>
      <c r="AG7">
        <v>726384.3</v>
      </c>
      <c r="AH7">
        <v>2186829</v>
      </c>
      <c r="AI7">
        <v>105266.1</v>
      </c>
      <c r="AK7">
        <v>3756498</v>
      </c>
      <c r="AL7">
        <v>4659401.2980000004</v>
      </c>
      <c r="AM7">
        <v>1262</v>
      </c>
      <c r="AN7">
        <v>6195.3</v>
      </c>
      <c r="AO7">
        <v>1010.978</v>
      </c>
      <c r="AP7">
        <v>9400300</v>
      </c>
      <c r="AQ7">
        <v>716.86099999999999</v>
      </c>
      <c r="AR7">
        <v>33991.78</v>
      </c>
      <c r="AS7">
        <v>1122.097</v>
      </c>
      <c r="AT7" s="5">
        <v>2572.306</v>
      </c>
      <c r="AU7">
        <v>3777.8</v>
      </c>
      <c r="AV7">
        <v>141653</v>
      </c>
      <c r="AX7">
        <v>38905.300000000003</v>
      </c>
      <c r="AZ7">
        <v>3588.99</v>
      </c>
      <c r="BA7">
        <v>2582.21</v>
      </c>
      <c r="BB7">
        <v>13042.35</v>
      </c>
      <c r="BC7">
        <v>8331.5</v>
      </c>
      <c r="BE7">
        <v>1711664</v>
      </c>
      <c r="BF7">
        <v>52420</v>
      </c>
      <c r="BG7">
        <v>6015</v>
      </c>
      <c r="BH7">
        <v>233474</v>
      </c>
      <c r="BI7">
        <v>85271</v>
      </c>
      <c r="BJ7">
        <v>39001</v>
      </c>
      <c r="BK7">
        <v>110699</v>
      </c>
      <c r="BL7">
        <v>156670</v>
      </c>
      <c r="BM7">
        <v>228009</v>
      </c>
      <c r="BN7">
        <v>9149</v>
      </c>
      <c r="BO7">
        <v>36626</v>
      </c>
      <c r="BP7">
        <v>10114</v>
      </c>
      <c r="BQ7">
        <v>346035</v>
      </c>
      <c r="BR7">
        <v>24126</v>
      </c>
      <c r="BS7">
        <v>35000</v>
      </c>
      <c r="BT7">
        <v>288917</v>
      </c>
      <c r="BU7">
        <v>10786</v>
      </c>
      <c r="BV7">
        <v>17451</v>
      </c>
      <c r="BW7">
        <v>15849</v>
      </c>
      <c r="BX7">
        <v>6052</v>
      </c>
      <c r="BZ7">
        <v>2830.7719999999999</v>
      </c>
      <c r="CA7">
        <v>66.844999999999999</v>
      </c>
      <c r="CB7">
        <v>10928.3</v>
      </c>
      <c r="CC7">
        <v>804.56899999999996</v>
      </c>
      <c r="CD7">
        <v>1035.873</v>
      </c>
      <c r="CE7">
        <v>27470.74</v>
      </c>
      <c r="CF7">
        <v>23970.001</v>
      </c>
      <c r="CG7">
        <v>24512.112000000001</v>
      </c>
      <c r="CH7">
        <v>423.1</v>
      </c>
      <c r="CI7">
        <v>100.6</v>
      </c>
      <c r="CJ7">
        <v>67</v>
      </c>
      <c r="CL7">
        <v>255</v>
      </c>
      <c r="CM7">
        <v>87</v>
      </c>
      <c r="CN7">
        <v>4</v>
      </c>
      <c r="CO7">
        <v>57</v>
      </c>
      <c r="CP7">
        <v>489</v>
      </c>
      <c r="CQ7">
        <v>77</v>
      </c>
      <c r="CR7">
        <v>1</v>
      </c>
      <c r="CS7">
        <v>144</v>
      </c>
      <c r="CT7">
        <v>524</v>
      </c>
      <c r="CU7">
        <v>40</v>
      </c>
      <c r="CV7">
        <v>935</v>
      </c>
      <c r="CW7">
        <v>76</v>
      </c>
      <c r="CX7">
        <v>188</v>
      </c>
      <c r="CY7">
        <v>7</v>
      </c>
      <c r="CZ7">
        <v>81</v>
      </c>
      <c r="DA7">
        <v>15</v>
      </c>
      <c r="DB7">
        <v>296</v>
      </c>
      <c r="DC7">
        <v>261</v>
      </c>
      <c r="DD7">
        <v>32</v>
      </c>
      <c r="DE7">
        <v>489</v>
      </c>
      <c r="DF7">
        <v>105</v>
      </c>
      <c r="DG7">
        <v>65</v>
      </c>
      <c r="DH7">
        <v>127</v>
      </c>
      <c r="DI7">
        <v>31</v>
      </c>
      <c r="DJ7">
        <v>40</v>
      </c>
      <c r="DK7">
        <v>575</v>
      </c>
      <c r="DL7">
        <v>147</v>
      </c>
      <c r="DM7">
        <v>296</v>
      </c>
      <c r="DN7">
        <v>181</v>
      </c>
      <c r="DO7">
        <v>61</v>
      </c>
      <c r="DP7">
        <v>31</v>
      </c>
      <c r="DQ7">
        <v>157</v>
      </c>
      <c r="DR7">
        <v>2797</v>
      </c>
      <c r="DS7">
        <v>254</v>
      </c>
      <c r="DT7">
        <v>2107</v>
      </c>
      <c r="DU7">
        <v>2560</v>
      </c>
      <c r="DV7">
        <v>6033</v>
      </c>
      <c r="DW7">
        <v>4659</v>
      </c>
      <c r="DX7">
        <v>2569</v>
      </c>
      <c r="DY7">
        <v>23</v>
      </c>
      <c r="DZ7">
        <v>11</v>
      </c>
      <c r="EA7">
        <v>828</v>
      </c>
      <c r="EB7">
        <v>45</v>
      </c>
      <c r="EC7">
        <v>268</v>
      </c>
      <c r="ED7">
        <v>1463</v>
      </c>
      <c r="EE7">
        <v>460</v>
      </c>
      <c r="EF7">
        <v>109</v>
      </c>
      <c r="EG7">
        <v>53</v>
      </c>
      <c r="EH7">
        <v>264</v>
      </c>
      <c r="EI7">
        <v>586</v>
      </c>
      <c r="EJ7">
        <v>83</v>
      </c>
      <c r="EK7">
        <v>2799</v>
      </c>
      <c r="EL7">
        <v>768</v>
      </c>
      <c r="EM7">
        <v>866</v>
      </c>
      <c r="EN7">
        <v>1045</v>
      </c>
      <c r="EO7">
        <v>79</v>
      </c>
      <c r="EP7">
        <v>754</v>
      </c>
      <c r="EQ7">
        <v>354</v>
      </c>
      <c r="ER7">
        <v>29</v>
      </c>
      <c r="ES7">
        <v>439</v>
      </c>
      <c r="ET7">
        <v>162</v>
      </c>
      <c r="EU7">
        <v>309</v>
      </c>
      <c r="EV7">
        <v>108</v>
      </c>
      <c r="EW7">
        <v>298</v>
      </c>
      <c r="EX7">
        <v>146</v>
      </c>
      <c r="EY7">
        <v>367</v>
      </c>
      <c r="EZ7">
        <v>577</v>
      </c>
      <c r="FA7">
        <v>4</v>
      </c>
      <c r="FB7">
        <v>9</v>
      </c>
      <c r="FC7">
        <v>86</v>
      </c>
      <c r="FD7">
        <v>13</v>
      </c>
      <c r="FE7">
        <v>30</v>
      </c>
      <c r="FF7">
        <v>225</v>
      </c>
      <c r="FG7">
        <v>181</v>
      </c>
      <c r="FH7">
        <v>402</v>
      </c>
      <c r="FJ7">
        <v>2115</v>
      </c>
      <c r="FL7">
        <v>1225139</v>
      </c>
      <c r="FM7">
        <v>29859</v>
      </c>
      <c r="FN7">
        <v>21160</v>
      </c>
      <c r="FO7">
        <v>7151</v>
      </c>
      <c r="FP7">
        <v>1548</v>
      </c>
      <c r="FR7">
        <v>18698</v>
      </c>
      <c r="FS7">
        <v>6429</v>
      </c>
      <c r="FT7">
        <v>1321</v>
      </c>
      <c r="FU7">
        <v>26449</v>
      </c>
      <c r="FV7">
        <v>188497</v>
      </c>
      <c r="FW7">
        <v>3023</v>
      </c>
      <c r="FX7">
        <v>40135</v>
      </c>
      <c r="FY7">
        <v>28548</v>
      </c>
      <c r="FZ7">
        <v>7985</v>
      </c>
      <c r="GA7">
        <v>19393</v>
      </c>
      <c r="GB7">
        <v>1171</v>
      </c>
      <c r="GC7">
        <v>24735</v>
      </c>
      <c r="GD7">
        <v>3322</v>
      </c>
      <c r="GE7">
        <v>5088</v>
      </c>
      <c r="GF7">
        <v>758</v>
      </c>
      <c r="GG7">
        <v>17837</v>
      </c>
      <c r="GH7">
        <v>14036</v>
      </c>
      <c r="GI7">
        <v>4025</v>
      </c>
      <c r="GJ7">
        <v>4290</v>
      </c>
      <c r="GK7">
        <v>4635</v>
      </c>
      <c r="GL7">
        <v>6169</v>
      </c>
      <c r="GM7">
        <v>31895</v>
      </c>
      <c r="GN7">
        <v>20814</v>
      </c>
      <c r="GO7">
        <v>185474</v>
      </c>
      <c r="GP7">
        <v>6667</v>
      </c>
      <c r="GQ7">
        <v>9619</v>
      </c>
      <c r="GR7">
        <v>1774</v>
      </c>
      <c r="GS7">
        <v>6113</v>
      </c>
      <c r="GT7">
        <v>17506</v>
      </c>
      <c r="GU7">
        <v>11451</v>
      </c>
      <c r="GV7">
        <v>5598</v>
      </c>
      <c r="GW7">
        <v>106469</v>
      </c>
      <c r="GX7">
        <v>182663</v>
      </c>
      <c r="GY7">
        <v>67898</v>
      </c>
      <c r="GZ7">
        <v>75775</v>
      </c>
      <c r="HA7">
        <v>7877</v>
      </c>
      <c r="HB7">
        <v>25921</v>
      </c>
      <c r="HC7">
        <v>19781</v>
      </c>
      <c r="HD7">
        <v>17477</v>
      </c>
      <c r="HE7">
        <v>10719</v>
      </c>
      <c r="HF7">
        <v>3887</v>
      </c>
      <c r="HG7">
        <v>10969</v>
      </c>
      <c r="HH7">
        <v>34586</v>
      </c>
      <c r="HI7">
        <v>5030</v>
      </c>
      <c r="HJ7">
        <v>5618</v>
      </c>
      <c r="HK7">
        <v>37192</v>
      </c>
      <c r="HL7">
        <v>5163</v>
      </c>
      <c r="HM7">
        <v>33245</v>
      </c>
      <c r="HN7">
        <v>42856</v>
      </c>
      <c r="HO7">
        <v>4307</v>
      </c>
      <c r="HP7">
        <v>80408</v>
      </c>
      <c r="HQ7">
        <v>71442</v>
      </c>
      <c r="HR7">
        <v>17334</v>
      </c>
      <c r="HS7">
        <v>143078</v>
      </c>
      <c r="HT7">
        <v>84173</v>
      </c>
      <c r="HU7">
        <v>70220</v>
      </c>
      <c r="HV7">
        <v>13952</v>
      </c>
      <c r="HW7">
        <v>20596</v>
      </c>
      <c r="HX7">
        <v>7965</v>
      </c>
      <c r="HY7">
        <v>1090955</v>
      </c>
      <c r="IA7">
        <v>193363</v>
      </c>
      <c r="IC7">
        <v>34985</v>
      </c>
      <c r="ID7">
        <v>103344</v>
      </c>
    </row>
    <row r="8" spans="1:239">
      <c r="A8" s="1">
        <v>39630</v>
      </c>
      <c r="B8">
        <v>1354.12</v>
      </c>
      <c r="D8">
        <v>119.3</v>
      </c>
      <c r="E8">
        <v>282.8</v>
      </c>
      <c r="F8">
        <v>244.9</v>
      </c>
      <c r="G8">
        <v>153.5</v>
      </c>
      <c r="H8">
        <v>381.3</v>
      </c>
      <c r="I8">
        <v>27.9</v>
      </c>
      <c r="J8">
        <v>18.600000000000001</v>
      </c>
      <c r="K8">
        <v>11.7</v>
      </c>
      <c r="L8">
        <v>80</v>
      </c>
      <c r="M8">
        <v>319.3</v>
      </c>
      <c r="N8">
        <v>50.2</v>
      </c>
      <c r="P8">
        <v>4506702.3399999002</v>
      </c>
      <c r="Q8">
        <v>5672725.5179999005</v>
      </c>
      <c r="S8">
        <v>581592</v>
      </c>
      <c r="T8">
        <v>160720</v>
      </c>
      <c r="U8">
        <v>420872</v>
      </c>
      <c r="V8">
        <v>476346</v>
      </c>
      <c r="W8">
        <v>2141</v>
      </c>
      <c r="X8">
        <v>565</v>
      </c>
      <c r="Y8">
        <v>2706</v>
      </c>
      <c r="Z8">
        <v>0</v>
      </c>
      <c r="AB8">
        <v>3565919.8</v>
      </c>
      <c r="AC8">
        <v>114.1</v>
      </c>
      <c r="AD8">
        <v>109.1</v>
      </c>
      <c r="AE8">
        <v>116.1</v>
      </c>
      <c r="AF8">
        <v>100.5</v>
      </c>
      <c r="AG8">
        <v>635844.4</v>
      </c>
      <c r="AH8">
        <v>2266943.6</v>
      </c>
      <c r="AI8">
        <v>113883.4</v>
      </c>
      <c r="AK8">
        <v>3601908</v>
      </c>
      <c r="AL8">
        <v>3959996.7050000001</v>
      </c>
      <c r="AM8">
        <v>1411.78</v>
      </c>
      <c r="AN8">
        <v>4706.8</v>
      </c>
      <c r="AO8">
        <v>1094.703</v>
      </c>
      <c r="AP8">
        <v>8510141</v>
      </c>
      <c r="AQ8">
        <v>791.68399999999997</v>
      </c>
      <c r="AR8">
        <v>45474.034</v>
      </c>
      <c r="AS8">
        <v>1915.2</v>
      </c>
      <c r="AT8" s="5">
        <v>3026.9430000000002</v>
      </c>
      <c r="AU8">
        <v>3583</v>
      </c>
      <c r="AV8">
        <v>119824</v>
      </c>
      <c r="AX8">
        <v>50879.8</v>
      </c>
      <c r="AZ8">
        <v>3549.06</v>
      </c>
      <c r="BA8">
        <v>2616.8000000000002</v>
      </c>
      <c r="BB8">
        <v>13086.16</v>
      </c>
      <c r="BC8">
        <v>8513.2000000000007</v>
      </c>
      <c r="BE8">
        <v>1772529</v>
      </c>
      <c r="BF8">
        <v>58301</v>
      </c>
      <c r="BG8">
        <v>7191</v>
      </c>
      <c r="BH8">
        <v>212107</v>
      </c>
      <c r="BI8">
        <v>110501</v>
      </c>
      <c r="BJ8">
        <v>51683</v>
      </c>
      <c r="BK8">
        <v>72104</v>
      </c>
      <c r="BL8">
        <v>159910</v>
      </c>
      <c r="BM8">
        <v>207834</v>
      </c>
      <c r="BN8">
        <v>7112</v>
      </c>
      <c r="BO8">
        <v>30097</v>
      </c>
      <c r="BP8">
        <v>11445</v>
      </c>
      <c r="BQ8">
        <v>329660</v>
      </c>
      <c r="BR8">
        <v>28144</v>
      </c>
      <c r="BS8">
        <v>23140</v>
      </c>
      <c r="BT8">
        <v>396115</v>
      </c>
      <c r="BU8">
        <v>12324</v>
      </c>
      <c r="BV8">
        <v>25230</v>
      </c>
      <c r="BW8">
        <v>24279</v>
      </c>
      <c r="BX8">
        <v>5352</v>
      </c>
      <c r="BZ8">
        <v>2982.8330000000001</v>
      </c>
      <c r="CA8">
        <v>79.870999999999995</v>
      </c>
      <c r="CB8">
        <v>10776.3</v>
      </c>
      <c r="CC8">
        <v>833.12800000000004</v>
      </c>
      <c r="CD8">
        <v>1094.066</v>
      </c>
      <c r="CE8">
        <v>29025.68</v>
      </c>
      <c r="CF8">
        <v>25464.477999999999</v>
      </c>
      <c r="CG8">
        <v>26184.387999999999</v>
      </c>
      <c r="CH8">
        <v>423.8</v>
      </c>
      <c r="CI8">
        <v>111.1</v>
      </c>
      <c r="CJ8">
        <v>80</v>
      </c>
      <c r="CL8">
        <v>259</v>
      </c>
      <c r="CM8">
        <v>88</v>
      </c>
      <c r="CN8">
        <v>4</v>
      </c>
      <c r="CO8">
        <v>57</v>
      </c>
      <c r="CP8">
        <v>493</v>
      </c>
      <c r="CQ8">
        <v>78</v>
      </c>
      <c r="CR8">
        <v>1</v>
      </c>
      <c r="CS8">
        <v>145</v>
      </c>
      <c r="CT8">
        <v>526</v>
      </c>
      <c r="CU8">
        <v>41</v>
      </c>
      <c r="CV8">
        <v>943</v>
      </c>
      <c r="CW8">
        <v>76</v>
      </c>
      <c r="CX8">
        <v>191</v>
      </c>
      <c r="CY8">
        <v>7</v>
      </c>
      <c r="CZ8">
        <v>81</v>
      </c>
      <c r="DA8">
        <v>15</v>
      </c>
      <c r="DB8">
        <v>301</v>
      </c>
      <c r="DC8">
        <v>265</v>
      </c>
      <c r="DD8">
        <v>33</v>
      </c>
      <c r="DE8">
        <v>498</v>
      </c>
      <c r="DF8">
        <v>106</v>
      </c>
      <c r="DG8">
        <v>65</v>
      </c>
      <c r="DH8">
        <v>127</v>
      </c>
      <c r="DI8">
        <v>29</v>
      </c>
      <c r="DJ8">
        <v>40</v>
      </c>
      <c r="DK8">
        <v>578</v>
      </c>
      <c r="DL8">
        <v>147</v>
      </c>
      <c r="DM8">
        <v>298</v>
      </c>
      <c r="DN8">
        <v>186</v>
      </c>
      <c r="DO8">
        <v>61</v>
      </c>
      <c r="DP8">
        <v>31</v>
      </c>
      <c r="DQ8">
        <v>157</v>
      </c>
      <c r="DR8">
        <v>2830</v>
      </c>
      <c r="DS8">
        <v>257</v>
      </c>
      <c r="DT8">
        <v>2128</v>
      </c>
      <c r="DU8">
        <v>2587</v>
      </c>
      <c r="DV8">
        <v>6106</v>
      </c>
      <c r="DW8">
        <v>4722</v>
      </c>
      <c r="DX8">
        <v>2597</v>
      </c>
      <c r="DY8">
        <v>23</v>
      </c>
      <c r="DZ8">
        <v>11</v>
      </c>
      <c r="EA8">
        <v>845</v>
      </c>
      <c r="EB8">
        <v>46</v>
      </c>
      <c r="EC8">
        <v>271</v>
      </c>
      <c r="ED8">
        <v>1477</v>
      </c>
      <c r="EE8">
        <v>464</v>
      </c>
      <c r="EF8">
        <v>110</v>
      </c>
      <c r="EG8">
        <v>53</v>
      </c>
      <c r="EH8">
        <v>265</v>
      </c>
      <c r="EI8">
        <v>598</v>
      </c>
      <c r="EJ8">
        <v>87</v>
      </c>
      <c r="EK8">
        <v>2829</v>
      </c>
      <c r="EL8">
        <v>784</v>
      </c>
      <c r="EM8">
        <v>884</v>
      </c>
      <c r="EN8">
        <v>1060</v>
      </c>
      <c r="EO8">
        <v>79</v>
      </c>
      <c r="EP8">
        <v>766</v>
      </c>
      <c r="EQ8">
        <v>361</v>
      </c>
      <c r="ER8">
        <v>30</v>
      </c>
      <c r="ES8">
        <v>442</v>
      </c>
      <c r="ET8">
        <v>166</v>
      </c>
      <c r="EU8">
        <v>313</v>
      </c>
      <c r="EV8">
        <v>109</v>
      </c>
      <c r="EW8">
        <v>300</v>
      </c>
      <c r="EX8">
        <v>149</v>
      </c>
      <c r="EY8">
        <v>369</v>
      </c>
      <c r="EZ8">
        <v>583</v>
      </c>
      <c r="FA8">
        <v>4</v>
      </c>
      <c r="FB8">
        <v>9</v>
      </c>
      <c r="FC8">
        <v>88</v>
      </c>
      <c r="FD8">
        <v>14</v>
      </c>
      <c r="FE8">
        <v>30</v>
      </c>
      <c r="FF8">
        <v>231</v>
      </c>
      <c r="FG8">
        <v>182</v>
      </c>
      <c r="FH8">
        <v>412</v>
      </c>
      <c r="FJ8">
        <v>2115</v>
      </c>
      <c r="FL8">
        <v>1217387</v>
      </c>
      <c r="FM8">
        <v>29774</v>
      </c>
      <c r="FN8">
        <v>21503</v>
      </c>
      <c r="FO8">
        <v>6749</v>
      </c>
      <c r="FP8">
        <v>1522</v>
      </c>
      <c r="FR8">
        <v>18867</v>
      </c>
      <c r="FS8">
        <v>5975</v>
      </c>
      <c r="FT8">
        <v>1330</v>
      </c>
      <c r="FU8">
        <v>26172</v>
      </c>
      <c r="FV8">
        <v>180750</v>
      </c>
      <c r="FW8">
        <v>3151</v>
      </c>
      <c r="FX8">
        <v>39274</v>
      </c>
      <c r="FY8">
        <v>26310</v>
      </c>
      <c r="FZ8">
        <v>7287</v>
      </c>
      <c r="GA8">
        <v>17981</v>
      </c>
      <c r="GB8">
        <v>1042</v>
      </c>
      <c r="GC8">
        <v>24113</v>
      </c>
      <c r="GD8">
        <v>3201</v>
      </c>
      <c r="GE8">
        <v>5322</v>
      </c>
      <c r="GF8">
        <v>0</v>
      </c>
      <c r="GG8">
        <v>16742</v>
      </c>
      <c r="GH8">
        <v>13336</v>
      </c>
      <c r="GI8">
        <v>3664</v>
      </c>
      <c r="GJ8">
        <v>3948</v>
      </c>
      <c r="GK8">
        <v>5000</v>
      </c>
      <c r="GL8">
        <v>5580</v>
      </c>
      <c r="GM8">
        <v>30446</v>
      </c>
      <c r="GN8">
        <v>19680</v>
      </c>
      <c r="GO8">
        <v>177599</v>
      </c>
      <c r="GP8">
        <v>6522</v>
      </c>
      <c r="GQ8">
        <v>9454</v>
      </c>
      <c r="GR8">
        <v>1767</v>
      </c>
      <c r="GS8">
        <v>5946</v>
      </c>
      <c r="GT8">
        <v>17167</v>
      </c>
      <c r="GU8">
        <v>11495</v>
      </c>
      <c r="GV8">
        <v>5571</v>
      </c>
      <c r="GW8">
        <v>101754</v>
      </c>
      <c r="GX8">
        <v>181137</v>
      </c>
      <c r="GY8">
        <v>67714</v>
      </c>
      <c r="GZ8">
        <v>75872</v>
      </c>
      <c r="HA8">
        <v>8158</v>
      </c>
      <c r="HB8">
        <v>26316</v>
      </c>
      <c r="HC8">
        <v>20183</v>
      </c>
      <c r="HD8">
        <v>17729</v>
      </c>
      <c r="HE8">
        <v>10961</v>
      </c>
      <c r="HF8">
        <v>3993</v>
      </c>
      <c r="HG8">
        <v>10808</v>
      </c>
      <c r="HH8">
        <v>34955</v>
      </c>
      <c r="HI8">
        <v>5020</v>
      </c>
      <c r="HJ8">
        <v>5602</v>
      </c>
      <c r="HK8">
        <v>38235</v>
      </c>
      <c r="HL8">
        <v>5263</v>
      </c>
      <c r="HM8">
        <v>33438</v>
      </c>
      <c r="HN8">
        <v>43459</v>
      </c>
      <c r="HO8">
        <v>4380</v>
      </c>
      <c r="HP8">
        <v>81277</v>
      </c>
      <c r="HQ8">
        <v>70362</v>
      </c>
      <c r="HR8">
        <v>16494</v>
      </c>
      <c r="HS8">
        <v>140520</v>
      </c>
      <c r="HT8">
        <v>84661</v>
      </c>
      <c r="HU8">
        <v>70482</v>
      </c>
      <c r="HV8">
        <v>14179</v>
      </c>
      <c r="HW8">
        <v>20609</v>
      </c>
      <c r="HX8">
        <v>7397</v>
      </c>
      <c r="HY8">
        <v>1077035</v>
      </c>
      <c r="IA8">
        <v>180040</v>
      </c>
      <c r="IC8">
        <v>49361</v>
      </c>
      <c r="ID8">
        <v>106632</v>
      </c>
    </row>
    <row r="9" spans="1:239">
      <c r="A9" s="1">
        <v>39722</v>
      </c>
      <c r="B9">
        <v>135.11000000000001</v>
      </c>
      <c r="D9">
        <v>110.9</v>
      </c>
      <c r="E9">
        <v>272.39999999999998</v>
      </c>
      <c r="F9">
        <v>233.9</v>
      </c>
      <c r="G9">
        <v>149.69999999999999</v>
      </c>
      <c r="H9">
        <v>378.6</v>
      </c>
      <c r="I9">
        <v>21.1</v>
      </c>
      <c r="J9">
        <v>15.3</v>
      </c>
      <c r="K9">
        <v>12</v>
      </c>
      <c r="L9">
        <v>85.7</v>
      </c>
      <c r="M9">
        <v>314.3</v>
      </c>
      <c r="N9">
        <v>52.2</v>
      </c>
      <c r="P9">
        <v>3613934.5629999004</v>
      </c>
      <c r="Q9">
        <v>4589587.1779998001</v>
      </c>
      <c r="S9">
        <v>554946</v>
      </c>
      <c r="T9">
        <v>152264</v>
      </c>
      <c r="U9">
        <v>402682</v>
      </c>
      <c r="V9">
        <v>360721</v>
      </c>
      <c r="W9">
        <v>2017</v>
      </c>
      <c r="X9">
        <v>642</v>
      </c>
      <c r="Y9">
        <v>2659</v>
      </c>
      <c r="Z9">
        <v>0</v>
      </c>
      <c r="AB9">
        <v>3263632.3</v>
      </c>
      <c r="AC9">
        <v>111.6</v>
      </c>
      <c r="AD9">
        <v>106</v>
      </c>
      <c r="AE9">
        <v>114.2</v>
      </c>
      <c r="AF9">
        <v>96.1</v>
      </c>
      <c r="AG9">
        <v>533302.1</v>
      </c>
      <c r="AH9">
        <v>2196925.4</v>
      </c>
      <c r="AI9">
        <v>102457.7</v>
      </c>
      <c r="AK9">
        <v>3395632</v>
      </c>
      <c r="AL9">
        <v>3442584.196</v>
      </c>
      <c r="AM9">
        <v>1269</v>
      </c>
      <c r="AN9">
        <v>1376.1</v>
      </c>
      <c r="AO9">
        <v>976.87099999999998</v>
      </c>
      <c r="AP9">
        <v>7470158</v>
      </c>
      <c r="AQ9">
        <v>521.56299999999999</v>
      </c>
      <c r="AR9">
        <v>28763.486000000001</v>
      </c>
      <c r="AS9">
        <v>232.32300000000001</v>
      </c>
      <c r="AT9" s="5">
        <v>3048.9630000000002</v>
      </c>
      <c r="AU9">
        <v>3216.5</v>
      </c>
      <c r="AV9">
        <v>109513</v>
      </c>
      <c r="AX9">
        <v>30103.9</v>
      </c>
      <c r="AZ9">
        <v>3680.48</v>
      </c>
      <c r="BA9">
        <v>2786.12</v>
      </c>
      <c r="BB9">
        <v>12761.49</v>
      </c>
      <c r="BC9">
        <v>5945.9</v>
      </c>
      <c r="BE9">
        <v>2115574</v>
      </c>
      <c r="BF9">
        <v>49421</v>
      </c>
      <c r="BG9">
        <v>8704</v>
      </c>
      <c r="BH9">
        <v>258533</v>
      </c>
      <c r="BI9">
        <v>90927</v>
      </c>
      <c r="BJ9">
        <v>82946</v>
      </c>
      <c r="BK9">
        <v>72802</v>
      </c>
      <c r="BL9">
        <v>110887</v>
      </c>
      <c r="BM9">
        <v>184804</v>
      </c>
      <c r="BN9">
        <v>11546</v>
      </c>
      <c r="BO9">
        <v>60733</v>
      </c>
      <c r="BP9">
        <v>18099</v>
      </c>
      <c r="BQ9">
        <v>383626</v>
      </c>
      <c r="BR9">
        <v>43833</v>
      </c>
      <c r="BS9">
        <v>14256</v>
      </c>
      <c r="BT9">
        <v>644400</v>
      </c>
      <c r="BU9">
        <v>16194</v>
      </c>
      <c r="BV9">
        <v>41668</v>
      </c>
      <c r="BW9">
        <v>19722</v>
      </c>
      <c r="BX9">
        <v>2473</v>
      </c>
      <c r="BZ9">
        <v>3207.7170000000001</v>
      </c>
      <c r="CA9">
        <v>155.84899999999999</v>
      </c>
      <c r="CB9">
        <v>11161.3</v>
      </c>
      <c r="CC9">
        <v>815.39499999999998</v>
      </c>
      <c r="CD9">
        <v>1182.2940000000001</v>
      </c>
      <c r="CE9">
        <v>28578.968000000001</v>
      </c>
      <c r="CF9">
        <v>25083.914000000001</v>
      </c>
      <c r="CG9">
        <v>25656.01</v>
      </c>
      <c r="CH9">
        <v>741.7</v>
      </c>
      <c r="CI9">
        <v>117.3</v>
      </c>
      <c r="CJ9">
        <v>156</v>
      </c>
      <c r="CL9">
        <v>261</v>
      </c>
      <c r="CM9">
        <v>88</v>
      </c>
      <c r="CN9">
        <v>4</v>
      </c>
      <c r="CO9">
        <v>58</v>
      </c>
      <c r="CP9">
        <v>499</v>
      </c>
      <c r="CQ9">
        <v>77</v>
      </c>
      <c r="CR9">
        <v>1</v>
      </c>
      <c r="CS9">
        <v>146</v>
      </c>
      <c r="CT9">
        <v>531</v>
      </c>
      <c r="CU9">
        <v>40</v>
      </c>
      <c r="CV9">
        <v>949</v>
      </c>
      <c r="CW9">
        <v>77</v>
      </c>
      <c r="CX9">
        <v>192</v>
      </c>
      <c r="CY9">
        <v>7</v>
      </c>
      <c r="CZ9">
        <v>80</v>
      </c>
      <c r="DA9">
        <v>15</v>
      </c>
      <c r="DB9">
        <v>305</v>
      </c>
      <c r="DC9">
        <v>269</v>
      </c>
      <c r="DD9">
        <v>33</v>
      </c>
      <c r="DE9">
        <v>501</v>
      </c>
      <c r="DF9">
        <v>105</v>
      </c>
      <c r="DG9">
        <v>65</v>
      </c>
      <c r="DH9">
        <v>127</v>
      </c>
      <c r="DI9">
        <v>29</v>
      </c>
      <c r="DJ9">
        <v>40</v>
      </c>
      <c r="DK9">
        <v>581</v>
      </c>
      <c r="DL9">
        <v>147</v>
      </c>
      <c r="DM9">
        <v>304</v>
      </c>
      <c r="DN9">
        <v>190</v>
      </c>
      <c r="DO9">
        <v>61</v>
      </c>
      <c r="DP9">
        <v>30</v>
      </c>
      <c r="DQ9">
        <v>160</v>
      </c>
      <c r="DR9">
        <v>2867</v>
      </c>
      <c r="DS9">
        <v>255</v>
      </c>
      <c r="DT9">
        <v>2145</v>
      </c>
      <c r="DU9">
        <v>2619</v>
      </c>
      <c r="DV9">
        <v>6170</v>
      </c>
      <c r="DW9">
        <v>4780</v>
      </c>
      <c r="DX9">
        <v>2620</v>
      </c>
      <c r="DY9">
        <v>23</v>
      </c>
      <c r="DZ9">
        <v>11</v>
      </c>
      <c r="EA9">
        <v>864</v>
      </c>
      <c r="EB9">
        <v>46</v>
      </c>
      <c r="EC9">
        <v>274</v>
      </c>
      <c r="ED9">
        <v>1495</v>
      </c>
      <c r="EE9">
        <v>464</v>
      </c>
      <c r="EF9">
        <v>109</v>
      </c>
      <c r="EG9">
        <v>53</v>
      </c>
      <c r="EH9">
        <v>268</v>
      </c>
      <c r="EI9">
        <v>606</v>
      </c>
      <c r="EJ9">
        <v>90</v>
      </c>
      <c r="EK9">
        <v>2837</v>
      </c>
      <c r="EL9">
        <v>795</v>
      </c>
      <c r="EM9">
        <v>898</v>
      </c>
      <c r="EN9">
        <v>1072</v>
      </c>
      <c r="EO9">
        <v>79</v>
      </c>
      <c r="EP9">
        <v>775</v>
      </c>
      <c r="EQ9">
        <v>367</v>
      </c>
      <c r="ER9">
        <v>31</v>
      </c>
      <c r="ES9">
        <v>444</v>
      </c>
      <c r="ET9">
        <v>166</v>
      </c>
      <c r="EU9">
        <v>315</v>
      </c>
      <c r="EV9">
        <v>112</v>
      </c>
      <c r="EW9">
        <v>304</v>
      </c>
      <c r="EX9">
        <v>148</v>
      </c>
      <c r="EY9">
        <v>369</v>
      </c>
      <c r="EZ9">
        <v>589</v>
      </c>
      <c r="FA9">
        <v>4</v>
      </c>
      <c r="FB9">
        <v>9</v>
      </c>
      <c r="FC9">
        <v>89</v>
      </c>
      <c r="FD9">
        <v>14</v>
      </c>
      <c r="FE9">
        <v>30</v>
      </c>
      <c r="FF9">
        <v>235</v>
      </c>
      <c r="FG9">
        <v>183</v>
      </c>
      <c r="FH9">
        <v>424</v>
      </c>
      <c r="FJ9">
        <v>2115</v>
      </c>
      <c r="FL9">
        <v>1182155</v>
      </c>
      <c r="FM9">
        <v>27708</v>
      </c>
      <c r="FN9">
        <v>20169</v>
      </c>
      <c r="FO9">
        <v>6006</v>
      </c>
      <c r="FP9">
        <v>1533</v>
      </c>
      <c r="FR9">
        <v>17079</v>
      </c>
      <c r="FS9">
        <v>5260</v>
      </c>
      <c r="FT9">
        <v>1322</v>
      </c>
      <c r="FU9">
        <v>23661</v>
      </c>
      <c r="FV9">
        <v>168131</v>
      </c>
      <c r="FW9">
        <v>2745</v>
      </c>
      <c r="FX9">
        <v>37917</v>
      </c>
      <c r="FY9">
        <v>24262</v>
      </c>
      <c r="FZ9">
        <v>6346</v>
      </c>
      <c r="GA9">
        <v>16967</v>
      </c>
      <c r="GB9">
        <v>949</v>
      </c>
      <c r="GC9">
        <v>21897</v>
      </c>
      <c r="GD9">
        <v>3100</v>
      </c>
      <c r="GE9">
        <v>5110</v>
      </c>
      <c r="GF9">
        <v>0</v>
      </c>
      <c r="GG9">
        <v>14755</v>
      </c>
      <c r="GH9">
        <v>12163</v>
      </c>
      <c r="GI9">
        <v>3545</v>
      </c>
      <c r="GJ9">
        <v>3477</v>
      </c>
      <c r="GK9">
        <v>4684</v>
      </c>
      <c r="GL9">
        <v>4921</v>
      </c>
      <c r="GM9">
        <v>28870</v>
      </c>
      <c r="GN9">
        <v>18616</v>
      </c>
      <c r="GO9">
        <v>165387</v>
      </c>
      <c r="GP9">
        <v>6028</v>
      </c>
      <c r="GQ9">
        <v>8928</v>
      </c>
      <c r="GR9">
        <v>1776</v>
      </c>
      <c r="GS9">
        <v>6182</v>
      </c>
      <c r="GT9">
        <v>16886</v>
      </c>
      <c r="GU9">
        <v>10934</v>
      </c>
      <c r="GV9">
        <v>5611</v>
      </c>
      <c r="GW9">
        <v>89758</v>
      </c>
      <c r="GX9">
        <v>172622</v>
      </c>
      <c r="GY9">
        <v>66122</v>
      </c>
      <c r="GZ9">
        <v>73786</v>
      </c>
      <c r="HA9">
        <v>7664</v>
      </c>
      <c r="HB9">
        <v>24517</v>
      </c>
      <c r="HC9">
        <v>19814</v>
      </c>
      <c r="HD9">
        <v>17492</v>
      </c>
      <c r="HE9">
        <v>10931</v>
      </c>
      <c r="HF9">
        <v>3957</v>
      </c>
      <c r="HG9">
        <v>10225</v>
      </c>
      <c r="HH9">
        <v>34375</v>
      </c>
      <c r="HI9">
        <v>4915</v>
      </c>
      <c r="HJ9">
        <v>5486</v>
      </c>
      <c r="HK9">
        <v>35885</v>
      </c>
      <c r="HL9">
        <v>5229</v>
      </c>
      <c r="HM9">
        <v>33290</v>
      </c>
      <c r="HN9">
        <v>43346</v>
      </c>
      <c r="HO9">
        <v>4399</v>
      </c>
      <c r="HP9">
        <v>81035</v>
      </c>
      <c r="HQ9">
        <v>71342</v>
      </c>
      <c r="HR9">
        <v>17120</v>
      </c>
      <c r="HS9">
        <v>142449</v>
      </c>
      <c r="HT9">
        <v>84187</v>
      </c>
      <c r="HU9">
        <v>70108</v>
      </c>
      <c r="HV9">
        <v>14079</v>
      </c>
      <c r="HW9">
        <v>20592</v>
      </c>
      <c r="HX9">
        <v>7448</v>
      </c>
      <c r="HY9">
        <v>1033798</v>
      </c>
      <c r="IA9">
        <v>154215</v>
      </c>
      <c r="IC9">
        <v>10469</v>
      </c>
      <c r="ID9">
        <v>49875</v>
      </c>
    </row>
    <row r="10" spans="1:239">
      <c r="A10" s="1">
        <v>39814</v>
      </c>
      <c r="B10">
        <v>180.11</v>
      </c>
      <c r="D10">
        <v>111.6</v>
      </c>
      <c r="E10">
        <v>250.7</v>
      </c>
      <c r="F10">
        <v>221.5</v>
      </c>
      <c r="G10">
        <v>130.19999999999999</v>
      </c>
      <c r="H10">
        <v>351.5</v>
      </c>
      <c r="I10">
        <v>22</v>
      </c>
      <c r="J10">
        <v>19.3</v>
      </c>
      <c r="K10">
        <v>9.1</v>
      </c>
      <c r="L10">
        <v>76.5</v>
      </c>
      <c r="M10">
        <v>304.39999999999998</v>
      </c>
      <c r="N10">
        <v>53.5</v>
      </c>
      <c r="P10">
        <v>2748721.7889999803</v>
      </c>
      <c r="Q10">
        <v>3053721.2219999898</v>
      </c>
      <c r="S10">
        <v>226233</v>
      </c>
      <c r="T10">
        <v>54046</v>
      </c>
      <c r="U10">
        <v>172187</v>
      </c>
      <c r="V10">
        <v>145326</v>
      </c>
      <c r="W10">
        <v>1289</v>
      </c>
      <c r="X10">
        <v>393</v>
      </c>
      <c r="Y10">
        <v>1682</v>
      </c>
      <c r="Z10">
        <v>0</v>
      </c>
      <c r="AB10">
        <v>2231517.2000000002</v>
      </c>
      <c r="AC10">
        <v>108</v>
      </c>
      <c r="AD10">
        <v>101</v>
      </c>
      <c r="AE10">
        <v>108.9</v>
      </c>
      <c r="AF10">
        <v>96</v>
      </c>
      <c r="AG10">
        <v>321863.09999999998</v>
      </c>
      <c r="AH10">
        <v>1644152.9</v>
      </c>
      <c r="AI10">
        <v>81134.899999999994</v>
      </c>
      <c r="AK10">
        <v>2759213</v>
      </c>
      <c r="AL10">
        <v>3808525.807</v>
      </c>
      <c r="AM10">
        <v>1215.0429999999999</v>
      </c>
      <c r="AN10">
        <v>89.7</v>
      </c>
      <c r="AO10">
        <v>367.52800000000002</v>
      </c>
      <c r="AP10">
        <v>7747469</v>
      </c>
      <c r="AQ10">
        <v>368.39400000000001</v>
      </c>
      <c r="AR10">
        <v>20936.86</v>
      </c>
      <c r="AS10">
        <v>176.34</v>
      </c>
      <c r="AT10" s="5">
        <v>1470.62</v>
      </c>
      <c r="AU10">
        <v>3628.9</v>
      </c>
      <c r="AV10">
        <v>153299</v>
      </c>
      <c r="AX10">
        <v>21499.599999999999</v>
      </c>
      <c r="AZ10">
        <v>3180.85</v>
      </c>
      <c r="BA10">
        <v>2407.69</v>
      </c>
      <c r="BB10">
        <v>12197.31</v>
      </c>
      <c r="BC10">
        <v>5161.5</v>
      </c>
      <c r="BE10">
        <v>726349</v>
      </c>
      <c r="BF10">
        <v>11623</v>
      </c>
      <c r="BG10">
        <v>6722</v>
      </c>
      <c r="BH10">
        <v>94341</v>
      </c>
      <c r="BI10">
        <v>51569</v>
      </c>
      <c r="BJ10">
        <v>27185</v>
      </c>
      <c r="BK10">
        <v>13887</v>
      </c>
      <c r="BL10">
        <v>69543</v>
      </c>
      <c r="BM10">
        <v>55770</v>
      </c>
      <c r="BN10">
        <v>3685</v>
      </c>
      <c r="BO10">
        <v>22169</v>
      </c>
      <c r="BP10">
        <v>7322</v>
      </c>
      <c r="BQ10">
        <v>240699</v>
      </c>
      <c r="BR10">
        <v>10376</v>
      </c>
      <c r="BS10">
        <v>8106</v>
      </c>
      <c r="BT10">
        <v>77630</v>
      </c>
      <c r="BU10">
        <v>2772</v>
      </c>
      <c r="BV10">
        <v>8909</v>
      </c>
      <c r="BW10">
        <v>13046</v>
      </c>
      <c r="BX10">
        <v>995</v>
      </c>
      <c r="BZ10">
        <v>2344.6640000000002</v>
      </c>
      <c r="CA10">
        <v>98.207999999999998</v>
      </c>
      <c r="CB10">
        <v>12500.9</v>
      </c>
      <c r="CC10">
        <v>898.851</v>
      </c>
      <c r="CD10">
        <v>1212.7149999999999</v>
      </c>
      <c r="CE10">
        <v>21297.71</v>
      </c>
      <c r="CF10">
        <v>17835.276999999998</v>
      </c>
      <c r="CG10">
        <v>18157.542000000001</v>
      </c>
      <c r="CH10">
        <v>1909.7</v>
      </c>
      <c r="CI10">
        <v>438.4</v>
      </c>
      <c r="CJ10">
        <v>98</v>
      </c>
      <c r="CL10">
        <v>276</v>
      </c>
      <c r="CM10">
        <v>90</v>
      </c>
      <c r="CN10">
        <v>4</v>
      </c>
      <c r="CO10">
        <v>64</v>
      </c>
      <c r="CP10">
        <v>498</v>
      </c>
      <c r="CQ10">
        <v>76</v>
      </c>
      <c r="CR10">
        <v>1</v>
      </c>
      <c r="CS10">
        <v>139</v>
      </c>
      <c r="CT10">
        <v>492</v>
      </c>
      <c r="CU10">
        <v>37</v>
      </c>
      <c r="CV10">
        <v>923</v>
      </c>
      <c r="CW10">
        <v>72</v>
      </c>
      <c r="CX10">
        <v>209</v>
      </c>
      <c r="CY10">
        <v>6</v>
      </c>
      <c r="CZ10">
        <v>77</v>
      </c>
      <c r="DA10">
        <v>12</v>
      </c>
      <c r="DB10">
        <v>297</v>
      </c>
      <c r="DC10">
        <v>268</v>
      </c>
      <c r="DD10">
        <v>33</v>
      </c>
      <c r="DE10">
        <v>519</v>
      </c>
      <c r="DF10">
        <v>104</v>
      </c>
      <c r="DG10">
        <v>67</v>
      </c>
      <c r="DH10">
        <v>126</v>
      </c>
      <c r="DI10">
        <v>27</v>
      </c>
      <c r="DJ10">
        <v>36</v>
      </c>
      <c r="DK10">
        <v>611</v>
      </c>
      <c r="DL10">
        <v>160</v>
      </c>
      <c r="DM10">
        <v>301</v>
      </c>
      <c r="DN10">
        <v>186</v>
      </c>
      <c r="DO10">
        <v>62</v>
      </c>
      <c r="DP10">
        <v>30</v>
      </c>
      <c r="DQ10">
        <v>165</v>
      </c>
      <c r="DR10">
        <v>3156</v>
      </c>
      <c r="DS10">
        <v>264</v>
      </c>
      <c r="DT10">
        <v>2413</v>
      </c>
      <c r="DU10">
        <v>2744</v>
      </c>
      <c r="DV10">
        <v>6236</v>
      </c>
      <c r="DW10">
        <v>4844</v>
      </c>
      <c r="DX10">
        <v>2868</v>
      </c>
      <c r="DY10">
        <v>26</v>
      </c>
      <c r="DZ10">
        <v>9</v>
      </c>
      <c r="EA10">
        <v>930</v>
      </c>
      <c r="EB10">
        <v>55</v>
      </c>
      <c r="EC10">
        <v>276</v>
      </c>
      <c r="ED10">
        <v>1546</v>
      </c>
      <c r="EE10">
        <v>470</v>
      </c>
      <c r="EF10">
        <v>113</v>
      </c>
      <c r="EG10">
        <v>60</v>
      </c>
      <c r="EH10">
        <v>247</v>
      </c>
      <c r="EI10">
        <v>696</v>
      </c>
      <c r="EJ10">
        <v>104</v>
      </c>
      <c r="EK10">
        <v>3039</v>
      </c>
      <c r="EL10">
        <v>880</v>
      </c>
      <c r="EM10">
        <v>1026</v>
      </c>
      <c r="EN10">
        <v>1192</v>
      </c>
      <c r="EO10">
        <v>89</v>
      </c>
      <c r="EP10">
        <v>818</v>
      </c>
      <c r="EQ10">
        <v>420</v>
      </c>
      <c r="ER10">
        <v>37</v>
      </c>
      <c r="ES10">
        <v>505</v>
      </c>
      <c r="ET10">
        <v>179</v>
      </c>
      <c r="EU10">
        <v>314</v>
      </c>
      <c r="EV10">
        <v>121</v>
      </c>
      <c r="EW10">
        <v>341</v>
      </c>
      <c r="EX10">
        <v>159</v>
      </c>
      <c r="EY10">
        <v>424</v>
      </c>
      <c r="EZ10">
        <v>625</v>
      </c>
      <c r="FA10">
        <v>6</v>
      </c>
      <c r="FB10">
        <v>12</v>
      </c>
      <c r="FC10">
        <v>120</v>
      </c>
      <c r="FD10">
        <v>18</v>
      </c>
      <c r="FE10">
        <v>27</v>
      </c>
      <c r="FF10">
        <v>274</v>
      </c>
      <c r="FG10">
        <v>190</v>
      </c>
      <c r="FH10">
        <v>427</v>
      </c>
      <c r="FJ10">
        <v>2120.5</v>
      </c>
      <c r="FL10">
        <v>1153522</v>
      </c>
      <c r="FM10">
        <v>26243</v>
      </c>
      <c r="FN10">
        <v>19107</v>
      </c>
      <c r="FO10">
        <v>5633</v>
      </c>
      <c r="FP10">
        <v>1503</v>
      </c>
      <c r="FR10">
        <v>16814</v>
      </c>
      <c r="FS10">
        <v>4717</v>
      </c>
      <c r="FT10">
        <v>1399</v>
      </c>
      <c r="FU10">
        <v>22929</v>
      </c>
      <c r="FV10">
        <v>153111</v>
      </c>
      <c r="FW10">
        <v>2361</v>
      </c>
      <c r="FX10">
        <v>36087</v>
      </c>
      <c r="FY10">
        <v>22060</v>
      </c>
      <c r="FZ10">
        <v>5722</v>
      </c>
      <c r="GA10">
        <v>15504</v>
      </c>
      <c r="GB10">
        <v>834</v>
      </c>
      <c r="GC10">
        <v>19794</v>
      </c>
      <c r="GD10">
        <v>3013</v>
      </c>
      <c r="GE10">
        <v>5109</v>
      </c>
      <c r="GF10">
        <v>625</v>
      </c>
      <c r="GG10">
        <v>11949</v>
      </c>
      <c r="GH10">
        <v>10497</v>
      </c>
      <c r="GI10">
        <v>3013</v>
      </c>
      <c r="GJ10">
        <v>2825</v>
      </c>
      <c r="GK10">
        <v>4521</v>
      </c>
      <c r="GL10">
        <v>4707</v>
      </c>
      <c r="GM10">
        <v>26551</v>
      </c>
      <c r="GN10">
        <v>16123</v>
      </c>
      <c r="GO10">
        <v>150750</v>
      </c>
      <c r="GP10">
        <v>6209</v>
      </c>
      <c r="GQ10">
        <v>8866</v>
      </c>
      <c r="GR10">
        <v>1773</v>
      </c>
      <c r="GS10">
        <v>6122</v>
      </c>
      <c r="GT10">
        <v>16762</v>
      </c>
      <c r="GU10">
        <v>11527</v>
      </c>
      <c r="GV10">
        <v>5838</v>
      </c>
      <c r="GW10">
        <v>70386</v>
      </c>
      <c r="GX10">
        <v>162412</v>
      </c>
      <c r="GY10">
        <v>65864</v>
      </c>
      <c r="GZ10">
        <v>73764</v>
      </c>
      <c r="HA10">
        <v>7900</v>
      </c>
      <c r="HB10">
        <v>23177</v>
      </c>
      <c r="HC10">
        <v>21380</v>
      </c>
      <c r="HD10">
        <v>17624</v>
      </c>
      <c r="HE10">
        <v>11297</v>
      </c>
      <c r="HF10">
        <v>3781</v>
      </c>
      <c r="HG10">
        <v>10787</v>
      </c>
      <c r="HH10">
        <v>35433</v>
      </c>
      <c r="HI10">
        <v>4753</v>
      </c>
      <c r="HJ10">
        <v>5293</v>
      </c>
      <c r="HK10">
        <v>34566</v>
      </c>
      <c r="HL10">
        <v>5284</v>
      </c>
      <c r="HM10">
        <v>33190</v>
      </c>
      <c r="HN10">
        <v>43123</v>
      </c>
      <c r="HO10">
        <v>4280</v>
      </c>
      <c r="HP10">
        <v>80592</v>
      </c>
      <c r="HQ10">
        <v>70174</v>
      </c>
      <c r="HR10">
        <v>16548</v>
      </c>
      <c r="HS10">
        <v>142631</v>
      </c>
      <c r="HT10">
        <v>84727</v>
      </c>
      <c r="HU10">
        <v>70916</v>
      </c>
      <c r="HV10">
        <v>13811</v>
      </c>
      <c r="HW10">
        <v>20836</v>
      </c>
      <c r="HX10">
        <v>8249</v>
      </c>
      <c r="HY10">
        <v>990892</v>
      </c>
      <c r="IA10">
        <v>112255</v>
      </c>
      <c r="IC10">
        <v>6175</v>
      </c>
      <c r="ID10">
        <v>32495</v>
      </c>
    </row>
    <row r="11" spans="1:239">
      <c r="A11" s="1">
        <v>39904</v>
      </c>
      <c r="B11">
        <v>331.27</v>
      </c>
      <c r="D11">
        <v>121.2</v>
      </c>
      <c r="E11">
        <v>241.1</v>
      </c>
      <c r="F11">
        <v>211</v>
      </c>
      <c r="G11">
        <v>121</v>
      </c>
      <c r="H11">
        <v>342.3</v>
      </c>
      <c r="I11">
        <v>23.7</v>
      </c>
      <c r="J11">
        <v>23.1</v>
      </c>
      <c r="K11">
        <v>12</v>
      </c>
      <c r="L11">
        <v>77.900000000000006</v>
      </c>
      <c r="M11">
        <v>305.3</v>
      </c>
      <c r="N11">
        <v>53.3</v>
      </c>
      <c r="P11">
        <v>2764027.8959999899</v>
      </c>
      <c r="Q11">
        <v>3138981.202</v>
      </c>
      <c r="S11">
        <v>215731</v>
      </c>
      <c r="T11">
        <v>57481</v>
      </c>
      <c r="U11">
        <v>158250</v>
      </c>
      <c r="V11">
        <v>235428</v>
      </c>
      <c r="W11">
        <v>1642</v>
      </c>
      <c r="X11">
        <v>603</v>
      </c>
      <c r="Y11">
        <v>2245</v>
      </c>
      <c r="Z11">
        <v>0</v>
      </c>
      <c r="AB11">
        <v>2454923.2999999998</v>
      </c>
      <c r="AC11">
        <v>101.3</v>
      </c>
      <c r="AD11">
        <v>96.3</v>
      </c>
      <c r="AE11">
        <v>103.7</v>
      </c>
      <c r="AF11">
        <v>89.9</v>
      </c>
      <c r="AG11">
        <v>332423.40000000002</v>
      </c>
      <c r="AH11">
        <v>1778024.1</v>
      </c>
      <c r="AI11">
        <v>87670</v>
      </c>
      <c r="AK11">
        <v>2734100</v>
      </c>
      <c r="AL11">
        <v>4054218.9049999998</v>
      </c>
      <c r="AM11">
        <v>1351.085</v>
      </c>
      <c r="AN11">
        <v>1625.8130000000001</v>
      </c>
      <c r="AO11">
        <v>345.541</v>
      </c>
      <c r="AP11">
        <v>7706675</v>
      </c>
      <c r="AQ11">
        <v>475.839</v>
      </c>
      <c r="AR11">
        <v>33268.512999999999</v>
      </c>
      <c r="AS11">
        <v>825.21100000000001</v>
      </c>
      <c r="AT11" s="5">
        <v>1586.88</v>
      </c>
      <c r="AU11">
        <v>2868</v>
      </c>
      <c r="AV11">
        <v>94307</v>
      </c>
      <c r="AX11">
        <v>29165.599999999999</v>
      </c>
      <c r="AZ11">
        <v>3062.28</v>
      </c>
      <c r="BA11">
        <v>2316.08</v>
      </c>
      <c r="BB11">
        <v>12051.6</v>
      </c>
      <c r="BC11">
        <v>5770.7</v>
      </c>
      <c r="BE11">
        <v>866281</v>
      </c>
      <c r="BF11">
        <v>9075</v>
      </c>
      <c r="BG11">
        <v>6355</v>
      </c>
      <c r="BH11">
        <v>76149</v>
      </c>
      <c r="BI11">
        <v>79819</v>
      </c>
      <c r="BJ11">
        <v>29520</v>
      </c>
      <c r="BK11">
        <v>18491</v>
      </c>
      <c r="BL11">
        <v>67576</v>
      </c>
      <c r="BM11">
        <v>60452</v>
      </c>
      <c r="BN11">
        <v>3928</v>
      </c>
      <c r="BO11">
        <v>37728</v>
      </c>
      <c r="BP11">
        <v>8833</v>
      </c>
      <c r="BQ11">
        <v>242377</v>
      </c>
      <c r="BR11">
        <v>13208</v>
      </c>
      <c r="BS11">
        <v>7865</v>
      </c>
      <c r="BT11">
        <v>180937</v>
      </c>
      <c r="BU11">
        <v>4608</v>
      </c>
      <c r="BV11">
        <v>6080</v>
      </c>
      <c r="BW11">
        <v>11339</v>
      </c>
      <c r="BX11">
        <v>1941</v>
      </c>
      <c r="BZ11">
        <v>2373.3670000000002</v>
      </c>
      <c r="CA11">
        <v>42.695</v>
      </c>
      <c r="CB11">
        <v>14013</v>
      </c>
      <c r="CC11">
        <v>891.90899999999999</v>
      </c>
      <c r="CD11">
        <v>1227.7639999999999</v>
      </c>
      <c r="CE11">
        <v>24153.001</v>
      </c>
      <c r="CF11">
        <v>20691.580999999998</v>
      </c>
      <c r="CG11">
        <v>21156.505000000001</v>
      </c>
      <c r="CH11">
        <v>1909.5</v>
      </c>
      <c r="CI11">
        <v>443.9</v>
      </c>
      <c r="CJ11">
        <v>43</v>
      </c>
      <c r="CL11">
        <v>282</v>
      </c>
      <c r="CM11">
        <v>89</v>
      </c>
      <c r="CN11">
        <v>4</v>
      </c>
      <c r="CO11">
        <v>66</v>
      </c>
      <c r="CP11">
        <v>505</v>
      </c>
      <c r="CQ11">
        <v>77</v>
      </c>
      <c r="CR11">
        <v>1</v>
      </c>
      <c r="CS11">
        <v>138</v>
      </c>
      <c r="CT11">
        <v>493</v>
      </c>
      <c r="CU11">
        <v>36</v>
      </c>
      <c r="CV11">
        <v>930</v>
      </c>
      <c r="CW11">
        <v>73</v>
      </c>
      <c r="CX11">
        <v>211</v>
      </c>
      <c r="CY11">
        <v>6</v>
      </c>
      <c r="CZ11">
        <v>77</v>
      </c>
      <c r="DA11">
        <v>12</v>
      </c>
      <c r="DB11">
        <v>301</v>
      </c>
      <c r="DC11">
        <v>270</v>
      </c>
      <c r="DD11">
        <v>34</v>
      </c>
      <c r="DE11">
        <v>524</v>
      </c>
      <c r="DF11">
        <v>104</v>
      </c>
      <c r="DG11">
        <v>67</v>
      </c>
      <c r="DH11">
        <v>127</v>
      </c>
      <c r="DI11">
        <v>27</v>
      </c>
      <c r="DJ11">
        <v>37</v>
      </c>
      <c r="DK11">
        <v>621</v>
      </c>
      <c r="DL11">
        <v>164</v>
      </c>
      <c r="DM11">
        <v>304</v>
      </c>
      <c r="DN11">
        <v>192</v>
      </c>
      <c r="DO11">
        <v>62</v>
      </c>
      <c r="DP11">
        <v>31</v>
      </c>
      <c r="DQ11">
        <v>168</v>
      </c>
      <c r="DR11">
        <v>3161</v>
      </c>
      <c r="DS11">
        <v>268</v>
      </c>
      <c r="DT11">
        <v>2421</v>
      </c>
      <c r="DU11">
        <v>2769</v>
      </c>
      <c r="DV11">
        <v>6323</v>
      </c>
      <c r="DW11">
        <v>4922</v>
      </c>
      <c r="DX11">
        <v>2886</v>
      </c>
      <c r="DY11">
        <v>26</v>
      </c>
      <c r="DZ11">
        <v>9</v>
      </c>
      <c r="EA11">
        <v>940</v>
      </c>
      <c r="EB11">
        <v>56</v>
      </c>
      <c r="EC11">
        <v>279</v>
      </c>
      <c r="ED11">
        <v>1565</v>
      </c>
      <c r="EE11">
        <v>473</v>
      </c>
      <c r="EF11">
        <v>114</v>
      </c>
      <c r="EG11">
        <v>60</v>
      </c>
      <c r="EH11">
        <v>251</v>
      </c>
      <c r="EI11">
        <v>707</v>
      </c>
      <c r="EJ11">
        <v>106</v>
      </c>
      <c r="EK11">
        <v>3037</v>
      </c>
      <c r="EL11">
        <v>900</v>
      </c>
      <c r="EM11">
        <v>1048</v>
      </c>
      <c r="EN11">
        <v>1206</v>
      </c>
      <c r="EO11">
        <v>92</v>
      </c>
      <c r="EP11">
        <v>829</v>
      </c>
      <c r="EQ11">
        <v>424</v>
      </c>
      <c r="ER11">
        <v>36</v>
      </c>
      <c r="ES11">
        <v>501</v>
      </c>
      <c r="ET11">
        <v>179</v>
      </c>
      <c r="EU11">
        <v>320</v>
      </c>
      <c r="EV11">
        <v>123</v>
      </c>
      <c r="EW11">
        <v>346</v>
      </c>
      <c r="EX11">
        <v>161</v>
      </c>
      <c r="EY11">
        <v>426</v>
      </c>
      <c r="EZ11">
        <v>635</v>
      </c>
      <c r="FA11">
        <v>6</v>
      </c>
      <c r="FB11">
        <v>12</v>
      </c>
      <c r="FC11">
        <v>122</v>
      </c>
      <c r="FD11">
        <v>18</v>
      </c>
      <c r="FE11">
        <v>26</v>
      </c>
      <c r="FF11">
        <v>277</v>
      </c>
      <c r="FG11">
        <v>190</v>
      </c>
      <c r="FH11">
        <v>432</v>
      </c>
      <c r="FJ11">
        <v>2120.5</v>
      </c>
      <c r="FL11">
        <v>1105870</v>
      </c>
      <c r="FM11">
        <v>26792</v>
      </c>
      <c r="FN11">
        <v>19145</v>
      </c>
      <c r="FO11">
        <v>6163</v>
      </c>
      <c r="FP11">
        <v>1484</v>
      </c>
      <c r="FR11">
        <v>17831</v>
      </c>
      <c r="FS11">
        <v>5218</v>
      </c>
      <c r="FT11">
        <v>1398</v>
      </c>
      <c r="FU11">
        <v>24447</v>
      </c>
      <c r="FV11">
        <v>143717</v>
      </c>
      <c r="FW11">
        <v>2558</v>
      </c>
      <c r="FX11">
        <v>35357</v>
      </c>
      <c r="FY11">
        <v>20555</v>
      </c>
      <c r="FZ11">
        <v>5321</v>
      </c>
      <c r="GA11">
        <v>14471</v>
      </c>
      <c r="GB11">
        <v>764</v>
      </c>
      <c r="GC11">
        <v>18685</v>
      </c>
      <c r="GD11">
        <v>2705</v>
      </c>
      <c r="GE11">
        <v>4879</v>
      </c>
      <c r="GF11">
        <v>602</v>
      </c>
      <c r="GG11">
        <v>11370</v>
      </c>
      <c r="GH11">
        <v>9156</v>
      </c>
      <c r="GI11">
        <v>2680</v>
      </c>
      <c r="GJ11">
        <v>2404</v>
      </c>
      <c r="GK11">
        <v>4152</v>
      </c>
      <c r="GL11">
        <v>4346</v>
      </c>
      <c r="GM11">
        <v>24268</v>
      </c>
      <c r="GN11">
        <v>14139</v>
      </c>
      <c r="GO11">
        <v>141158</v>
      </c>
      <c r="GP11">
        <v>6116</v>
      </c>
      <c r="GQ11">
        <v>8717</v>
      </c>
      <c r="GR11">
        <v>1777</v>
      </c>
      <c r="GS11">
        <v>5803</v>
      </c>
      <c r="GT11">
        <v>16298</v>
      </c>
      <c r="GU11">
        <v>11572</v>
      </c>
      <c r="GV11">
        <v>5721</v>
      </c>
      <c r="GW11">
        <v>65715</v>
      </c>
      <c r="GX11">
        <v>151552</v>
      </c>
      <c r="GY11">
        <v>62170</v>
      </c>
      <c r="GZ11">
        <v>70140</v>
      </c>
      <c r="HA11">
        <v>7971</v>
      </c>
      <c r="HB11">
        <v>22198</v>
      </c>
      <c r="HC11">
        <v>21190</v>
      </c>
      <c r="HD11">
        <v>16739</v>
      </c>
      <c r="HE11">
        <v>10865</v>
      </c>
      <c r="HF11">
        <v>3478</v>
      </c>
      <c r="HG11">
        <v>10300</v>
      </c>
      <c r="HH11">
        <v>33901</v>
      </c>
      <c r="HI11">
        <v>4697</v>
      </c>
      <c r="HJ11">
        <v>5223</v>
      </c>
      <c r="HK11">
        <v>33457</v>
      </c>
      <c r="HL11">
        <v>5303</v>
      </c>
      <c r="HM11">
        <v>32536</v>
      </c>
      <c r="HN11">
        <v>43379</v>
      </c>
      <c r="HO11">
        <v>4387</v>
      </c>
      <c r="HP11">
        <v>80301</v>
      </c>
      <c r="HQ11">
        <v>68476</v>
      </c>
      <c r="HR11">
        <v>16303</v>
      </c>
      <c r="HS11">
        <v>140286</v>
      </c>
      <c r="HT11">
        <v>84769</v>
      </c>
      <c r="HU11">
        <v>70719</v>
      </c>
      <c r="HV11">
        <v>14050</v>
      </c>
      <c r="HW11">
        <v>20704</v>
      </c>
      <c r="HX11">
        <v>8258</v>
      </c>
      <c r="HY11">
        <v>955545</v>
      </c>
      <c r="IA11">
        <v>130666</v>
      </c>
      <c r="IC11">
        <v>28073</v>
      </c>
      <c r="ID11">
        <v>73197</v>
      </c>
    </row>
    <row r="12" spans="1:239">
      <c r="A12" s="1">
        <v>39995</v>
      </c>
      <c r="B12">
        <v>1027.95</v>
      </c>
      <c r="D12">
        <v>125.5</v>
      </c>
      <c r="E12">
        <v>242.2</v>
      </c>
      <c r="F12">
        <v>205.8</v>
      </c>
      <c r="G12">
        <v>106.9</v>
      </c>
      <c r="H12">
        <v>352.6</v>
      </c>
      <c r="I12">
        <v>24.7</v>
      </c>
      <c r="J12">
        <v>18</v>
      </c>
      <c r="K12">
        <v>10.4</v>
      </c>
      <c r="L12">
        <v>83.5</v>
      </c>
      <c r="M12">
        <v>314.3</v>
      </c>
      <c r="N12">
        <v>50.6</v>
      </c>
      <c r="P12">
        <v>3073379.2519998802</v>
      </c>
      <c r="Q12">
        <v>3456587.0599998999</v>
      </c>
      <c r="S12">
        <v>209096</v>
      </c>
      <c r="T12">
        <v>44648</v>
      </c>
      <c r="U12">
        <v>164448</v>
      </c>
      <c r="V12">
        <v>260252</v>
      </c>
      <c r="W12">
        <v>1553</v>
      </c>
      <c r="X12">
        <v>566</v>
      </c>
      <c r="Y12">
        <v>2119</v>
      </c>
      <c r="Z12">
        <v>0</v>
      </c>
      <c r="AB12">
        <v>2533078.5</v>
      </c>
      <c r="AC12">
        <v>97.1</v>
      </c>
      <c r="AD12">
        <v>94.3</v>
      </c>
      <c r="AE12">
        <v>101.7</v>
      </c>
      <c r="AF12">
        <v>89.1</v>
      </c>
      <c r="AG12">
        <v>314571.59999999998</v>
      </c>
      <c r="AH12">
        <v>1775531.8</v>
      </c>
      <c r="AI12">
        <v>88670.9</v>
      </c>
      <c r="AK12">
        <v>3080657</v>
      </c>
      <c r="AL12">
        <v>3484631.1009999998</v>
      </c>
      <c r="AM12">
        <v>1336.7860000000001</v>
      </c>
      <c r="AN12">
        <v>1898.2950000000001</v>
      </c>
      <c r="AO12">
        <v>364.76799999999997</v>
      </c>
      <c r="AP12">
        <v>7473046</v>
      </c>
      <c r="AQ12">
        <v>573.15800000000002</v>
      </c>
      <c r="AR12">
        <v>44058.321000000004</v>
      </c>
      <c r="AS12">
        <v>1713.0609999999999</v>
      </c>
      <c r="AT12" s="5">
        <v>1966.5930000000001</v>
      </c>
      <c r="AU12">
        <v>3029.5</v>
      </c>
      <c r="AV12">
        <v>85601</v>
      </c>
      <c r="AX12">
        <v>36011.300000000003</v>
      </c>
      <c r="AZ12">
        <v>2948.08</v>
      </c>
      <c r="BA12">
        <v>2237.3200000000002</v>
      </c>
      <c r="BB12">
        <v>11863.95</v>
      </c>
      <c r="BC12">
        <v>4884.5</v>
      </c>
      <c r="BE12">
        <v>955532</v>
      </c>
      <c r="BF12">
        <v>19094</v>
      </c>
      <c r="BG12">
        <v>1831</v>
      </c>
      <c r="BH12">
        <v>68346</v>
      </c>
      <c r="BI12">
        <v>147973</v>
      </c>
      <c r="BJ12">
        <v>41165</v>
      </c>
      <c r="BK12">
        <v>33592</v>
      </c>
      <c r="BL12">
        <v>62971</v>
      </c>
      <c r="BM12">
        <v>82503</v>
      </c>
      <c r="BN12">
        <v>6088</v>
      </c>
      <c r="BO12">
        <v>23460</v>
      </c>
      <c r="BP12">
        <v>8217</v>
      </c>
      <c r="BQ12">
        <v>194011</v>
      </c>
      <c r="BR12">
        <v>14366</v>
      </c>
      <c r="BS12">
        <v>9300</v>
      </c>
      <c r="BT12">
        <v>216678</v>
      </c>
      <c r="BU12">
        <v>6827</v>
      </c>
      <c r="BV12">
        <v>10331</v>
      </c>
      <c r="BW12">
        <v>7374</v>
      </c>
      <c r="BX12">
        <v>1405</v>
      </c>
      <c r="BZ12">
        <v>2381.5149999999999</v>
      </c>
      <c r="CA12">
        <v>70.623999999999995</v>
      </c>
      <c r="CB12">
        <v>15494.2</v>
      </c>
      <c r="CC12">
        <v>877.88300000000004</v>
      </c>
      <c r="CD12">
        <v>1206.105</v>
      </c>
      <c r="CE12">
        <v>23807.468000000001</v>
      </c>
      <c r="CF12">
        <v>20349.762999999999</v>
      </c>
      <c r="CG12">
        <v>20706.48</v>
      </c>
      <c r="CH12">
        <v>3180.1</v>
      </c>
      <c r="CI12">
        <v>451.8</v>
      </c>
      <c r="CJ12">
        <v>71</v>
      </c>
      <c r="CL12">
        <v>285</v>
      </c>
      <c r="CM12">
        <v>89</v>
      </c>
      <c r="CN12">
        <v>4</v>
      </c>
      <c r="CO12">
        <v>67</v>
      </c>
      <c r="CP12">
        <v>512</v>
      </c>
      <c r="CQ12">
        <v>78</v>
      </c>
      <c r="CR12">
        <v>1</v>
      </c>
      <c r="CS12">
        <v>140</v>
      </c>
      <c r="CT12">
        <v>497</v>
      </c>
      <c r="CU12">
        <v>36</v>
      </c>
      <c r="CV12">
        <v>939</v>
      </c>
      <c r="CW12">
        <v>73</v>
      </c>
      <c r="CX12">
        <v>212</v>
      </c>
      <c r="CY12">
        <v>6</v>
      </c>
      <c r="CZ12">
        <v>77</v>
      </c>
      <c r="DA12">
        <v>12</v>
      </c>
      <c r="DB12">
        <v>302</v>
      </c>
      <c r="DC12">
        <v>272</v>
      </c>
      <c r="DD12">
        <v>34</v>
      </c>
      <c r="DE12">
        <v>529</v>
      </c>
      <c r="DF12">
        <v>105</v>
      </c>
      <c r="DG12">
        <v>67</v>
      </c>
      <c r="DH12">
        <v>128</v>
      </c>
      <c r="DI12">
        <v>26</v>
      </c>
      <c r="DJ12">
        <v>38</v>
      </c>
      <c r="DK12">
        <v>633</v>
      </c>
      <c r="DL12">
        <v>166</v>
      </c>
      <c r="DM12">
        <v>306</v>
      </c>
      <c r="DN12">
        <v>195</v>
      </c>
      <c r="DO12">
        <v>62</v>
      </c>
      <c r="DP12">
        <v>31</v>
      </c>
      <c r="DQ12">
        <v>171</v>
      </c>
      <c r="DR12">
        <v>3174</v>
      </c>
      <c r="DS12">
        <v>271</v>
      </c>
      <c r="DT12">
        <v>2437</v>
      </c>
      <c r="DU12">
        <v>2795</v>
      </c>
      <c r="DV12">
        <v>6413</v>
      </c>
      <c r="DW12">
        <v>4989</v>
      </c>
      <c r="DX12">
        <v>2911</v>
      </c>
      <c r="DY12">
        <v>27</v>
      </c>
      <c r="DZ12">
        <v>9</v>
      </c>
      <c r="EA12">
        <v>956</v>
      </c>
      <c r="EB12">
        <v>56</v>
      </c>
      <c r="EC12">
        <v>281</v>
      </c>
      <c r="ED12">
        <v>1585</v>
      </c>
      <c r="EE12">
        <v>474</v>
      </c>
      <c r="EF12">
        <v>115</v>
      </c>
      <c r="EG12">
        <v>60</v>
      </c>
      <c r="EH12">
        <v>251</v>
      </c>
      <c r="EI12">
        <v>720</v>
      </c>
      <c r="EJ12">
        <v>111</v>
      </c>
      <c r="EK12">
        <v>3054</v>
      </c>
      <c r="EL12">
        <v>918</v>
      </c>
      <c r="EM12">
        <v>1070</v>
      </c>
      <c r="EN12">
        <v>1219</v>
      </c>
      <c r="EO12">
        <v>92</v>
      </c>
      <c r="EP12">
        <v>840</v>
      </c>
      <c r="EQ12">
        <v>432</v>
      </c>
      <c r="ER12">
        <v>37</v>
      </c>
      <c r="ES12">
        <v>507</v>
      </c>
      <c r="ET12">
        <v>183</v>
      </c>
      <c r="EU12">
        <v>324</v>
      </c>
      <c r="EV12">
        <v>126</v>
      </c>
      <c r="EW12">
        <v>346</v>
      </c>
      <c r="EX12">
        <v>159</v>
      </c>
      <c r="EY12">
        <v>429</v>
      </c>
      <c r="EZ12">
        <v>642</v>
      </c>
      <c r="FA12">
        <v>6</v>
      </c>
      <c r="FB12">
        <v>12</v>
      </c>
      <c r="FC12">
        <v>125</v>
      </c>
      <c r="FD12">
        <v>19</v>
      </c>
      <c r="FE12">
        <v>26</v>
      </c>
      <c r="FF12">
        <v>281</v>
      </c>
      <c r="FG12">
        <v>187</v>
      </c>
      <c r="FH12">
        <v>441</v>
      </c>
      <c r="FJ12">
        <v>2120.5</v>
      </c>
      <c r="FL12">
        <v>1069554</v>
      </c>
      <c r="FM12">
        <v>26507</v>
      </c>
      <c r="FN12">
        <v>19224</v>
      </c>
      <c r="FO12">
        <v>5801</v>
      </c>
      <c r="FP12">
        <v>1482</v>
      </c>
      <c r="FR12">
        <v>17940</v>
      </c>
      <c r="FS12">
        <v>4923</v>
      </c>
      <c r="FT12">
        <v>1364</v>
      </c>
      <c r="FU12">
        <v>24227</v>
      </c>
      <c r="FV12">
        <v>138233</v>
      </c>
      <c r="FW12">
        <v>2487</v>
      </c>
      <c r="FX12">
        <v>34613</v>
      </c>
      <c r="FY12">
        <v>19708</v>
      </c>
      <c r="FZ12">
        <v>5169</v>
      </c>
      <c r="GA12">
        <v>13785</v>
      </c>
      <c r="GB12">
        <v>754</v>
      </c>
      <c r="GC12">
        <v>18222</v>
      </c>
      <c r="GD12">
        <v>2458</v>
      </c>
      <c r="GE12">
        <v>4706</v>
      </c>
      <c r="GF12">
        <v>576</v>
      </c>
      <c r="GG12">
        <v>11041</v>
      </c>
      <c r="GH12">
        <v>8484</v>
      </c>
      <c r="GI12">
        <v>2598</v>
      </c>
      <c r="GJ12">
        <v>2504</v>
      </c>
      <c r="GK12">
        <v>3771</v>
      </c>
      <c r="GL12">
        <v>3613</v>
      </c>
      <c r="GM12">
        <v>23452</v>
      </c>
      <c r="GN12">
        <v>13731</v>
      </c>
      <c r="GO12">
        <v>135746</v>
      </c>
      <c r="GP12">
        <v>6038</v>
      </c>
      <c r="GQ12">
        <v>8546</v>
      </c>
      <c r="GR12">
        <v>1761</v>
      </c>
      <c r="GS12">
        <v>5671</v>
      </c>
      <c r="GT12">
        <v>15979</v>
      </c>
      <c r="GU12">
        <v>11238</v>
      </c>
      <c r="GV12">
        <v>5748</v>
      </c>
      <c r="GW12">
        <v>61447</v>
      </c>
      <c r="GX12">
        <v>144562</v>
      </c>
      <c r="GY12">
        <v>59523</v>
      </c>
      <c r="GZ12">
        <v>67350</v>
      </c>
      <c r="HA12">
        <v>7827</v>
      </c>
      <c r="HB12">
        <v>21458</v>
      </c>
      <c r="HC12">
        <v>20064</v>
      </c>
      <c r="HD12">
        <v>15936</v>
      </c>
      <c r="HE12">
        <v>10530</v>
      </c>
      <c r="HF12">
        <v>3140</v>
      </c>
      <c r="HG12">
        <v>10256</v>
      </c>
      <c r="HH12">
        <v>32778</v>
      </c>
      <c r="HI12">
        <v>4670</v>
      </c>
      <c r="HJ12">
        <v>5186</v>
      </c>
      <c r="HK12">
        <v>32946</v>
      </c>
      <c r="HL12">
        <v>5141</v>
      </c>
      <c r="HM12">
        <v>31541</v>
      </c>
      <c r="HN12">
        <v>43119</v>
      </c>
      <c r="HO12">
        <v>4455</v>
      </c>
      <c r="HP12">
        <v>79115</v>
      </c>
      <c r="HQ12">
        <v>66406</v>
      </c>
      <c r="HR12">
        <v>15171</v>
      </c>
      <c r="HS12">
        <v>134727</v>
      </c>
      <c r="HT12">
        <v>83829</v>
      </c>
      <c r="HU12">
        <v>69782</v>
      </c>
      <c r="HV12">
        <v>14047</v>
      </c>
      <c r="HW12">
        <v>19578</v>
      </c>
      <c r="HX12">
        <v>7720</v>
      </c>
      <c r="HY12">
        <v>921443</v>
      </c>
      <c r="IA12">
        <v>138581</v>
      </c>
      <c r="IC12">
        <v>35143</v>
      </c>
      <c r="ID12">
        <v>80020</v>
      </c>
    </row>
    <row r="13" spans="1:239">
      <c r="A13" s="1">
        <v>40087</v>
      </c>
      <c r="B13">
        <v>113.53</v>
      </c>
      <c r="D13">
        <v>113.9</v>
      </c>
      <c r="E13">
        <v>226</v>
      </c>
      <c r="F13">
        <v>195</v>
      </c>
      <c r="G13">
        <v>94.3</v>
      </c>
      <c r="H13">
        <v>344.4</v>
      </c>
      <c r="I13">
        <v>21.3</v>
      </c>
      <c r="J13">
        <v>20.100000000000001</v>
      </c>
      <c r="K13">
        <v>14.2</v>
      </c>
      <c r="L13">
        <v>88.1</v>
      </c>
      <c r="M13">
        <v>314.89999999999998</v>
      </c>
      <c r="N13">
        <v>50.6</v>
      </c>
      <c r="P13">
        <v>3210671.7970000003</v>
      </c>
      <c r="Q13">
        <v>3473692.2969998</v>
      </c>
      <c r="S13">
        <v>243222</v>
      </c>
      <c r="T13">
        <v>67554</v>
      </c>
      <c r="U13">
        <v>175668</v>
      </c>
      <c r="V13">
        <v>137496</v>
      </c>
      <c r="W13">
        <v>1510</v>
      </c>
      <c r="X13">
        <v>529</v>
      </c>
      <c r="Y13">
        <v>2039</v>
      </c>
      <c r="Z13">
        <v>0</v>
      </c>
      <c r="AB13">
        <v>2436607.4</v>
      </c>
      <c r="AC13">
        <v>94</v>
      </c>
      <c r="AD13">
        <v>90.2</v>
      </c>
      <c r="AE13">
        <v>97.3</v>
      </c>
      <c r="AF13">
        <v>82</v>
      </c>
      <c r="AG13">
        <v>347976.8</v>
      </c>
      <c r="AH13">
        <v>1680549.6</v>
      </c>
      <c r="AI13">
        <v>74226.899999999994</v>
      </c>
      <c r="AK13">
        <v>3313841</v>
      </c>
      <c r="AL13">
        <v>2932751.7030000002</v>
      </c>
      <c r="AM13">
        <v>1504.6</v>
      </c>
      <c r="AN13">
        <v>634.423</v>
      </c>
      <c r="AO13">
        <v>823.68899999999996</v>
      </c>
      <c r="AP13">
        <v>7134257</v>
      </c>
      <c r="AQ13">
        <v>451.20699999999999</v>
      </c>
      <c r="AR13">
        <v>28959.723999999998</v>
      </c>
      <c r="AS13">
        <v>204.095</v>
      </c>
      <c r="AT13" s="5">
        <v>2169.7930000000001</v>
      </c>
      <c r="AU13">
        <v>2633.9</v>
      </c>
      <c r="AV13">
        <v>77110</v>
      </c>
      <c r="AX13">
        <v>20511.900000000001</v>
      </c>
      <c r="AZ13">
        <v>3047.68</v>
      </c>
      <c r="BA13">
        <v>2294.25</v>
      </c>
      <c r="BB13">
        <v>12795.86</v>
      </c>
      <c r="BC13">
        <v>5542.8</v>
      </c>
      <c r="BE13">
        <v>1189482</v>
      </c>
      <c r="BF13">
        <v>15100</v>
      </c>
      <c r="BG13">
        <v>2474</v>
      </c>
      <c r="BH13">
        <v>127749</v>
      </c>
      <c r="BI13">
        <v>228417</v>
      </c>
      <c r="BJ13">
        <v>41529</v>
      </c>
      <c r="BK13">
        <v>81503</v>
      </c>
      <c r="BL13">
        <v>67637</v>
      </c>
      <c r="BM13">
        <v>67358</v>
      </c>
      <c r="BN13">
        <v>8537</v>
      </c>
      <c r="BO13">
        <v>26767</v>
      </c>
      <c r="BP13">
        <v>5441</v>
      </c>
      <c r="BQ13">
        <v>236001</v>
      </c>
      <c r="BR13">
        <v>13362</v>
      </c>
      <c r="BS13">
        <v>11994</v>
      </c>
      <c r="BT13">
        <v>212394</v>
      </c>
      <c r="BU13">
        <v>15663</v>
      </c>
      <c r="BV13">
        <v>19219</v>
      </c>
      <c r="BW13">
        <v>7211</v>
      </c>
      <c r="BX13">
        <v>1126</v>
      </c>
      <c r="BZ13">
        <v>2538.4580000000001</v>
      </c>
      <c r="CA13">
        <v>181.11199999999999</v>
      </c>
      <c r="CB13">
        <v>19043.5</v>
      </c>
      <c r="CC13">
        <v>852.68700000000001</v>
      </c>
      <c r="CD13">
        <v>1244.8040000000001</v>
      </c>
      <c r="CE13">
        <v>24398.746999999999</v>
      </c>
      <c r="CF13">
        <v>20947.46</v>
      </c>
      <c r="CG13">
        <v>21680.254000000001</v>
      </c>
      <c r="CH13">
        <v>3283.7</v>
      </c>
      <c r="CI13">
        <v>457.5</v>
      </c>
      <c r="CJ13">
        <v>181</v>
      </c>
      <c r="CL13">
        <v>294</v>
      </c>
      <c r="CM13">
        <v>90</v>
      </c>
      <c r="CN13">
        <v>4</v>
      </c>
      <c r="CO13">
        <v>67</v>
      </c>
      <c r="CP13">
        <v>521</v>
      </c>
      <c r="CQ13">
        <v>79</v>
      </c>
      <c r="CR13">
        <v>1</v>
      </c>
      <c r="CS13">
        <v>139</v>
      </c>
      <c r="CT13">
        <v>499</v>
      </c>
      <c r="CU13">
        <v>37</v>
      </c>
      <c r="CV13">
        <v>948</v>
      </c>
      <c r="CW13">
        <v>75</v>
      </c>
      <c r="CX13">
        <v>212</v>
      </c>
      <c r="CY13">
        <v>6</v>
      </c>
      <c r="CZ13">
        <v>78</v>
      </c>
      <c r="DA13">
        <v>12</v>
      </c>
      <c r="DB13">
        <v>303</v>
      </c>
      <c r="DC13">
        <v>271</v>
      </c>
      <c r="DD13">
        <v>35</v>
      </c>
      <c r="DE13">
        <v>532</v>
      </c>
      <c r="DF13">
        <v>105</v>
      </c>
      <c r="DG13">
        <v>68</v>
      </c>
      <c r="DH13">
        <v>132</v>
      </c>
      <c r="DI13">
        <v>26</v>
      </c>
      <c r="DJ13">
        <v>40</v>
      </c>
      <c r="DK13">
        <v>636</v>
      </c>
      <c r="DL13">
        <v>166</v>
      </c>
      <c r="DM13">
        <v>311</v>
      </c>
      <c r="DN13">
        <v>202</v>
      </c>
      <c r="DO13">
        <v>62</v>
      </c>
      <c r="DP13">
        <v>31</v>
      </c>
      <c r="DQ13">
        <v>174</v>
      </c>
      <c r="DR13">
        <v>3203</v>
      </c>
      <c r="DS13">
        <v>275</v>
      </c>
      <c r="DT13">
        <v>2453</v>
      </c>
      <c r="DU13">
        <v>2821</v>
      </c>
      <c r="DV13">
        <v>6506</v>
      </c>
      <c r="DW13">
        <v>5079</v>
      </c>
      <c r="DX13">
        <v>2935</v>
      </c>
      <c r="DY13">
        <v>28</v>
      </c>
      <c r="DZ13">
        <v>9</v>
      </c>
      <c r="EA13">
        <v>967</v>
      </c>
      <c r="EB13">
        <v>58</v>
      </c>
      <c r="EC13">
        <v>284</v>
      </c>
      <c r="ED13">
        <v>1607</v>
      </c>
      <c r="EE13">
        <v>479</v>
      </c>
      <c r="EF13">
        <v>117</v>
      </c>
      <c r="EG13">
        <v>59</v>
      </c>
      <c r="EH13">
        <v>251</v>
      </c>
      <c r="EI13">
        <v>731</v>
      </c>
      <c r="EJ13">
        <v>112</v>
      </c>
      <c r="EK13">
        <v>3071</v>
      </c>
      <c r="EL13">
        <v>937</v>
      </c>
      <c r="EM13">
        <v>1093</v>
      </c>
      <c r="EN13">
        <v>1236</v>
      </c>
      <c r="EO13">
        <v>94</v>
      </c>
      <c r="EP13">
        <v>850</v>
      </c>
      <c r="EQ13">
        <v>439</v>
      </c>
      <c r="ER13">
        <v>39</v>
      </c>
      <c r="ES13">
        <v>509</v>
      </c>
      <c r="ET13">
        <v>185</v>
      </c>
      <c r="EU13">
        <v>328</v>
      </c>
      <c r="EV13">
        <v>127</v>
      </c>
      <c r="EW13">
        <v>348</v>
      </c>
      <c r="EX13">
        <v>163</v>
      </c>
      <c r="EY13">
        <v>434</v>
      </c>
      <c r="EZ13">
        <v>651</v>
      </c>
      <c r="FA13">
        <v>6</v>
      </c>
      <c r="FB13">
        <v>12</v>
      </c>
      <c r="FC13">
        <v>127</v>
      </c>
      <c r="FD13">
        <v>19</v>
      </c>
      <c r="FE13">
        <v>27</v>
      </c>
      <c r="FF13">
        <v>282</v>
      </c>
      <c r="FG13">
        <v>190</v>
      </c>
      <c r="FH13">
        <v>449</v>
      </c>
      <c r="FJ13">
        <v>2120.5</v>
      </c>
      <c r="FL13">
        <v>1035599</v>
      </c>
      <c r="FM13">
        <v>24585</v>
      </c>
      <c r="FN13">
        <v>17872</v>
      </c>
      <c r="FO13">
        <v>5279</v>
      </c>
      <c r="FP13">
        <v>1434</v>
      </c>
      <c r="FR13">
        <v>15687</v>
      </c>
      <c r="FS13">
        <v>4520</v>
      </c>
      <c r="FT13">
        <v>1318</v>
      </c>
      <c r="FU13">
        <v>21525</v>
      </c>
      <c r="FV13">
        <v>132592</v>
      </c>
      <c r="FW13">
        <v>2051</v>
      </c>
      <c r="FX13">
        <v>33517</v>
      </c>
      <c r="FY13">
        <v>18677</v>
      </c>
      <c r="FZ13">
        <v>5018</v>
      </c>
      <c r="GA13">
        <v>12975</v>
      </c>
      <c r="GB13">
        <v>684</v>
      </c>
      <c r="GC13">
        <v>17771</v>
      </c>
      <c r="GD13">
        <v>2344</v>
      </c>
      <c r="GE13">
        <v>4465</v>
      </c>
      <c r="GF13">
        <v>573</v>
      </c>
      <c r="GG13">
        <v>10248</v>
      </c>
      <c r="GH13">
        <v>7819</v>
      </c>
      <c r="GI13">
        <v>2792</v>
      </c>
      <c r="GJ13">
        <v>2447</v>
      </c>
      <c r="GK13">
        <v>3678</v>
      </c>
      <c r="GL13">
        <v>3546</v>
      </c>
      <c r="GM13">
        <v>22663</v>
      </c>
      <c r="GN13">
        <v>13623</v>
      </c>
      <c r="GO13">
        <v>130541</v>
      </c>
      <c r="GP13">
        <v>5915</v>
      </c>
      <c r="GQ13">
        <v>8316</v>
      </c>
      <c r="GR13">
        <v>1729</v>
      </c>
      <c r="GS13">
        <v>5816</v>
      </c>
      <c r="GT13">
        <v>15861</v>
      </c>
      <c r="GU13">
        <v>10634</v>
      </c>
      <c r="GV13">
        <v>5574</v>
      </c>
      <c r="GW13">
        <v>53241</v>
      </c>
      <c r="GX13">
        <v>136401</v>
      </c>
      <c r="GY13">
        <v>56795</v>
      </c>
      <c r="GZ13">
        <v>63996</v>
      </c>
      <c r="HA13">
        <v>7201</v>
      </c>
      <c r="HB13">
        <v>18112</v>
      </c>
      <c r="HC13">
        <v>19125</v>
      </c>
      <c r="HD13">
        <v>15357</v>
      </c>
      <c r="HE13">
        <v>10109</v>
      </c>
      <c r="HF13">
        <v>3071</v>
      </c>
      <c r="HG13">
        <v>9788</v>
      </c>
      <c r="HH13">
        <v>31634</v>
      </c>
      <c r="HI13">
        <v>4504</v>
      </c>
      <c r="HJ13">
        <v>5016</v>
      </c>
      <c r="HK13">
        <v>30224</v>
      </c>
      <c r="HL13">
        <v>4911</v>
      </c>
      <c r="HM13">
        <v>30218</v>
      </c>
      <c r="HN13">
        <v>41561</v>
      </c>
      <c r="HO13">
        <v>4273</v>
      </c>
      <c r="HP13">
        <v>76052</v>
      </c>
      <c r="HQ13">
        <v>66569</v>
      </c>
      <c r="HR13">
        <v>15902</v>
      </c>
      <c r="HS13">
        <v>135277</v>
      </c>
      <c r="HT13">
        <v>83014</v>
      </c>
      <c r="HU13">
        <v>69110</v>
      </c>
      <c r="HV13">
        <v>13904</v>
      </c>
      <c r="HW13">
        <v>19119</v>
      </c>
      <c r="HX13">
        <v>7275</v>
      </c>
      <c r="HY13">
        <v>879228</v>
      </c>
      <c r="IA13">
        <v>114100</v>
      </c>
      <c r="IC13">
        <v>7574</v>
      </c>
      <c r="ID13">
        <v>37917</v>
      </c>
    </row>
    <row r="14" spans="1:239">
      <c r="A14" s="1">
        <v>40179</v>
      </c>
      <c r="B14">
        <v>165.3</v>
      </c>
      <c r="D14">
        <v>105.8</v>
      </c>
      <c r="E14">
        <v>216.6</v>
      </c>
      <c r="F14">
        <v>190.8</v>
      </c>
      <c r="G14">
        <v>83.2</v>
      </c>
      <c r="H14">
        <v>336.4</v>
      </c>
      <c r="I14">
        <v>18.899999999999999</v>
      </c>
      <c r="J14">
        <v>21.2</v>
      </c>
      <c r="K14">
        <v>12.8</v>
      </c>
      <c r="L14">
        <v>84.9</v>
      </c>
      <c r="M14">
        <v>295.3</v>
      </c>
      <c r="N14">
        <v>47.4</v>
      </c>
      <c r="P14">
        <v>3046533.6469997903</v>
      </c>
      <c r="Q14">
        <v>3488779.3219996998</v>
      </c>
      <c r="S14">
        <v>114247</v>
      </c>
      <c r="T14">
        <v>23863</v>
      </c>
      <c r="U14">
        <v>90384</v>
      </c>
      <c r="V14">
        <v>77190</v>
      </c>
      <c r="W14">
        <v>1087</v>
      </c>
      <c r="X14">
        <v>301</v>
      </c>
      <c r="Y14">
        <v>1388</v>
      </c>
      <c r="Z14" s="69">
        <v>191437</v>
      </c>
      <c r="AB14">
        <v>2121463.2000000002</v>
      </c>
      <c r="AC14">
        <v>92.4</v>
      </c>
      <c r="AD14">
        <v>87.4</v>
      </c>
      <c r="AE14">
        <v>95.7</v>
      </c>
      <c r="AF14">
        <v>80.900000000000006</v>
      </c>
      <c r="AG14">
        <v>315747.40000000002</v>
      </c>
      <c r="AH14">
        <v>1450784.4</v>
      </c>
      <c r="AI14">
        <v>70749.399999999994</v>
      </c>
      <c r="AK14">
        <v>3397440</v>
      </c>
      <c r="AL14">
        <v>4181551.0070000002</v>
      </c>
      <c r="AM14">
        <v>1628.5509999999999</v>
      </c>
      <c r="AN14">
        <v>89.1</v>
      </c>
      <c r="AO14">
        <v>615.10799999999995</v>
      </c>
      <c r="AP14">
        <v>8458017</v>
      </c>
      <c r="AQ14">
        <v>429.755</v>
      </c>
      <c r="AR14">
        <v>26105.792000000001</v>
      </c>
      <c r="AS14">
        <v>152.36000000000001</v>
      </c>
      <c r="AT14" s="5">
        <v>2271.4830000000002</v>
      </c>
      <c r="AU14">
        <v>3250.6</v>
      </c>
      <c r="AV14">
        <v>150929</v>
      </c>
      <c r="AX14">
        <v>17288.900000000001</v>
      </c>
      <c r="AZ14">
        <v>2866.9</v>
      </c>
      <c r="BA14">
        <v>2263.63</v>
      </c>
      <c r="BB14">
        <v>12745.04</v>
      </c>
      <c r="BC14">
        <v>3775.3999999999996</v>
      </c>
      <c r="BE14">
        <v>417803</v>
      </c>
      <c r="BF14">
        <v>6097</v>
      </c>
      <c r="BG14">
        <v>993</v>
      </c>
      <c r="BH14">
        <v>51985</v>
      </c>
      <c r="BI14">
        <v>45706</v>
      </c>
      <c r="BJ14">
        <v>20516</v>
      </c>
      <c r="BK14">
        <v>5023</v>
      </c>
      <c r="BL14">
        <v>28154</v>
      </c>
      <c r="BM14">
        <v>53172</v>
      </c>
      <c r="BN14">
        <v>2011</v>
      </c>
      <c r="BO14">
        <v>13344</v>
      </c>
      <c r="BP14">
        <v>4778</v>
      </c>
      <c r="BQ14">
        <v>95028</v>
      </c>
      <c r="BR14">
        <v>10060</v>
      </c>
      <c r="BS14">
        <v>5572</v>
      </c>
      <c r="BT14">
        <v>61638</v>
      </c>
      <c r="BU14">
        <v>2712</v>
      </c>
      <c r="BV14">
        <v>8115</v>
      </c>
      <c r="BW14">
        <v>2220</v>
      </c>
      <c r="BX14">
        <v>679</v>
      </c>
      <c r="BZ14">
        <v>2220.7240000000002</v>
      </c>
      <c r="CA14">
        <v>126.18600000000001</v>
      </c>
      <c r="CB14">
        <v>23907.200000000001</v>
      </c>
      <c r="CC14">
        <v>813.73800000000006</v>
      </c>
      <c r="CD14">
        <v>1141.9549999999999</v>
      </c>
      <c r="CE14">
        <v>21012.731</v>
      </c>
      <c r="CF14">
        <v>17568.398000000001</v>
      </c>
      <c r="CG14">
        <v>18059.519</v>
      </c>
      <c r="CH14">
        <v>2934.4</v>
      </c>
      <c r="CI14">
        <v>79.5</v>
      </c>
      <c r="CJ14">
        <v>126</v>
      </c>
      <c r="CL14">
        <v>307</v>
      </c>
      <c r="CM14">
        <v>89</v>
      </c>
      <c r="CN14">
        <v>4</v>
      </c>
      <c r="CO14">
        <v>68</v>
      </c>
      <c r="CP14">
        <v>505</v>
      </c>
      <c r="CQ14">
        <v>77</v>
      </c>
      <c r="CR14">
        <v>1</v>
      </c>
      <c r="CS14">
        <v>142</v>
      </c>
      <c r="CT14">
        <v>458</v>
      </c>
      <c r="CU14">
        <v>29</v>
      </c>
      <c r="CV14">
        <v>855</v>
      </c>
      <c r="CW14">
        <v>72</v>
      </c>
      <c r="CX14">
        <v>202</v>
      </c>
      <c r="CY14">
        <v>7</v>
      </c>
      <c r="CZ14">
        <v>69</v>
      </c>
      <c r="DA14">
        <v>12</v>
      </c>
      <c r="DB14">
        <v>298</v>
      </c>
      <c r="DC14">
        <v>286</v>
      </c>
      <c r="DD14">
        <v>31</v>
      </c>
      <c r="DE14">
        <v>500</v>
      </c>
      <c r="DF14">
        <v>99</v>
      </c>
      <c r="DG14">
        <v>72</v>
      </c>
      <c r="DH14">
        <v>122</v>
      </c>
      <c r="DI14">
        <v>24</v>
      </c>
      <c r="DJ14">
        <v>31</v>
      </c>
      <c r="DK14">
        <v>602</v>
      </c>
      <c r="DL14">
        <v>164</v>
      </c>
      <c r="DM14">
        <v>305</v>
      </c>
      <c r="DN14">
        <v>226</v>
      </c>
      <c r="DO14">
        <v>60</v>
      </c>
      <c r="DP14">
        <v>32</v>
      </c>
      <c r="DQ14">
        <v>184</v>
      </c>
      <c r="DR14">
        <v>2924</v>
      </c>
      <c r="DS14">
        <v>266</v>
      </c>
      <c r="DT14">
        <v>2360</v>
      </c>
      <c r="DU14">
        <v>2765</v>
      </c>
      <c r="DV14">
        <v>6202</v>
      </c>
      <c r="DW14">
        <v>4933</v>
      </c>
      <c r="DX14">
        <v>2881</v>
      </c>
      <c r="DY14">
        <v>21</v>
      </c>
      <c r="DZ14">
        <v>9</v>
      </c>
      <c r="EA14">
        <v>1000</v>
      </c>
      <c r="EB14">
        <v>49</v>
      </c>
      <c r="EC14">
        <v>252</v>
      </c>
      <c r="ED14">
        <v>1498</v>
      </c>
      <c r="EE14">
        <v>428</v>
      </c>
      <c r="EF14">
        <v>111</v>
      </c>
      <c r="EG14">
        <v>52</v>
      </c>
      <c r="EH14">
        <v>226</v>
      </c>
      <c r="EI14">
        <v>754</v>
      </c>
      <c r="EJ14">
        <v>124</v>
      </c>
      <c r="EK14">
        <v>3076</v>
      </c>
      <c r="EL14">
        <v>1071</v>
      </c>
      <c r="EM14">
        <v>1121</v>
      </c>
      <c r="EN14">
        <v>1281</v>
      </c>
      <c r="EO14">
        <v>81</v>
      </c>
      <c r="EP14">
        <v>864</v>
      </c>
      <c r="EQ14">
        <v>456</v>
      </c>
      <c r="ER14">
        <v>44</v>
      </c>
      <c r="ES14">
        <v>505</v>
      </c>
      <c r="ET14">
        <v>168</v>
      </c>
      <c r="EU14">
        <v>269</v>
      </c>
      <c r="EV14">
        <v>121</v>
      </c>
      <c r="EW14">
        <v>347</v>
      </c>
      <c r="EX14">
        <v>172</v>
      </c>
      <c r="EY14">
        <v>437</v>
      </c>
      <c r="EZ14">
        <v>741</v>
      </c>
      <c r="FA14">
        <v>4</v>
      </c>
      <c r="FB14">
        <v>10</v>
      </c>
      <c r="FC14">
        <v>114</v>
      </c>
      <c r="FD14">
        <v>17</v>
      </c>
      <c r="FE14">
        <v>22</v>
      </c>
      <c r="FF14">
        <v>279</v>
      </c>
      <c r="FG14">
        <v>188</v>
      </c>
      <c r="FH14">
        <v>449</v>
      </c>
      <c r="FJ14">
        <v>2123</v>
      </c>
      <c r="FL14">
        <v>1029803</v>
      </c>
      <c r="FM14">
        <v>23780</v>
      </c>
      <c r="FN14">
        <v>17025</v>
      </c>
      <c r="FO14">
        <v>5433</v>
      </c>
      <c r="FP14">
        <v>1322</v>
      </c>
      <c r="FR14">
        <v>14521</v>
      </c>
      <c r="FS14">
        <v>4762</v>
      </c>
      <c r="FT14">
        <v>1186</v>
      </c>
      <c r="FU14">
        <v>20470</v>
      </c>
      <c r="FV14">
        <v>132389</v>
      </c>
      <c r="FW14">
        <v>1905</v>
      </c>
      <c r="FX14">
        <v>32950</v>
      </c>
      <c r="FY14">
        <v>19431</v>
      </c>
      <c r="FZ14">
        <v>5225</v>
      </c>
      <c r="GA14">
        <v>13492</v>
      </c>
      <c r="GB14">
        <v>714</v>
      </c>
      <c r="GC14">
        <v>17679</v>
      </c>
      <c r="GD14">
        <v>2262</v>
      </c>
      <c r="GE14">
        <v>4400</v>
      </c>
      <c r="GF14">
        <v>552</v>
      </c>
      <c r="GG14">
        <v>9927</v>
      </c>
      <c r="GH14">
        <v>8427</v>
      </c>
      <c r="GI14">
        <v>2720</v>
      </c>
      <c r="GJ14">
        <v>2522</v>
      </c>
      <c r="GK14">
        <v>3858</v>
      </c>
      <c r="GL14">
        <v>3394</v>
      </c>
      <c r="GM14">
        <v>22363</v>
      </c>
      <c r="GN14">
        <v>13887</v>
      </c>
      <c r="GO14">
        <v>130484</v>
      </c>
      <c r="GP14">
        <v>5662</v>
      </c>
      <c r="GQ14">
        <v>7701</v>
      </c>
      <c r="GR14">
        <v>1719</v>
      </c>
      <c r="GS14">
        <v>6018</v>
      </c>
      <c r="GT14">
        <v>15438</v>
      </c>
      <c r="GU14">
        <v>10451</v>
      </c>
      <c r="GV14">
        <v>5530</v>
      </c>
      <c r="GW14">
        <v>48602</v>
      </c>
      <c r="GX14">
        <v>137898</v>
      </c>
      <c r="GY14">
        <v>57122</v>
      </c>
      <c r="GZ14">
        <v>64038</v>
      </c>
      <c r="HA14">
        <v>6916</v>
      </c>
      <c r="HB14">
        <v>17964</v>
      </c>
      <c r="HC14">
        <v>18953</v>
      </c>
      <c r="HD14">
        <v>15233</v>
      </c>
      <c r="HE14">
        <v>10238</v>
      </c>
      <c r="HF14">
        <v>2985</v>
      </c>
      <c r="HG14">
        <v>10341</v>
      </c>
      <c r="HH14">
        <v>30762</v>
      </c>
      <c r="HI14">
        <v>3107</v>
      </c>
      <c r="HJ14">
        <v>3678</v>
      </c>
      <c r="HK14">
        <v>28325</v>
      </c>
      <c r="HL14">
        <v>5191</v>
      </c>
      <c r="HM14">
        <v>30725</v>
      </c>
      <c r="HN14">
        <v>42511</v>
      </c>
      <c r="HO14">
        <v>4339</v>
      </c>
      <c r="HP14">
        <v>77576</v>
      </c>
      <c r="HQ14">
        <v>67389</v>
      </c>
      <c r="HR14">
        <v>16643</v>
      </c>
      <c r="HS14">
        <v>137609</v>
      </c>
      <c r="HT14">
        <v>82056</v>
      </c>
      <c r="HU14">
        <v>67915</v>
      </c>
      <c r="HV14">
        <v>14141</v>
      </c>
      <c r="HW14">
        <v>18827</v>
      </c>
      <c r="HX14">
        <v>6929</v>
      </c>
      <c r="HY14">
        <v>873859</v>
      </c>
      <c r="IA14">
        <v>108587</v>
      </c>
      <c r="IC14">
        <v>7356</v>
      </c>
      <c r="ID14">
        <v>34309</v>
      </c>
    </row>
    <row r="15" spans="1:239">
      <c r="A15" s="1">
        <v>40269</v>
      </c>
      <c r="B15">
        <v>398.1</v>
      </c>
      <c r="D15">
        <v>113.5</v>
      </c>
      <c r="E15">
        <v>215.8</v>
      </c>
      <c r="F15">
        <v>189.2</v>
      </c>
      <c r="G15">
        <v>82</v>
      </c>
      <c r="H15">
        <v>336</v>
      </c>
      <c r="I15">
        <v>19.8</v>
      </c>
      <c r="J15">
        <v>20.7</v>
      </c>
      <c r="K15">
        <v>11.7</v>
      </c>
      <c r="L15">
        <v>81.599999999999994</v>
      </c>
      <c r="M15">
        <v>301.2</v>
      </c>
      <c r="N15">
        <v>48.8</v>
      </c>
      <c r="P15">
        <v>3791376.8159999</v>
      </c>
      <c r="Q15">
        <v>4231281.5619997997</v>
      </c>
      <c r="S15">
        <v>158618</v>
      </c>
      <c r="T15">
        <v>29732</v>
      </c>
      <c r="U15">
        <v>128886</v>
      </c>
      <c r="V15">
        <v>198070</v>
      </c>
      <c r="W15">
        <v>1719</v>
      </c>
      <c r="X15">
        <v>404</v>
      </c>
      <c r="Y15">
        <v>2123</v>
      </c>
      <c r="Z15" s="69">
        <v>356688</v>
      </c>
      <c r="AB15">
        <v>2617528</v>
      </c>
      <c r="AC15">
        <v>91.7</v>
      </c>
      <c r="AD15">
        <v>87</v>
      </c>
      <c r="AE15">
        <v>94.5</v>
      </c>
      <c r="AF15">
        <v>80.3</v>
      </c>
      <c r="AG15">
        <v>394899.7</v>
      </c>
      <c r="AH15">
        <v>1647830.1</v>
      </c>
      <c r="AI15">
        <v>78786.5</v>
      </c>
      <c r="AK15">
        <v>3106662</v>
      </c>
      <c r="AL15">
        <v>4722582.3430000003</v>
      </c>
      <c r="AM15">
        <v>1665.06</v>
      </c>
      <c r="AN15">
        <v>1874.229</v>
      </c>
      <c r="AO15">
        <v>553.30899999999997</v>
      </c>
      <c r="AP15">
        <v>8860107</v>
      </c>
      <c r="AQ15">
        <v>597.30700000000002</v>
      </c>
      <c r="AR15">
        <v>37402.991999999998</v>
      </c>
      <c r="AS15">
        <v>1240.9459999999999</v>
      </c>
      <c r="AT15" s="5">
        <v>2924.6170000000002</v>
      </c>
      <c r="AU15">
        <v>3626.4</v>
      </c>
      <c r="AV15">
        <v>145192</v>
      </c>
      <c r="AX15">
        <v>26653.9</v>
      </c>
      <c r="AZ15">
        <v>3060.95</v>
      </c>
      <c r="BA15">
        <v>2377.36</v>
      </c>
      <c r="BB15">
        <v>13077.35</v>
      </c>
      <c r="BC15">
        <v>4132.0999999999995</v>
      </c>
      <c r="BE15">
        <v>752666</v>
      </c>
      <c r="BF15">
        <v>10615</v>
      </c>
      <c r="BG15">
        <v>2692</v>
      </c>
      <c r="BH15">
        <v>63320</v>
      </c>
      <c r="BI15">
        <v>170877</v>
      </c>
      <c r="BJ15">
        <v>29339</v>
      </c>
      <c r="BK15">
        <v>14202</v>
      </c>
      <c r="BL15">
        <v>43173</v>
      </c>
      <c r="BM15">
        <v>89909</v>
      </c>
      <c r="BN15">
        <v>2533</v>
      </c>
      <c r="BO15">
        <v>22804</v>
      </c>
      <c r="BP15">
        <v>1990</v>
      </c>
      <c r="BQ15">
        <v>111916</v>
      </c>
      <c r="BR15">
        <v>8927</v>
      </c>
      <c r="BS15">
        <v>8703</v>
      </c>
      <c r="BT15">
        <v>148391</v>
      </c>
      <c r="BU15">
        <v>8065</v>
      </c>
      <c r="BV15">
        <v>8287</v>
      </c>
      <c r="BW15">
        <v>6346</v>
      </c>
      <c r="BX15">
        <v>577</v>
      </c>
      <c r="BZ15">
        <v>2372.2170000000001</v>
      </c>
      <c r="CA15">
        <v>76.424999999999997</v>
      </c>
      <c r="CB15">
        <v>24893.3</v>
      </c>
      <c r="CC15">
        <v>859.33799999999997</v>
      </c>
      <c r="CD15">
        <v>1150.9739999999999</v>
      </c>
      <c r="CE15">
        <v>24042.866000000002</v>
      </c>
      <c r="CF15">
        <v>20606.023000000001</v>
      </c>
      <c r="CG15">
        <v>21531.064999999999</v>
      </c>
      <c r="CH15">
        <v>2934.7</v>
      </c>
      <c r="CI15">
        <v>84.6</v>
      </c>
      <c r="CJ15">
        <v>76</v>
      </c>
      <c r="CL15">
        <v>317</v>
      </c>
      <c r="CM15">
        <v>89</v>
      </c>
      <c r="CN15">
        <v>4</v>
      </c>
      <c r="CO15">
        <v>69</v>
      </c>
      <c r="CP15">
        <v>514</v>
      </c>
      <c r="CQ15">
        <v>77</v>
      </c>
      <c r="CR15">
        <v>1</v>
      </c>
      <c r="CS15">
        <v>142</v>
      </c>
      <c r="CT15">
        <v>462</v>
      </c>
      <c r="CU15">
        <v>29</v>
      </c>
      <c r="CV15">
        <v>869</v>
      </c>
      <c r="CW15">
        <v>73</v>
      </c>
      <c r="CX15">
        <v>205</v>
      </c>
      <c r="CY15">
        <v>7</v>
      </c>
      <c r="CZ15">
        <v>71</v>
      </c>
      <c r="DA15">
        <v>13</v>
      </c>
      <c r="DB15">
        <v>302</v>
      </c>
      <c r="DC15">
        <v>290</v>
      </c>
      <c r="DD15">
        <v>31</v>
      </c>
      <c r="DE15">
        <v>508</v>
      </c>
      <c r="DF15">
        <v>101</v>
      </c>
      <c r="DG15">
        <v>74</v>
      </c>
      <c r="DH15">
        <v>123</v>
      </c>
      <c r="DI15">
        <v>25</v>
      </c>
      <c r="DJ15">
        <v>32</v>
      </c>
      <c r="DK15">
        <v>613</v>
      </c>
      <c r="DL15">
        <v>166</v>
      </c>
      <c r="DM15">
        <v>310</v>
      </c>
      <c r="DN15">
        <v>245</v>
      </c>
      <c r="DO15">
        <v>61</v>
      </c>
      <c r="DP15">
        <v>33</v>
      </c>
      <c r="DQ15">
        <v>187</v>
      </c>
      <c r="DR15">
        <v>2962</v>
      </c>
      <c r="DS15">
        <v>269</v>
      </c>
      <c r="DT15">
        <v>2384</v>
      </c>
      <c r="DU15">
        <v>2795</v>
      </c>
      <c r="DV15">
        <v>6305</v>
      </c>
      <c r="DW15">
        <v>5030</v>
      </c>
      <c r="DX15">
        <v>2924</v>
      </c>
      <c r="DY15">
        <v>22</v>
      </c>
      <c r="DZ15">
        <v>9</v>
      </c>
      <c r="EA15">
        <v>1018</v>
      </c>
      <c r="EB15">
        <v>49</v>
      </c>
      <c r="EC15">
        <v>255</v>
      </c>
      <c r="ED15">
        <v>1525</v>
      </c>
      <c r="EE15">
        <v>434</v>
      </c>
      <c r="EF15">
        <v>112</v>
      </c>
      <c r="EG15">
        <v>53</v>
      </c>
      <c r="EH15">
        <v>230</v>
      </c>
      <c r="EI15">
        <v>771</v>
      </c>
      <c r="EJ15">
        <v>130</v>
      </c>
      <c r="EK15">
        <v>3116</v>
      </c>
      <c r="EL15">
        <v>1089</v>
      </c>
      <c r="EM15">
        <v>1145</v>
      </c>
      <c r="EN15">
        <v>1295</v>
      </c>
      <c r="EO15">
        <v>83</v>
      </c>
      <c r="EP15">
        <v>876</v>
      </c>
      <c r="EQ15">
        <v>462</v>
      </c>
      <c r="ER15">
        <v>45</v>
      </c>
      <c r="ES15">
        <v>514</v>
      </c>
      <c r="ET15">
        <v>174</v>
      </c>
      <c r="EU15">
        <v>273</v>
      </c>
      <c r="EV15">
        <v>123</v>
      </c>
      <c r="EW15">
        <v>351</v>
      </c>
      <c r="EX15">
        <v>174</v>
      </c>
      <c r="EY15">
        <v>441</v>
      </c>
      <c r="EZ15">
        <v>750</v>
      </c>
      <c r="FA15">
        <v>4</v>
      </c>
      <c r="FB15">
        <v>8</v>
      </c>
      <c r="FC15">
        <v>115</v>
      </c>
      <c r="FD15">
        <v>17</v>
      </c>
      <c r="FE15">
        <v>22</v>
      </c>
      <c r="FF15">
        <v>287</v>
      </c>
      <c r="FG15">
        <v>191</v>
      </c>
      <c r="FH15">
        <v>457</v>
      </c>
      <c r="FJ15">
        <v>2123</v>
      </c>
      <c r="FL15">
        <v>1031499</v>
      </c>
      <c r="FM15">
        <v>25748</v>
      </c>
      <c r="FN15">
        <v>17953</v>
      </c>
      <c r="FO15">
        <v>6536</v>
      </c>
      <c r="FP15">
        <v>1259</v>
      </c>
      <c r="FR15">
        <v>16141</v>
      </c>
      <c r="FS15">
        <v>5877</v>
      </c>
      <c r="FT15">
        <v>1134</v>
      </c>
      <c r="FU15">
        <v>23152</v>
      </c>
      <c r="FV15">
        <v>135458</v>
      </c>
      <c r="FW15">
        <v>2158</v>
      </c>
      <c r="FX15">
        <v>33409</v>
      </c>
      <c r="FY15">
        <v>19543</v>
      </c>
      <c r="FZ15">
        <v>5288</v>
      </c>
      <c r="GA15">
        <v>13451</v>
      </c>
      <c r="GB15">
        <v>804</v>
      </c>
      <c r="GC15">
        <v>18014</v>
      </c>
      <c r="GD15">
        <v>2182</v>
      </c>
      <c r="GE15">
        <v>4344</v>
      </c>
      <c r="GF15">
        <v>514</v>
      </c>
      <c r="GG15">
        <v>11040</v>
      </c>
      <c r="GH15">
        <v>8897</v>
      </c>
      <c r="GI15">
        <v>2873</v>
      </c>
      <c r="GJ15">
        <v>2818</v>
      </c>
      <c r="GK15">
        <v>4080</v>
      </c>
      <c r="GL15">
        <v>3295</v>
      </c>
      <c r="GM15">
        <v>22291</v>
      </c>
      <c r="GN15">
        <v>13926</v>
      </c>
      <c r="GO15">
        <v>133300</v>
      </c>
      <c r="GP15">
        <v>5653</v>
      </c>
      <c r="GQ15">
        <v>7600</v>
      </c>
      <c r="GR15">
        <v>1729</v>
      </c>
      <c r="GS15">
        <v>5740</v>
      </c>
      <c r="GT15">
        <v>15068</v>
      </c>
      <c r="GU15">
        <v>10985</v>
      </c>
      <c r="GV15">
        <v>5550</v>
      </c>
      <c r="GW15">
        <v>56028</v>
      </c>
      <c r="GX15">
        <v>139059</v>
      </c>
      <c r="GY15">
        <v>57424</v>
      </c>
      <c r="GZ15">
        <v>64082</v>
      </c>
      <c r="HA15">
        <v>6658</v>
      </c>
      <c r="HB15">
        <v>17961</v>
      </c>
      <c r="HC15">
        <v>18825</v>
      </c>
      <c r="HD15">
        <v>15150</v>
      </c>
      <c r="HE15">
        <v>10167</v>
      </c>
      <c r="HF15">
        <v>2951</v>
      </c>
      <c r="HG15">
        <v>10375</v>
      </c>
      <c r="HH15">
        <v>30550</v>
      </c>
      <c r="HI15">
        <v>3122</v>
      </c>
      <c r="HJ15">
        <v>3720</v>
      </c>
      <c r="HK15">
        <v>30024</v>
      </c>
      <c r="HL15">
        <v>5152</v>
      </c>
      <c r="HM15">
        <v>30089</v>
      </c>
      <c r="HN15">
        <v>42226</v>
      </c>
      <c r="HO15">
        <v>4138</v>
      </c>
      <c r="HP15">
        <v>76453</v>
      </c>
      <c r="HQ15">
        <v>65117</v>
      </c>
      <c r="HR15">
        <v>16628</v>
      </c>
      <c r="HS15">
        <v>134694</v>
      </c>
      <c r="HT15">
        <v>81641</v>
      </c>
      <c r="HU15">
        <v>67522</v>
      </c>
      <c r="HV15">
        <v>14119</v>
      </c>
      <c r="HW15">
        <v>18533</v>
      </c>
      <c r="HX15">
        <v>7056</v>
      </c>
      <c r="HY15">
        <v>885094</v>
      </c>
      <c r="IA15">
        <v>146847</v>
      </c>
      <c r="IC15">
        <v>28533</v>
      </c>
      <c r="ID15">
        <v>68096</v>
      </c>
    </row>
    <row r="16" spans="1:239">
      <c r="A16" s="1">
        <v>40360</v>
      </c>
      <c r="B16">
        <v>1135.3</v>
      </c>
      <c r="D16">
        <v>115.9</v>
      </c>
      <c r="E16">
        <v>222.2</v>
      </c>
      <c r="F16">
        <v>192.9</v>
      </c>
      <c r="G16">
        <v>87.6</v>
      </c>
      <c r="H16">
        <v>343.8</v>
      </c>
      <c r="I16">
        <v>24</v>
      </c>
      <c r="J16">
        <v>18.3</v>
      </c>
      <c r="K16">
        <v>13.3</v>
      </c>
      <c r="L16">
        <v>84.1</v>
      </c>
      <c r="M16">
        <v>307.7</v>
      </c>
      <c r="N16">
        <v>45.2</v>
      </c>
      <c r="P16">
        <v>4172058.406</v>
      </c>
      <c r="Q16">
        <v>4774781.6589998007</v>
      </c>
      <c r="S16">
        <v>193275</v>
      </c>
      <c r="T16">
        <v>30250</v>
      </c>
      <c r="U16">
        <v>163025</v>
      </c>
      <c r="V16">
        <v>299400</v>
      </c>
      <c r="W16">
        <v>1755</v>
      </c>
      <c r="X16">
        <v>451</v>
      </c>
      <c r="Y16">
        <v>2206</v>
      </c>
      <c r="Z16" s="69">
        <v>492675</v>
      </c>
      <c r="AB16">
        <v>2897528.5</v>
      </c>
      <c r="AC16">
        <v>91.4</v>
      </c>
      <c r="AD16">
        <v>87.5</v>
      </c>
      <c r="AE16">
        <v>95.1</v>
      </c>
      <c r="AF16">
        <v>80.7</v>
      </c>
      <c r="AG16">
        <v>418402.4</v>
      </c>
      <c r="AH16">
        <v>1737127</v>
      </c>
      <c r="AI16">
        <v>85211</v>
      </c>
      <c r="AK16">
        <v>3231786</v>
      </c>
      <c r="AL16">
        <v>3852536.3169999998</v>
      </c>
      <c r="AM16">
        <v>1698.905</v>
      </c>
      <c r="AN16">
        <v>1665.7</v>
      </c>
      <c r="AO16">
        <v>669.36400000000003</v>
      </c>
      <c r="AP16">
        <v>8172755</v>
      </c>
      <c r="AQ16">
        <v>718.91</v>
      </c>
      <c r="AR16">
        <v>48434.735999999997</v>
      </c>
      <c r="AS16">
        <v>1997.7</v>
      </c>
      <c r="AT16" s="5">
        <v>3449.3</v>
      </c>
      <c r="AU16">
        <v>3953.4</v>
      </c>
      <c r="AV16">
        <v>143261</v>
      </c>
      <c r="AX16">
        <v>38854.400000000001</v>
      </c>
      <c r="AZ16">
        <v>3144.21</v>
      </c>
      <c r="BA16">
        <v>2438.27</v>
      </c>
      <c r="BB16">
        <v>13187.53</v>
      </c>
      <c r="BC16">
        <v>3863.5000000000005</v>
      </c>
      <c r="BE16">
        <v>884471</v>
      </c>
      <c r="BF16">
        <v>18060</v>
      </c>
      <c r="BG16">
        <v>4014</v>
      </c>
      <c r="BH16">
        <v>61200</v>
      </c>
      <c r="BI16">
        <v>106010</v>
      </c>
      <c r="BJ16">
        <v>43657</v>
      </c>
      <c r="BK16">
        <v>11729</v>
      </c>
      <c r="BL16">
        <v>47689</v>
      </c>
      <c r="BM16">
        <v>112888</v>
      </c>
      <c r="BN16">
        <v>2767</v>
      </c>
      <c r="BO16">
        <v>25040</v>
      </c>
      <c r="BP16">
        <v>3877</v>
      </c>
      <c r="BQ16">
        <v>132356</v>
      </c>
      <c r="BR16">
        <v>8907</v>
      </c>
      <c r="BS16">
        <v>7764</v>
      </c>
      <c r="BT16">
        <v>265190</v>
      </c>
      <c r="BU16">
        <v>15515</v>
      </c>
      <c r="BV16">
        <v>11044</v>
      </c>
      <c r="BW16">
        <v>5573</v>
      </c>
      <c r="BX16">
        <v>1191</v>
      </c>
      <c r="BZ16">
        <v>2489.34</v>
      </c>
      <c r="CA16">
        <v>168.71199999999999</v>
      </c>
      <c r="CB16">
        <v>25707</v>
      </c>
      <c r="CC16">
        <v>847.88499999999999</v>
      </c>
      <c r="CD16">
        <v>1103.0160000000001</v>
      </c>
      <c r="CE16">
        <v>24507.721000000001</v>
      </c>
      <c r="CF16">
        <v>21073.521000000001</v>
      </c>
      <c r="CG16">
        <v>21974.886999999999</v>
      </c>
      <c r="CH16">
        <v>2934.4</v>
      </c>
      <c r="CI16">
        <v>92.3</v>
      </c>
      <c r="CJ16">
        <v>169</v>
      </c>
      <c r="CL16">
        <v>323</v>
      </c>
      <c r="CM16">
        <v>90</v>
      </c>
      <c r="CN16">
        <v>4</v>
      </c>
      <c r="CO16">
        <v>70</v>
      </c>
      <c r="CP16">
        <v>520</v>
      </c>
      <c r="CQ16">
        <v>78</v>
      </c>
      <c r="CR16">
        <v>1</v>
      </c>
      <c r="CS16">
        <v>144</v>
      </c>
      <c r="CT16">
        <v>468</v>
      </c>
      <c r="CU16">
        <v>29</v>
      </c>
      <c r="CV16">
        <v>880</v>
      </c>
      <c r="CW16">
        <v>73</v>
      </c>
      <c r="CX16">
        <v>208</v>
      </c>
      <c r="CY16">
        <v>7</v>
      </c>
      <c r="CZ16">
        <v>73</v>
      </c>
      <c r="DA16">
        <v>13</v>
      </c>
      <c r="DB16">
        <v>305</v>
      </c>
      <c r="DC16">
        <v>294</v>
      </c>
      <c r="DD16">
        <v>32</v>
      </c>
      <c r="DE16">
        <v>513</v>
      </c>
      <c r="DF16">
        <v>101</v>
      </c>
      <c r="DG16">
        <v>75</v>
      </c>
      <c r="DH16">
        <v>123</v>
      </c>
      <c r="DI16">
        <v>25</v>
      </c>
      <c r="DJ16">
        <v>33</v>
      </c>
      <c r="DK16">
        <v>621</v>
      </c>
      <c r="DL16">
        <v>169</v>
      </c>
      <c r="DM16">
        <v>312</v>
      </c>
      <c r="DN16">
        <v>253</v>
      </c>
      <c r="DO16">
        <v>61</v>
      </c>
      <c r="DP16">
        <v>34</v>
      </c>
      <c r="DQ16">
        <v>189</v>
      </c>
      <c r="DR16">
        <v>3007</v>
      </c>
      <c r="DS16">
        <v>274</v>
      </c>
      <c r="DT16">
        <v>2406</v>
      </c>
      <c r="DU16">
        <v>2834</v>
      </c>
      <c r="DV16">
        <v>6383</v>
      </c>
      <c r="DW16">
        <v>5134</v>
      </c>
      <c r="DX16">
        <v>2970</v>
      </c>
      <c r="DY16">
        <v>22</v>
      </c>
      <c r="DZ16">
        <v>9</v>
      </c>
      <c r="EA16">
        <v>1032</v>
      </c>
      <c r="EB16">
        <v>49</v>
      </c>
      <c r="EC16">
        <v>258</v>
      </c>
      <c r="ED16">
        <v>1554</v>
      </c>
      <c r="EE16">
        <v>435</v>
      </c>
      <c r="EF16">
        <v>112</v>
      </c>
      <c r="EG16">
        <v>53</v>
      </c>
      <c r="EH16">
        <v>229</v>
      </c>
      <c r="EI16">
        <v>783</v>
      </c>
      <c r="EJ16">
        <v>132</v>
      </c>
      <c r="EK16">
        <v>3150</v>
      </c>
      <c r="EL16">
        <v>1110</v>
      </c>
      <c r="EM16">
        <v>1174</v>
      </c>
      <c r="EN16">
        <v>1308</v>
      </c>
      <c r="EO16">
        <v>84</v>
      </c>
      <c r="EP16">
        <v>891</v>
      </c>
      <c r="EQ16">
        <v>471</v>
      </c>
      <c r="ER16">
        <v>45</v>
      </c>
      <c r="ES16">
        <v>523</v>
      </c>
      <c r="ET16">
        <v>179</v>
      </c>
      <c r="EU16">
        <v>277</v>
      </c>
      <c r="EV16">
        <v>124</v>
      </c>
      <c r="EW16">
        <v>357</v>
      </c>
      <c r="EX16">
        <v>178</v>
      </c>
      <c r="EY16">
        <v>447</v>
      </c>
      <c r="EZ16">
        <v>761</v>
      </c>
      <c r="FA16">
        <v>4</v>
      </c>
      <c r="FB16">
        <v>9</v>
      </c>
      <c r="FC16">
        <v>116</v>
      </c>
      <c r="FD16">
        <v>17</v>
      </c>
      <c r="FE16">
        <v>22</v>
      </c>
      <c r="FF16">
        <v>290</v>
      </c>
      <c r="FG16">
        <v>194</v>
      </c>
      <c r="FH16">
        <v>463</v>
      </c>
      <c r="FJ16">
        <v>2123</v>
      </c>
      <c r="FL16">
        <v>1038689</v>
      </c>
      <c r="FM16">
        <v>25815</v>
      </c>
      <c r="FN16">
        <v>18466</v>
      </c>
      <c r="FO16">
        <v>6216</v>
      </c>
      <c r="FP16">
        <v>1133</v>
      </c>
      <c r="FR16">
        <v>16873</v>
      </c>
      <c r="FS16">
        <v>5528</v>
      </c>
      <c r="FT16">
        <v>971</v>
      </c>
      <c r="FU16">
        <v>23371</v>
      </c>
      <c r="FV16">
        <v>137908</v>
      </c>
      <c r="FW16">
        <v>2375</v>
      </c>
      <c r="FX16">
        <v>34219</v>
      </c>
      <c r="FY16">
        <v>20190</v>
      </c>
      <c r="FZ16">
        <v>5588</v>
      </c>
      <c r="GA16">
        <v>13833</v>
      </c>
      <c r="GB16">
        <v>769</v>
      </c>
      <c r="GC16">
        <v>18102</v>
      </c>
      <c r="GD16">
        <v>2090</v>
      </c>
      <c r="GE16">
        <v>4124</v>
      </c>
      <c r="GF16">
        <v>483</v>
      </c>
      <c r="GG16">
        <v>11586</v>
      </c>
      <c r="GH16">
        <v>8838</v>
      </c>
      <c r="GI16">
        <v>2686</v>
      </c>
      <c r="GJ16">
        <v>3078</v>
      </c>
      <c r="GK16">
        <v>4402</v>
      </c>
      <c r="GL16">
        <v>3058</v>
      </c>
      <c r="GM16">
        <v>22678</v>
      </c>
      <c r="GN16">
        <v>14411</v>
      </c>
      <c r="GO16">
        <v>135533</v>
      </c>
      <c r="GP16">
        <v>5626</v>
      </c>
      <c r="GQ16">
        <v>7467</v>
      </c>
      <c r="GR16">
        <v>1685</v>
      </c>
      <c r="GS16">
        <v>5649</v>
      </c>
      <c r="GT16">
        <v>14801</v>
      </c>
      <c r="GU16">
        <v>11228</v>
      </c>
      <c r="GV16">
        <v>5533</v>
      </c>
      <c r="GW16">
        <v>64354</v>
      </c>
      <c r="GX16">
        <v>140309</v>
      </c>
      <c r="GY16">
        <v>57536</v>
      </c>
      <c r="GZ16">
        <v>64218</v>
      </c>
      <c r="HA16">
        <v>6682</v>
      </c>
      <c r="HB16">
        <v>18311</v>
      </c>
      <c r="HC16">
        <v>18523</v>
      </c>
      <c r="HD16">
        <v>15045</v>
      </c>
      <c r="HE16">
        <v>10216</v>
      </c>
      <c r="HF16">
        <v>2874</v>
      </c>
      <c r="HG16">
        <v>10455</v>
      </c>
      <c r="HH16">
        <v>30430</v>
      </c>
      <c r="HI16">
        <v>3244</v>
      </c>
      <c r="HJ16">
        <v>3825</v>
      </c>
      <c r="HK16">
        <v>31362</v>
      </c>
      <c r="HL16">
        <v>5214</v>
      </c>
      <c r="HM16">
        <v>29803</v>
      </c>
      <c r="HN16">
        <v>42167</v>
      </c>
      <c r="HO16">
        <v>4001</v>
      </c>
      <c r="HP16">
        <v>75971</v>
      </c>
      <c r="HQ16">
        <v>63952</v>
      </c>
      <c r="HR16">
        <v>15636</v>
      </c>
      <c r="HS16">
        <v>131316</v>
      </c>
      <c r="HT16">
        <v>81710</v>
      </c>
      <c r="HU16">
        <v>67532</v>
      </c>
      <c r="HV16">
        <v>14177</v>
      </c>
      <c r="HW16">
        <v>18285</v>
      </c>
      <c r="HX16">
        <v>7148</v>
      </c>
      <c r="HY16">
        <v>894745</v>
      </c>
      <c r="IA16">
        <v>172735</v>
      </c>
      <c r="IC16">
        <v>38613</v>
      </c>
      <c r="ID16">
        <v>63572</v>
      </c>
    </row>
    <row r="17" spans="1:238">
      <c r="A17" s="1">
        <v>40452</v>
      </c>
      <c r="B17">
        <v>151.4</v>
      </c>
      <c r="D17">
        <v>104.9</v>
      </c>
      <c r="E17">
        <v>223.8</v>
      </c>
      <c r="F17">
        <v>194.9</v>
      </c>
      <c r="G17">
        <v>95.4</v>
      </c>
      <c r="H17">
        <v>347.3</v>
      </c>
      <c r="I17">
        <v>25.7</v>
      </c>
      <c r="J17">
        <v>20.9</v>
      </c>
      <c r="K17">
        <v>13</v>
      </c>
      <c r="L17">
        <v>91</v>
      </c>
      <c r="M17">
        <v>309</v>
      </c>
      <c r="N17">
        <v>46.2</v>
      </c>
      <c r="P17">
        <v>4640761.1469997</v>
      </c>
      <c r="Q17">
        <v>5158298.8599999007</v>
      </c>
      <c r="S17">
        <v>189410</v>
      </c>
      <c r="T17">
        <v>34453</v>
      </c>
      <c r="U17">
        <v>154957</v>
      </c>
      <c r="V17">
        <v>259237</v>
      </c>
      <c r="W17">
        <v>1315</v>
      </c>
      <c r="X17">
        <v>423</v>
      </c>
      <c r="Y17">
        <v>1738</v>
      </c>
      <c r="Z17" s="69">
        <v>448647</v>
      </c>
      <c r="AB17">
        <v>3073708</v>
      </c>
      <c r="AC17">
        <v>91.9</v>
      </c>
      <c r="AD17">
        <v>86.3</v>
      </c>
      <c r="AE17">
        <v>93.8</v>
      </c>
      <c r="AF17">
        <v>77.099999999999994</v>
      </c>
      <c r="AG17">
        <v>506628.8</v>
      </c>
      <c r="AH17">
        <v>1779538</v>
      </c>
      <c r="AI17">
        <v>81503.5</v>
      </c>
      <c r="AK17">
        <v>3694958</v>
      </c>
      <c r="AL17">
        <v>3372235.64</v>
      </c>
      <c r="AM17">
        <v>1770.971</v>
      </c>
      <c r="AN17">
        <v>558.42899999999997</v>
      </c>
      <c r="AO17">
        <v>767.20500000000004</v>
      </c>
      <c r="AP17">
        <v>7923254</v>
      </c>
      <c r="AQ17">
        <v>537.59400000000005</v>
      </c>
      <c r="AR17">
        <v>31103.26</v>
      </c>
      <c r="AS17">
        <v>228.22800000000001</v>
      </c>
      <c r="AT17" s="5">
        <v>3265.288</v>
      </c>
      <c r="AU17">
        <v>3822.3</v>
      </c>
      <c r="AV17">
        <v>139252</v>
      </c>
      <c r="AX17">
        <v>24756.2</v>
      </c>
      <c r="AZ17">
        <v>3638.71</v>
      </c>
      <c r="BA17">
        <v>2551.88</v>
      </c>
      <c r="BB17">
        <v>13935.72</v>
      </c>
      <c r="BC17">
        <v>4458.2</v>
      </c>
      <c r="BE17">
        <v>1205374</v>
      </c>
      <c r="BF17">
        <v>21176</v>
      </c>
      <c r="BG17">
        <v>17638</v>
      </c>
      <c r="BH17">
        <v>100111</v>
      </c>
      <c r="BI17">
        <v>142810</v>
      </c>
      <c r="BJ17">
        <v>62728</v>
      </c>
      <c r="BK17">
        <v>31317</v>
      </c>
      <c r="BL17">
        <v>77625</v>
      </c>
      <c r="BM17">
        <v>101358</v>
      </c>
      <c r="BN17">
        <v>5032</v>
      </c>
      <c r="BO17">
        <v>49837</v>
      </c>
      <c r="BP17">
        <v>8471</v>
      </c>
      <c r="BQ17">
        <v>188416</v>
      </c>
      <c r="BR17">
        <v>18558</v>
      </c>
      <c r="BS17">
        <v>15938</v>
      </c>
      <c r="BT17">
        <v>317547</v>
      </c>
      <c r="BU17">
        <v>23636</v>
      </c>
      <c r="BV17">
        <v>15444</v>
      </c>
      <c r="BW17">
        <v>5410</v>
      </c>
      <c r="BX17">
        <v>2322</v>
      </c>
      <c r="BZ17">
        <v>2838.9949999999999</v>
      </c>
      <c r="CA17">
        <v>335.27100000000002</v>
      </c>
      <c r="CB17">
        <v>26930.3</v>
      </c>
      <c r="CC17">
        <v>877.51599999999996</v>
      </c>
      <c r="CD17">
        <v>1149.6579999999999</v>
      </c>
      <c r="CE17">
        <v>24185.167000000001</v>
      </c>
      <c r="CF17">
        <v>20748.763999999999</v>
      </c>
      <c r="CG17">
        <v>21867.397000000001</v>
      </c>
      <c r="CH17">
        <v>4108.5</v>
      </c>
      <c r="CI17">
        <v>97.8</v>
      </c>
      <c r="CJ17">
        <v>335</v>
      </c>
      <c r="CL17">
        <v>338</v>
      </c>
      <c r="CM17">
        <v>93</v>
      </c>
      <c r="CN17">
        <v>4</v>
      </c>
      <c r="CO17">
        <v>72</v>
      </c>
      <c r="CP17">
        <v>521</v>
      </c>
      <c r="CQ17">
        <v>79</v>
      </c>
      <c r="CR17">
        <v>1</v>
      </c>
      <c r="CS17">
        <v>145</v>
      </c>
      <c r="CT17">
        <v>471</v>
      </c>
      <c r="CU17">
        <v>29</v>
      </c>
      <c r="CV17">
        <v>890</v>
      </c>
      <c r="CW17">
        <v>72</v>
      </c>
      <c r="CX17">
        <v>210</v>
      </c>
      <c r="CY17">
        <v>8</v>
      </c>
      <c r="CZ17">
        <v>75</v>
      </c>
      <c r="DA17">
        <v>13</v>
      </c>
      <c r="DB17">
        <v>309</v>
      </c>
      <c r="DC17">
        <v>296</v>
      </c>
      <c r="DD17">
        <v>32</v>
      </c>
      <c r="DE17">
        <v>520</v>
      </c>
      <c r="DF17">
        <v>103</v>
      </c>
      <c r="DG17">
        <v>76</v>
      </c>
      <c r="DH17">
        <v>125</v>
      </c>
      <c r="DI17">
        <v>25</v>
      </c>
      <c r="DJ17">
        <v>32</v>
      </c>
      <c r="DK17">
        <v>623</v>
      </c>
      <c r="DL17">
        <v>173</v>
      </c>
      <c r="DM17">
        <v>315</v>
      </c>
      <c r="DN17">
        <v>261</v>
      </c>
      <c r="DO17">
        <v>61</v>
      </c>
      <c r="DP17">
        <v>34</v>
      </c>
      <c r="DQ17">
        <v>192</v>
      </c>
      <c r="DR17">
        <v>3019</v>
      </c>
      <c r="DS17">
        <v>273</v>
      </c>
      <c r="DT17">
        <v>2407</v>
      </c>
      <c r="DU17">
        <v>2873</v>
      </c>
      <c r="DV17">
        <v>6461</v>
      </c>
      <c r="DW17">
        <v>5203</v>
      </c>
      <c r="DX17">
        <v>3024</v>
      </c>
      <c r="DY17">
        <v>23</v>
      </c>
      <c r="DZ17">
        <v>9</v>
      </c>
      <c r="EA17">
        <v>1049</v>
      </c>
      <c r="EB17">
        <v>51</v>
      </c>
      <c r="EC17">
        <v>263</v>
      </c>
      <c r="ED17">
        <v>1571</v>
      </c>
      <c r="EE17">
        <v>439</v>
      </c>
      <c r="EF17">
        <v>115</v>
      </c>
      <c r="EG17">
        <v>53</v>
      </c>
      <c r="EH17">
        <v>231</v>
      </c>
      <c r="EI17">
        <v>796</v>
      </c>
      <c r="EJ17">
        <v>136</v>
      </c>
      <c r="EK17">
        <v>3166</v>
      </c>
      <c r="EL17">
        <v>1130</v>
      </c>
      <c r="EM17">
        <v>1200</v>
      </c>
      <c r="EN17">
        <v>1323</v>
      </c>
      <c r="EO17">
        <v>86</v>
      </c>
      <c r="EP17">
        <v>900</v>
      </c>
      <c r="EQ17">
        <v>478</v>
      </c>
      <c r="ER17">
        <v>45</v>
      </c>
      <c r="ES17">
        <v>532</v>
      </c>
      <c r="ET17">
        <v>186</v>
      </c>
      <c r="EU17">
        <v>280</v>
      </c>
      <c r="EV17">
        <v>123</v>
      </c>
      <c r="EW17">
        <v>359</v>
      </c>
      <c r="EX17">
        <v>184</v>
      </c>
      <c r="EY17">
        <v>453</v>
      </c>
      <c r="EZ17">
        <v>774</v>
      </c>
      <c r="FA17">
        <v>5</v>
      </c>
      <c r="FB17">
        <v>8</v>
      </c>
      <c r="FC17">
        <v>119</v>
      </c>
      <c r="FD17">
        <v>17</v>
      </c>
      <c r="FE17">
        <v>21</v>
      </c>
      <c r="FF17">
        <v>299</v>
      </c>
      <c r="FG17">
        <v>198</v>
      </c>
      <c r="FH17">
        <v>468</v>
      </c>
      <c r="FJ17">
        <v>2123</v>
      </c>
      <c r="FL17">
        <v>1037375</v>
      </c>
      <c r="FM17">
        <v>24562</v>
      </c>
      <c r="FN17">
        <v>17437</v>
      </c>
      <c r="FO17">
        <v>5965</v>
      </c>
      <c r="FP17">
        <v>1160</v>
      </c>
      <c r="FR17">
        <v>15108</v>
      </c>
      <c r="FS17">
        <v>5304</v>
      </c>
      <c r="FT17">
        <v>940</v>
      </c>
      <c r="FU17">
        <v>21353</v>
      </c>
      <c r="FV17">
        <v>139016</v>
      </c>
      <c r="FW17">
        <v>2096</v>
      </c>
      <c r="FX17">
        <v>33831</v>
      </c>
      <c r="FY17">
        <v>20731</v>
      </c>
      <c r="FZ17">
        <v>5617</v>
      </c>
      <c r="GA17">
        <v>14307</v>
      </c>
      <c r="GB17">
        <v>806</v>
      </c>
      <c r="GC17">
        <v>18197</v>
      </c>
      <c r="GD17">
        <v>2061</v>
      </c>
      <c r="GE17">
        <v>4214</v>
      </c>
      <c r="GF17">
        <v>512</v>
      </c>
      <c r="GG17">
        <v>11320</v>
      </c>
      <c r="GH17">
        <v>9040</v>
      </c>
      <c r="GI17">
        <v>2845</v>
      </c>
      <c r="GJ17">
        <v>3199</v>
      </c>
      <c r="GK17">
        <v>4413</v>
      </c>
      <c r="GL17">
        <v>2338</v>
      </c>
      <c r="GM17">
        <v>24220</v>
      </c>
      <c r="GN17">
        <v>15403</v>
      </c>
      <c r="GO17">
        <v>136920</v>
      </c>
      <c r="GP17">
        <v>5139</v>
      </c>
      <c r="GQ17">
        <v>6931</v>
      </c>
      <c r="GR17">
        <v>1708</v>
      </c>
      <c r="GS17">
        <v>6064</v>
      </c>
      <c r="GT17">
        <v>14702</v>
      </c>
      <c r="GU17">
        <v>11204</v>
      </c>
      <c r="GV17">
        <v>5568</v>
      </c>
      <c r="GW17">
        <v>63324</v>
      </c>
      <c r="GX17">
        <v>140175</v>
      </c>
      <c r="GY17">
        <v>58184</v>
      </c>
      <c r="GZ17">
        <v>64492</v>
      </c>
      <c r="HA17">
        <v>6307</v>
      </c>
      <c r="HB17">
        <v>17288</v>
      </c>
      <c r="HC17">
        <v>18613</v>
      </c>
      <c r="HD17">
        <v>14962</v>
      </c>
      <c r="HE17">
        <v>10154</v>
      </c>
      <c r="HF17">
        <v>2841</v>
      </c>
      <c r="HG17">
        <v>10440</v>
      </c>
      <c r="HH17">
        <v>30318</v>
      </c>
      <c r="HI17">
        <v>2893</v>
      </c>
      <c r="HJ17">
        <v>3472</v>
      </c>
      <c r="HK17">
        <v>30917</v>
      </c>
      <c r="HL17">
        <v>5162</v>
      </c>
      <c r="HM17">
        <v>29223</v>
      </c>
      <c r="HN17">
        <v>41783</v>
      </c>
      <c r="HO17">
        <v>4104</v>
      </c>
      <c r="HP17">
        <v>75110</v>
      </c>
      <c r="HQ17">
        <v>64638</v>
      </c>
      <c r="HR17">
        <v>17147</v>
      </c>
      <c r="HS17">
        <v>135463</v>
      </c>
      <c r="HT17">
        <v>81833</v>
      </c>
      <c r="HU17">
        <v>67638</v>
      </c>
      <c r="HV17">
        <v>14195</v>
      </c>
      <c r="HW17">
        <v>18485</v>
      </c>
      <c r="HX17">
        <v>6998</v>
      </c>
      <c r="HY17">
        <v>894693</v>
      </c>
      <c r="IA17">
        <v>150895</v>
      </c>
      <c r="IC17">
        <v>8884</v>
      </c>
      <c r="ID17">
        <v>32712</v>
      </c>
    </row>
    <row r="18" spans="1:238">
      <c r="A18" s="1">
        <v>40544</v>
      </c>
      <c r="B18">
        <v>212.6</v>
      </c>
      <c r="D18">
        <v>100.4</v>
      </c>
      <c r="E18">
        <v>219.2</v>
      </c>
      <c r="F18">
        <v>191.7</v>
      </c>
      <c r="G18">
        <v>77.599999999999994</v>
      </c>
      <c r="H18">
        <v>342.6</v>
      </c>
      <c r="I18">
        <v>24.6</v>
      </c>
      <c r="J18">
        <v>17.899999999999999</v>
      </c>
      <c r="K18">
        <v>12</v>
      </c>
      <c r="L18">
        <v>87.9</v>
      </c>
      <c r="M18">
        <v>303.3</v>
      </c>
      <c r="N18">
        <v>49.1</v>
      </c>
      <c r="P18">
        <v>4575329.1959998999</v>
      </c>
      <c r="Q18">
        <v>5264514.2029999997</v>
      </c>
      <c r="S18">
        <v>139626</v>
      </c>
      <c r="T18">
        <v>22790</v>
      </c>
      <c r="U18">
        <v>116836</v>
      </c>
      <c r="V18">
        <v>85754</v>
      </c>
      <c r="W18">
        <v>943</v>
      </c>
      <c r="X18">
        <v>338</v>
      </c>
      <c r="Y18">
        <v>1281</v>
      </c>
      <c r="Z18" s="69">
        <v>225380</v>
      </c>
      <c r="AB18">
        <v>2786117.4</v>
      </c>
      <c r="AC18">
        <v>94.4</v>
      </c>
      <c r="AD18">
        <v>88.8</v>
      </c>
      <c r="AE18">
        <v>94.9</v>
      </c>
      <c r="AF18">
        <v>82.4</v>
      </c>
      <c r="AG18">
        <v>504034</v>
      </c>
      <c r="AH18">
        <v>1591267.1</v>
      </c>
      <c r="AI18">
        <v>76429.3</v>
      </c>
      <c r="AK18">
        <v>3765199</v>
      </c>
      <c r="AL18">
        <v>4616573.5089999996</v>
      </c>
      <c r="AM18">
        <v>1986.6679999999999</v>
      </c>
      <c r="AN18">
        <v>107.1</v>
      </c>
      <c r="AO18">
        <v>646.98400000000004</v>
      </c>
      <c r="AP18">
        <v>9409744</v>
      </c>
      <c r="AQ18">
        <v>482.202</v>
      </c>
      <c r="AR18">
        <v>31530.3</v>
      </c>
      <c r="AS18">
        <v>150.45599999999999</v>
      </c>
      <c r="AT18" s="5">
        <v>2526.3690000000001</v>
      </c>
      <c r="AU18">
        <v>3677.5</v>
      </c>
      <c r="AV18">
        <v>165495</v>
      </c>
      <c r="AX18">
        <v>22008</v>
      </c>
      <c r="AZ18">
        <v>3289.58</v>
      </c>
      <c r="BA18">
        <v>2510.04</v>
      </c>
      <c r="BB18">
        <v>13811.63</v>
      </c>
      <c r="BC18">
        <v>2951.5</v>
      </c>
      <c r="BE18">
        <v>631625</v>
      </c>
      <c r="BF18">
        <v>10285</v>
      </c>
      <c r="BG18">
        <v>5988</v>
      </c>
      <c r="BH18">
        <v>81087</v>
      </c>
      <c r="BI18">
        <v>89778</v>
      </c>
      <c r="BJ18">
        <v>28549</v>
      </c>
      <c r="BK18">
        <v>17185</v>
      </c>
      <c r="BL18">
        <v>47208</v>
      </c>
      <c r="BM18">
        <v>91232</v>
      </c>
      <c r="BN18">
        <v>2294</v>
      </c>
      <c r="BO18">
        <v>22027</v>
      </c>
      <c r="BP18">
        <v>2328</v>
      </c>
      <c r="BQ18">
        <v>113706</v>
      </c>
      <c r="BR18">
        <v>11293</v>
      </c>
      <c r="BS18">
        <v>8667</v>
      </c>
      <c r="BT18">
        <v>63354</v>
      </c>
      <c r="BU18">
        <v>9696</v>
      </c>
      <c r="BV18">
        <v>22064</v>
      </c>
      <c r="BW18">
        <v>3736</v>
      </c>
      <c r="BX18">
        <v>1148</v>
      </c>
      <c r="BZ18">
        <v>2293.643</v>
      </c>
      <c r="CA18">
        <v>96.801000000000002</v>
      </c>
      <c r="CB18">
        <v>27913.4</v>
      </c>
      <c r="CC18">
        <v>839.24</v>
      </c>
      <c r="CD18">
        <v>1151.5519999999999</v>
      </c>
      <c r="CE18">
        <v>22506.688999999998</v>
      </c>
      <c r="CF18">
        <v>19074.102999999999</v>
      </c>
      <c r="CG18">
        <v>19767.54</v>
      </c>
      <c r="CH18">
        <v>4137.5</v>
      </c>
      <c r="CI18">
        <v>98.1</v>
      </c>
      <c r="CJ18">
        <v>96</v>
      </c>
      <c r="CL18">
        <v>375</v>
      </c>
      <c r="CM18">
        <v>102</v>
      </c>
      <c r="CN18">
        <v>4</v>
      </c>
      <c r="CO18">
        <v>74</v>
      </c>
      <c r="CP18">
        <v>551</v>
      </c>
      <c r="CQ18">
        <v>72</v>
      </c>
      <c r="CR18">
        <v>1</v>
      </c>
      <c r="CS18">
        <v>145</v>
      </c>
      <c r="CT18">
        <v>490</v>
      </c>
      <c r="CU18">
        <v>29</v>
      </c>
      <c r="CV18">
        <v>879</v>
      </c>
      <c r="CW18">
        <v>76</v>
      </c>
      <c r="CX18">
        <v>211</v>
      </c>
      <c r="CY18">
        <v>6</v>
      </c>
      <c r="CZ18">
        <v>69</v>
      </c>
      <c r="DA18">
        <v>12</v>
      </c>
      <c r="DB18">
        <v>304</v>
      </c>
      <c r="DC18">
        <v>299</v>
      </c>
      <c r="DD18">
        <v>27</v>
      </c>
      <c r="DE18">
        <v>514</v>
      </c>
      <c r="DF18">
        <v>96</v>
      </c>
      <c r="DG18">
        <v>77</v>
      </c>
      <c r="DH18">
        <v>126</v>
      </c>
      <c r="DI18">
        <v>25</v>
      </c>
      <c r="DJ18">
        <v>27</v>
      </c>
      <c r="DK18">
        <v>624</v>
      </c>
      <c r="DL18">
        <v>189</v>
      </c>
      <c r="DM18">
        <v>331</v>
      </c>
      <c r="DN18">
        <v>300</v>
      </c>
      <c r="DO18">
        <v>60</v>
      </c>
      <c r="DP18">
        <v>37</v>
      </c>
      <c r="DQ18">
        <v>204</v>
      </c>
      <c r="DR18">
        <v>2863</v>
      </c>
      <c r="DS18">
        <v>275</v>
      </c>
      <c r="DT18">
        <v>2372</v>
      </c>
      <c r="DU18">
        <v>2819</v>
      </c>
      <c r="DV18">
        <v>6614</v>
      </c>
      <c r="DW18">
        <v>5669</v>
      </c>
      <c r="DX18">
        <v>3176</v>
      </c>
      <c r="DY18">
        <v>19</v>
      </c>
      <c r="DZ18">
        <v>9</v>
      </c>
      <c r="EA18">
        <v>1138</v>
      </c>
      <c r="EB18">
        <v>54</v>
      </c>
      <c r="EC18">
        <v>256</v>
      </c>
      <c r="ED18">
        <v>1666</v>
      </c>
      <c r="EE18">
        <v>438</v>
      </c>
      <c r="EF18">
        <v>108</v>
      </c>
      <c r="EG18">
        <v>54</v>
      </c>
      <c r="EH18">
        <v>211</v>
      </c>
      <c r="EI18">
        <v>828</v>
      </c>
      <c r="EJ18">
        <v>167</v>
      </c>
      <c r="EK18">
        <v>3173</v>
      </c>
      <c r="EL18">
        <v>1295</v>
      </c>
      <c r="EM18">
        <v>1307</v>
      </c>
      <c r="EN18">
        <v>1413</v>
      </c>
      <c r="EO18">
        <v>91</v>
      </c>
      <c r="EP18">
        <v>946</v>
      </c>
      <c r="EQ18">
        <v>495</v>
      </c>
      <c r="ER18">
        <v>52</v>
      </c>
      <c r="ES18">
        <v>540</v>
      </c>
      <c r="ET18">
        <v>192</v>
      </c>
      <c r="EU18">
        <v>293</v>
      </c>
      <c r="EV18">
        <v>125</v>
      </c>
      <c r="EW18">
        <v>398</v>
      </c>
      <c r="EX18">
        <v>196</v>
      </c>
      <c r="EY18">
        <v>470</v>
      </c>
      <c r="EZ18">
        <v>851</v>
      </c>
      <c r="FA18">
        <v>4</v>
      </c>
      <c r="FB18">
        <v>11</v>
      </c>
      <c r="FC18">
        <v>114</v>
      </c>
      <c r="FD18">
        <v>17</v>
      </c>
      <c r="FE18">
        <v>22</v>
      </c>
      <c r="FF18">
        <v>295</v>
      </c>
      <c r="FG18">
        <v>211</v>
      </c>
      <c r="FH18">
        <v>526</v>
      </c>
      <c r="FJ18">
        <v>2126.4</v>
      </c>
      <c r="FL18">
        <v>1059600</v>
      </c>
      <c r="FM18">
        <v>24424</v>
      </c>
      <c r="FN18">
        <v>16947</v>
      </c>
      <c r="FO18">
        <v>6339</v>
      </c>
      <c r="FP18">
        <v>1138</v>
      </c>
      <c r="FR18">
        <v>14397</v>
      </c>
      <c r="FS18">
        <v>5430</v>
      </c>
      <c r="FT18">
        <v>1027</v>
      </c>
      <c r="FU18">
        <v>20853</v>
      </c>
      <c r="FV18">
        <v>142437</v>
      </c>
      <c r="FW18">
        <v>2029</v>
      </c>
      <c r="FX18">
        <v>33092</v>
      </c>
      <c r="FY18">
        <v>21815</v>
      </c>
      <c r="FZ18">
        <v>5644</v>
      </c>
      <c r="GA18">
        <v>15325</v>
      </c>
      <c r="GB18">
        <v>847</v>
      </c>
      <c r="GC18">
        <v>19040</v>
      </c>
      <c r="GD18">
        <v>0</v>
      </c>
      <c r="GE18">
        <v>4572</v>
      </c>
      <c r="GF18">
        <v>490</v>
      </c>
      <c r="GG18">
        <v>10863</v>
      </c>
      <c r="GH18">
        <v>0</v>
      </c>
      <c r="GI18">
        <v>2863</v>
      </c>
      <c r="GJ18">
        <v>3123</v>
      </c>
      <c r="GK18">
        <v>4420</v>
      </c>
      <c r="GL18">
        <v>2477</v>
      </c>
      <c r="GM18">
        <v>26133</v>
      </c>
      <c r="GN18">
        <v>16562</v>
      </c>
      <c r="GO18">
        <v>140408</v>
      </c>
      <c r="GP18">
        <v>0</v>
      </c>
      <c r="GQ18">
        <v>0</v>
      </c>
      <c r="GR18">
        <v>0</v>
      </c>
      <c r="GS18">
        <v>6083</v>
      </c>
      <c r="GT18">
        <v>12392</v>
      </c>
      <c r="GU18">
        <v>13029</v>
      </c>
      <c r="GV18">
        <v>5392</v>
      </c>
      <c r="GW18">
        <v>56420</v>
      </c>
      <c r="GX18">
        <v>145940</v>
      </c>
      <c r="GY18">
        <v>60737</v>
      </c>
      <c r="GZ18">
        <v>66957</v>
      </c>
      <c r="HA18">
        <v>6220</v>
      </c>
      <c r="HB18">
        <v>18935</v>
      </c>
      <c r="HC18">
        <v>19278</v>
      </c>
      <c r="HD18">
        <v>14785</v>
      </c>
      <c r="HE18">
        <v>10077</v>
      </c>
      <c r="HF18">
        <v>2430</v>
      </c>
      <c r="HG18">
        <v>10256</v>
      </c>
      <c r="HH18">
        <v>32049</v>
      </c>
      <c r="HI18">
        <v>2753</v>
      </c>
      <c r="HJ18">
        <v>3366</v>
      </c>
      <c r="HK18">
        <v>31419</v>
      </c>
      <c r="HL18">
        <v>5145</v>
      </c>
      <c r="HM18">
        <v>29445</v>
      </c>
      <c r="HN18">
        <v>42051</v>
      </c>
      <c r="HO18">
        <v>4199</v>
      </c>
      <c r="HP18">
        <v>75696</v>
      </c>
      <c r="HQ18">
        <v>64787</v>
      </c>
      <c r="HR18">
        <v>17098</v>
      </c>
      <c r="HS18">
        <v>136387</v>
      </c>
      <c r="HT18">
        <v>82877</v>
      </c>
      <c r="HU18">
        <v>69296</v>
      </c>
      <c r="HV18">
        <v>13580</v>
      </c>
      <c r="HW18">
        <v>19030</v>
      </c>
      <c r="HX18">
        <v>7298</v>
      </c>
      <c r="HY18">
        <v>906037</v>
      </c>
      <c r="IA18">
        <v>146832</v>
      </c>
      <c r="IC18">
        <v>8187</v>
      </c>
      <c r="ID18">
        <v>23270</v>
      </c>
    </row>
    <row r="19" spans="1:238">
      <c r="A19" s="1">
        <v>40634</v>
      </c>
      <c r="B19">
        <v>506.7</v>
      </c>
      <c r="D19">
        <v>113</v>
      </c>
      <c r="E19">
        <v>225</v>
      </c>
      <c r="F19">
        <v>195.5</v>
      </c>
      <c r="G19">
        <v>81.8</v>
      </c>
      <c r="H19">
        <v>346.2</v>
      </c>
      <c r="I19">
        <v>24.4</v>
      </c>
      <c r="J19">
        <v>19.7</v>
      </c>
      <c r="K19">
        <v>12.7</v>
      </c>
      <c r="L19">
        <v>89.7</v>
      </c>
      <c r="M19">
        <v>299.3</v>
      </c>
      <c r="N19">
        <v>51</v>
      </c>
      <c r="P19">
        <v>5035150.0779999997</v>
      </c>
      <c r="Q19">
        <v>5759922.1789999995</v>
      </c>
      <c r="S19">
        <v>189223</v>
      </c>
      <c r="T19">
        <v>32730</v>
      </c>
      <c r="U19">
        <v>156493</v>
      </c>
      <c r="V19">
        <v>245108</v>
      </c>
      <c r="W19">
        <v>1285</v>
      </c>
      <c r="X19">
        <v>542</v>
      </c>
      <c r="Y19">
        <v>1827</v>
      </c>
      <c r="Z19" s="69">
        <v>434331</v>
      </c>
      <c r="AB19">
        <v>3395329.4</v>
      </c>
      <c r="AC19">
        <v>95.9</v>
      </c>
      <c r="AD19">
        <v>89.8</v>
      </c>
      <c r="AE19">
        <v>96.1</v>
      </c>
      <c r="AF19">
        <v>84.6</v>
      </c>
      <c r="AG19">
        <v>613558.30000000005</v>
      </c>
      <c r="AH19">
        <v>1853885.3</v>
      </c>
      <c r="AI19">
        <v>88477.2</v>
      </c>
      <c r="AK19">
        <v>3820431</v>
      </c>
      <c r="AL19">
        <v>5004781.3172161011</v>
      </c>
      <c r="AM19">
        <v>1817.4190000000001</v>
      </c>
      <c r="AN19">
        <v>902.84900000000005</v>
      </c>
      <c r="AO19">
        <v>714.29399999999998</v>
      </c>
      <c r="AP19">
        <v>9998624</v>
      </c>
      <c r="AQ19">
        <v>722.02300000000002</v>
      </c>
      <c r="AR19">
        <v>41979.284</v>
      </c>
      <c r="AS19">
        <v>912.14099999999996</v>
      </c>
      <c r="AT19" s="5">
        <v>3684.6660000000002</v>
      </c>
      <c r="AU19">
        <v>3802.4</v>
      </c>
      <c r="AV19">
        <v>158831</v>
      </c>
      <c r="AX19">
        <v>35051.1</v>
      </c>
      <c r="AZ19">
        <v>3234.07</v>
      </c>
      <c r="BA19">
        <v>2596.31</v>
      </c>
      <c r="BB19">
        <v>14044.81</v>
      </c>
      <c r="BC19">
        <v>4074</v>
      </c>
      <c r="BE19">
        <v>997295</v>
      </c>
      <c r="BF19">
        <v>21973</v>
      </c>
      <c r="BG19">
        <v>6160</v>
      </c>
      <c r="BH19">
        <v>115913</v>
      </c>
      <c r="BI19">
        <v>89855</v>
      </c>
      <c r="BJ19">
        <v>64732</v>
      </c>
      <c r="BK19">
        <v>26174</v>
      </c>
      <c r="BL19">
        <v>75471</v>
      </c>
      <c r="BM19">
        <v>142217</v>
      </c>
      <c r="BN19">
        <v>3712</v>
      </c>
      <c r="BO19">
        <v>35026</v>
      </c>
      <c r="BP19">
        <v>5345</v>
      </c>
      <c r="BQ19">
        <v>128605</v>
      </c>
      <c r="BR19">
        <v>16297</v>
      </c>
      <c r="BS19">
        <v>9408</v>
      </c>
      <c r="BT19">
        <v>205469</v>
      </c>
      <c r="BU19">
        <v>18745</v>
      </c>
      <c r="BV19">
        <v>26443</v>
      </c>
      <c r="BW19">
        <v>4812</v>
      </c>
      <c r="BX19">
        <v>938</v>
      </c>
      <c r="BZ19">
        <v>2590.819</v>
      </c>
      <c r="CA19">
        <v>133.30099999999999</v>
      </c>
      <c r="CB19">
        <v>27632.6</v>
      </c>
      <c r="CC19">
        <v>905.755</v>
      </c>
      <c r="CD19">
        <v>1122.4380000000001</v>
      </c>
      <c r="CE19">
        <v>26111.781999999999</v>
      </c>
      <c r="CF19">
        <v>22689.031999999999</v>
      </c>
      <c r="CG19">
        <v>23553.252</v>
      </c>
      <c r="CH19">
        <v>4137.5</v>
      </c>
      <c r="CI19">
        <v>102.6</v>
      </c>
      <c r="CJ19">
        <v>133</v>
      </c>
      <c r="CL19">
        <v>382</v>
      </c>
      <c r="CM19">
        <v>104</v>
      </c>
      <c r="CN19">
        <v>4</v>
      </c>
      <c r="CO19">
        <v>74</v>
      </c>
      <c r="CP19">
        <v>559</v>
      </c>
      <c r="CQ19">
        <v>74</v>
      </c>
      <c r="CR19">
        <v>1</v>
      </c>
      <c r="CS19">
        <v>147</v>
      </c>
      <c r="CT19">
        <v>496</v>
      </c>
      <c r="CU19">
        <v>29</v>
      </c>
      <c r="CV19">
        <v>887</v>
      </c>
      <c r="CW19">
        <v>75</v>
      </c>
      <c r="CX19">
        <v>214</v>
      </c>
      <c r="CY19">
        <v>7</v>
      </c>
      <c r="CZ19">
        <v>71</v>
      </c>
      <c r="DA19">
        <v>13</v>
      </c>
      <c r="DB19">
        <v>308</v>
      </c>
      <c r="DC19">
        <v>304</v>
      </c>
      <c r="DD19">
        <v>26</v>
      </c>
      <c r="DE19">
        <v>519</v>
      </c>
      <c r="DF19">
        <v>97</v>
      </c>
      <c r="DG19">
        <v>77</v>
      </c>
      <c r="DH19">
        <v>128</v>
      </c>
      <c r="DI19">
        <v>26</v>
      </c>
      <c r="DJ19">
        <v>27</v>
      </c>
      <c r="DK19">
        <v>631</v>
      </c>
      <c r="DL19">
        <v>195</v>
      </c>
      <c r="DM19">
        <v>335</v>
      </c>
      <c r="DN19">
        <v>312</v>
      </c>
      <c r="DO19">
        <v>60</v>
      </c>
      <c r="DP19">
        <v>37</v>
      </c>
      <c r="DQ19">
        <v>209</v>
      </c>
      <c r="DR19">
        <v>2909</v>
      </c>
      <c r="DS19">
        <v>280</v>
      </c>
      <c r="DT19">
        <v>2400</v>
      </c>
      <c r="DU19">
        <v>2858</v>
      </c>
      <c r="DV19">
        <v>6736</v>
      </c>
      <c r="DW19">
        <v>5772</v>
      </c>
      <c r="DX19">
        <v>3248</v>
      </c>
      <c r="DY19">
        <v>19</v>
      </c>
      <c r="DZ19">
        <v>10</v>
      </c>
      <c r="EA19">
        <v>1166</v>
      </c>
      <c r="EB19">
        <v>54</v>
      </c>
      <c r="EC19">
        <v>262</v>
      </c>
      <c r="ED19">
        <v>1695</v>
      </c>
      <c r="EE19">
        <v>443</v>
      </c>
      <c r="EF19">
        <v>110</v>
      </c>
      <c r="EG19">
        <v>54</v>
      </c>
      <c r="EH19">
        <v>215</v>
      </c>
      <c r="EI19">
        <v>845</v>
      </c>
      <c r="EJ19">
        <v>171</v>
      </c>
      <c r="EK19">
        <v>3216</v>
      </c>
      <c r="EL19">
        <v>1323</v>
      </c>
      <c r="EM19">
        <v>1341</v>
      </c>
      <c r="EN19">
        <v>1437</v>
      </c>
      <c r="EO19">
        <v>93</v>
      </c>
      <c r="EP19">
        <v>954</v>
      </c>
      <c r="EQ19">
        <v>503</v>
      </c>
      <c r="ER19">
        <v>53</v>
      </c>
      <c r="ES19">
        <v>547</v>
      </c>
      <c r="ET19">
        <v>199</v>
      </c>
      <c r="EU19">
        <v>299</v>
      </c>
      <c r="EV19">
        <v>128</v>
      </c>
      <c r="EW19">
        <v>405</v>
      </c>
      <c r="EX19">
        <v>200</v>
      </c>
      <c r="EY19">
        <v>478</v>
      </c>
      <c r="EZ19">
        <v>864</v>
      </c>
      <c r="FA19">
        <v>4</v>
      </c>
      <c r="FB19">
        <v>11</v>
      </c>
      <c r="FC19">
        <v>118</v>
      </c>
      <c r="FD19">
        <v>17</v>
      </c>
      <c r="FE19">
        <v>22</v>
      </c>
      <c r="FF19">
        <v>302</v>
      </c>
      <c r="FG19">
        <v>216</v>
      </c>
      <c r="FH19">
        <v>536</v>
      </c>
      <c r="FJ19">
        <v>2126.4</v>
      </c>
      <c r="FL19">
        <v>1080333</v>
      </c>
      <c r="FM19">
        <v>26846</v>
      </c>
      <c r="FN19">
        <v>18022</v>
      </c>
      <c r="FO19">
        <v>7707</v>
      </c>
      <c r="FP19">
        <v>1117</v>
      </c>
      <c r="FR19">
        <v>16116</v>
      </c>
      <c r="FS19">
        <v>6818</v>
      </c>
      <c r="FT19">
        <v>975</v>
      </c>
      <c r="FU19">
        <v>23909</v>
      </c>
      <c r="FV19">
        <v>147062</v>
      </c>
      <c r="FW19">
        <v>2474</v>
      </c>
      <c r="FX19">
        <v>33432</v>
      </c>
      <c r="FY19">
        <v>22419</v>
      </c>
      <c r="FZ19">
        <v>5907</v>
      </c>
      <c r="GA19">
        <v>15690</v>
      </c>
      <c r="GB19">
        <v>822</v>
      </c>
      <c r="GC19">
        <v>19541</v>
      </c>
      <c r="GD19">
        <v>0</v>
      </c>
      <c r="GE19">
        <v>4632</v>
      </c>
      <c r="GF19">
        <v>505</v>
      </c>
      <c r="GG19">
        <v>12029</v>
      </c>
      <c r="GH19">
        <v>0</v>
      </c>
      <c r="GI19">
        <v>2916</v>
      </c>
      <c r="GJ19">
        <v>3253</v>
      </c>
      <c r="GK19">
        <v>4726</v>
      </c>
      <c r="GL19">
        <v>2474</v>
      </c>
      <c r="GM19">
        <v>26537</v>
      </c>
      <c r="GN19">
        <v>16665</v>
      </c>
      <c r="GO19">
        <v>144588</v>
      </c>
      <c r="GP19">
        <v>0</v>
      </c>
      <c r="GQ19">
        <v>0</v>
      </c>
      <c r="GR19">
        <v>0</v>
      </c>
      <c r="GS19">
        <v>5843</v>
      </c>
      <c r="GT19">
        <v>12489</v>
      </c>
      <c r="GU19">
        <v>13619</v>
      </c>
      <c r="GV19">
        <v>5455</v>
      </c>
      <c r="GW19">
        <v>66249</v>
      </c>
      <c r="GX19">
        <v>151044</v>
      </c>
      <c r="GY19">
        <v>63184</v>
      </c>
      <c r="GZ19">
        <v>69481</v>
      </c>
      <c r="HA19">
        <v>6297</v>
      </c>
      <c r="HB19">
        <v>19903</v>
      </c>
      <c r="HC19">
        <v>19645</v>
      </c>
      <c r="HD19">
        <v>14897</v>
      </c>
      <c r="HE19">
        <v>10161</v>
      </c>
      <c r="HF19">
        <v>2387</v>
      </c>
      <c r="HG19">
        <v>10426</v>
      </c>
      <c r="HH19">
        <v>32565</v>
      </c>
      <c r="HI19">
        <v>2844</v>
      </c>
      <c r="HJ19">
        <v>3464</v>
      </c>
      <c r="HK19">
        <v>33089</v>
      </c>
      <c r="HL19">
        <v>5210</v>
      </c>
      <c r="HM19">
        <v>29464</v>
      </c>
      <c r="HN19">
        <v>41700</v>
      </c>
      <c r="HO19">
        <v>4098</v>
      </c>
      <c r="HP19">
        <v>75263</v>
      </c>
      <c r="HQ19">
        <v>63937</v>
      </c>
      <c r="HR19">
        <v>17240</v>
      </c>
      <c r="HS19">
        <v>135637</v>
      </c>
      <c r="HT19">
        <v>83092</v>
      </c>
      <c r="HU19">
        <v>69322</v>
      </c>
      <c r="HV19">
        <v>13770</v>
      </c>
      <c r="HW19">
        <v>19315</v>
      </c>
      <c r="HX19">
        <v>7608</v>
      </c>
      <c r="HY19">
        <v>935293</v>
      </c>
      <c r="IA19">
        <v>186456</v>
      </c>
      <c r="IC19">
        <v>32609</v>
      </c>
      <c r="ID19">
        <v>62579</v>
      </c>
    </row>
    <row r="20" spans="1:238">
      <c r="A20" s="1">
        <v>40725</v>
      </c>
      <c r="B20">
        <v>1409.3</v>
      </c>
      <c r="D20">
        <v>110.8</v>
      </c>
      <c r="E20">
        <v>222.3</v>
      </c>
      <c r="F20">
        <v>194.2</v>
      </c>
      <c r="G20">
        <v>91.1</v>
      </c>
      <c r="H20">
        <v>351.9</v>
      </c>
      <c r="I20">
        <v>24.5</v>
      </c>
      <c r="J20">
        <v>17.5</v>
      </c>
      <c r="K20">
        <v>13.1</v>
      </c>
      <c r="L20">
        <v>84.3</v>
      </c>
      <c r="M20">
        <v>298.5</v>
      </c>
      <c r="N20">
        <v>48.2</v>
      </c>
      <c r="P20">
        <v>5237503.2309999997</v>
      </c>
      <c r="Q20">
        <v>5873157.7369999001</v>
      </c>
      <c r="S20">
        <v>261828</v>
      </c>
      <c r="T20">
        <v>38312</v>
      </c>
      <c r="U20">
        <v>223516</v>
      </c>
      <c r="V20">
        <v>347669</v>
      </c>
      <c r="W20">
        <v>1435</v>
      </c>
      <c r="X20">
        <v>460</v>
      </c>
      <c r="Y20">
        <v>1895</v>
      </c>
      <c r="Z20" s="69">
        <v>609497</v>
      </c>
      <c r="AB20">
        <v>3546128.3</v>
      </c>
      <c r="AC20">
        <v>96.5</v>
      </c>
      <c r="AD20">
        <v>91</v>
      </c>
      <c r="AE20">
        <v>97.6</v>
      </c>
      <c r="AF20">
        <v>88.5</v>
      </c>
      <c r="AG20">
        <v>518125.6</v>
      </c>
      <c r="AH20">
        <v>1967550.8</v>
      </c>
      <c r="AI20">
        <v>102140.5</v>
      </c>
      <c r="AK20">
        <v>3849727</v>
      </c>
      <c r="AL20">
        <v>4443777.3310000002</v>
      </c>
      <c r="AM20">
        <v>1857.425</v>
      </c>
      <c r="AN20">
        <v>2476.4290000000001</v>
      </c>
      <c r="AO20">
        <v>900.21699999999998</v>
      </c>
      <c r="AP20">
        <v>9487357</v>
      </c>
      <c r="AQ20">
        <v>813.48299999999995</v>
      </c>
      <c r="AR20">
        <v>50509.966</v>
      </c>
      <c r="AS20">
        <v>1945.15</v>
      </c>
      <c r="AT20" s="5">
        <v>3293.58</v>
      </c>
      <c r="AU20">
        <v>3973.9</v>
      </c>
      <c r="AV20">
        <v>152849</v>
      </c>
      <c r="AX20">
        <v>50453.7</v>
      </c>
      <c r="AZ20">
        <v>3330.03</v>
      </c>
      <c r="BA20">
        <v>2668.07</v>
      </c>
      <c r="BB20">
        <v>14504.88</v>
      </c>
      <c r="BC20">
        <v>3343.1</v>
      </c>
      <c r="BE20">
        <v>1016172</v>
      </c>
      <c r="BF20">
        <v>27744</v>
      </c>
      <c r="BG20">
        <v>5396</v>
      </c>
      <c r="BH20">
        <v>118075</v>
      </c>
      <c r="BI20">
        <v>92668</v>
      </c>
      <c r="BJ20">
        <v>62956</v>
      </c>
      <c r="BK20">
        <v>20570</v>
      </c>
      <c r="BL20">
        <v>83143</v>
      </c>
      <c r="BM20">
        <v>161784</v>
      </c>
      <c r="BN20">
        <v>6706</v>
      </c>
      <c r="BO20">
        <v>33493</v>
      </c>
      <c r="BP20">
        <v>6511</v>
      </c>
      <c r="BQ20">
        <v>117456</v>
      </c>
      <c r="BR20">
        <v>12856</v>
      </c>
      <c r="BS20">
        <v>14897</v>
      </c>
      <c r="BT20">
        <v>205853</v>
      </c>
      <c r="BU20">
        <v>18175</v>
      </c>
      <c r="BV20">
        <v>20764</v>
      </c>
      <c r="BW20">
        <v>6087</v>
      </c>
      <c r="BX20">
        <v>1038</v>
      </c>
      <c r="BZ20">
        <v>2717.4520000000002</v>
      </c>
      <c r="CA20">
        <v>190.59899999999999</v>
      </c>
      <c r="CB20">
        <v>28115.3</v>
      </c>
      <c r="CC20">
        <v>906.99800000000005</v>
      </c>
      <c r="CD20">
        <v>1093.605</v>
      </c>
      <c r="CE20">
        <v>27844.746999999999</v>
      </c>
      <c r="CF20">
        <v>24412.601999999999</v>
      </c>
      <c r="CG20">
        <v>25074.52</v>
      </c>
      <c r="CH20">
        <v>4137.6000000000004</v>
      </c>
      <c r="CI20">
        <v>110.6</v>
      </c>
      <c r="CJ20">
        <v>191</v>
      </c>
      <c r="CL20">
        <v>386</v>
      </c>
      <c r="CM20">
        <v>104</v>
      </c>
      <c r="CN20">
        <v>4</v>
      </c>
      <c r="CO20">
        <v>76</v>
      </c>
      <c r="CP20">
        <v>562</v>
      </c>
      <c r="CQ20">
        <v>76</v>
      </c>
      <c r="CR20">
        <v>1</v>
      </c>
      <c r="CS20">
        <v>148</v>
      </c>
      <c r="CT20">
        <v>500</v>
      </c>
      <c r="CU20">
        <v>29</v>
      </c>
      <c r="CV20">
        <v>896</v>
      </c>
      <c r="CW20">
        <v>75</v>
      </c>
      <c r="CX20">
        <v>216</v>
      </c>
      <c r="CY20">
        <v>7</v>
      </c>
      <c r="CZ20">
        <v>73</v>
      </c>
      <c r="DA20">
        <v>13</v>
      </c>
      <c r="DB20">
        <v>311</v>
      </c>
      <c r="DC20">
        <v>308</v>
      </c>
      <c r="DD20">
        <v>27</v>
      </c>
      <c r="DE20">
        <v>524</v>
      </c>
      <c r="DF20">
        <v>98</v>
      </c>
      <c r="DG20">
        <v>77</v>
      </c>
      <c r="DH20">
        <v>129</v>
      </c>
      <c r="DI20">
        <v>26</v>
      </c>
      <c r="DJ20">
        <v>27</v>
      </c>
      <c r="DK20">
        <v>640</v>
      </c>
      <c r="DL20">
        <v>198</v>
      </c>
      <c r="DM20">
        <v>341</v>
      </c>
      <c r="DN20">
        <v>324</v>
      </c>
      <c r="DO20">
        <v>60</v>
      </c>
      <c r="DP20">
        <v>38</v>
      </c>
      <c r="DQ20">
        <v>213</v>
      </c>
      <c r="DR20">
        <v>2929</v>
      </c>
      <c r="DS20">
        <v>283</v>
      </c>
      <c r="DT20">
        <v>2421</v>
      </c>
      <c r="DU20">
        <v>2888</v>
      </c>
      <c r="DV20">
        <v>6835</v>
      </c>
      <c r="DW20">
        <v>5849</v>
      </c>
      <c r="DX20">
        <v>3286</v>
      </c>
      <c r="DY20">
        <v>19</v>
      </c>
      <c r="DZ20">
        <v>9</v>
      </c>
      <c r="EA20">
        <v>1188</v>
      </c>
      <c r="EB20">
        <v>53</v>
      </c>
      <c r="EC20">
        <v>268</v>
      </c>
      <c r="ED20">
        <v>1709</v>
      </c>
      <c r="EE20">
        <v>452</v>
      </c>
      <c r="EF20">
        <v>111</v>
      </c>
      <c r="EG20">
        <v>55</v>
      </c>
      <c r="EH20">
        <v>209</v>
      </c>
      <c r="EI20">
        <v>863</v>
      </c>
      <c r="EJ20">
        <v>173</v>
      </c>
      <c r="EK20">
        <v>3238</v>
      </c>
      <c r="EL20">
        <v>1341</v>
      </c>
      <c r="EM20">
        <v>1361</v>
      </c>
      <c r="EN20">
        <v>1457</v>
      </c>
      <c r="EO20">
        <v>96</v>
      </c>
      <c r="EP20">
        <v>962</v>
      </c>
      <c r="EQ20">
        <v>509</v>
      </c>
      <c r="ER20">
        <v>53</v>
      </c>
      <c r="ES20">
        <v>554</v>
      </c>
      <c r="ET20">
        <v>200</v>
      </c>
      <c r="EU20">
        <v>304</v>
      </c>
      <c r="EV20">
        <v>128</v>
      </c>
      <c r="EW20">
        <v>409</v>
      </c>
      <c r="EX20">
        <v>203</v>
      </c>
      <c r="EY20">
        <v>487</v>
      </c>
      <c r="EZ20">
        <v>878</v>
      </c>
      <c r="FA20">
        <v>4</v>
      </c>
      <c r="FB20">
        <v>11</v>
      </c>
      <c r="FC20">
        <v>121</v>
      </c>
      <c r="FD20">
        <v>17</v>
      </c>
      <c r="FE20">
        <v>22</v>
      </c>
      <c r="FF20">
        <v>306</v>
      </c>
      <c r="FG20">
        <v>216</v>
      </c>
      <c r="FH20">
        <v>548</v>
      </c>
      <c r="FJ20">
        <v>2126.4</v>
      </c>
      <c r="FL20">
        <v>1094869</v>
      </c>
      <c r="FM20">
        <v>26886</v>
      </c>
      <c r="FN20">
        <v>18229</v>
      </c>
      <c r="FO20">
        <v>7478</v>
      </c>
      <c r="FP20">
        <v>1179</v>
      </c>
      <c r="FR20">
        <v>16821</v>
      </c>
      <c r="FS20">
        <v>6639</v>
      </c>
      <c r="FT20">
        <v>1003</v>
      </c>
      <c r="FU20">
        <v>24464</v>
      </c>
      <c r="FV20">
        <v>150707</v>
      </c>
      <c r="FW20">
        <v>2711</v>
      </c>
      <c r="FX20">
        <v>34586</v>
      </c>
      <c r="FY20">
        <v>22821</v>
      </c>
      <c r="FZ20">
        <v>6333</v>
      </c>
      <c r="GA20">
        <v>15688</v>
      </c>
      <c r="GB20">
        <v>800</v>
      </c>
      <c r="GC20">
        <v>19802</v>
      </c>
      <c r="GD20">
        <v>0</v>
      </c>
      <c r="GE20">
        <v>4783</v>
      </c>
      <c r="GF20">
        <v>509</v>
      </c>
      <c r="GG20">
        <v>12459</v>
      </c>
      <c r="GH20">
        <v>0</v>
      </c>
      <c r="GI20">
        <v>2631</v>
      </c>
      <c r="GJ20">
        <v>3650</v>
      </c>
      <c r="GK20">
        <v>4902</v>
      </c>
      <c r="GL20">
        <v>2150</v>
      </c>
      <c r="GM20">
        <v>27375</v>
      </c>
      <c r="GN20">
        <v>17273</v>
      </c>
      <c r="GO20">
        <v>147996</v>
      </c>
      <c r="GP20">
        <v>0</v>
      </c>
      <c r="GQ20">
        <v>0</v>
      </c>
      <c r="GR20">
        <v>0</v>
      </c>
      <c r="GS20">
        <v>5729</v>
      </c>
      <c r="GT20">
        <v>12260</v>
      </c>
      <c r="GU20">
        <v>13921</v>
      </c>
      <c r="GV20">
        <v>5485</v>
      </c>
      <c r="GW20">
        <v>71875</v>
      </c>
      <c r="GX20">
        <v>154894</v>
      </c>
      <c r="GY20">
        <v>65208</v>
      </c>
      <c r="GZ20">
        <v>71913</v>
      </c>
      <c r="HA20">
        <v>6705</v>
      </c>
      <c r="HB20">
        <v>21589</v>
      </c>
      <c r="HC20">
        <v>19610</v>
      </c>
      <c r="HD20">
        <v>15061</v>
      </c>
      <c r="HE20">
        <v>10296</v>
      </c>
      <c r="HF20">
        <v>2384</v>
      </c>
      <c r="HG20">
        <v>10554</v>
      </c>
      <c r="HH20">
        <v>32253</v>
      </c>
      <c r="HI20">
        <v>2932</v>
      </c>
      <c r="HJ20">
        <v>3587</v>
      </c>
      <c r="HK20">
        <v>35429</v>
      </c>
      <c r="HL20">
        <v>5233</v>
      </c>
      <c r="HM20">
        <v>31184</v>
      </c>
      <c r="HN20">
        <v>41352</v>
      </c>
      <c r="HO20">
        <v>3947</v>
      </c>
      <c r="HP20">
        <v>76483</v>
      </c>
      <c r="HQ20">
        <v>62856</v>
      </c>
      <c r="HR20">
        <v>16332</v>
      </c>
      <c r="HS20">
        <v>132300</v>
      </c>
      <c r="HT20">
        <v>83272</v>
      </c>
      <c r="HU20">
        <v>69546</v>
      </c>
      <c r="HV20">
        <v>13725</v>
      </c>
      <c r="HW20">
        <v>19314</v>
      </c>
      <c r="HX20">
        <v>7659</v>
      </c>
      <c r="HY20">
        <v>953556</v>
      </c>
      <c r="IA20">
        <v>180796</v>
      </c>
      <c r="IC20">
        <v>52031</v>
      </c>
      <c r="ID20">
        <v>64438</v>
      </c>
    </row>
    <row r="21" spans="1:238">
      <c r="A21" s="1">
        <v>40817</v>
      </c>
      <c r="B21">
        <v>225.4</v>
      </c>
      <c r="D21">
        <v>100.7</v>
      </c>
      <c r="E21">
        <v>226.1</v>
      </c>
      <c r="F21">
        <v>200.1</v>
      </c>
      <c r="G21">
        <v>90</v>
      </c>
      <c r="H21">
        <v>349.6</v>
      </c>
      <c r="I21">
        <v>28.3</v>
      </c>
      <c r="J21">
        <v>15.9</v>
      </c>
      <c r="K21">
        <v>13</v>
      </c>
      <c r="L21">
        <v>86.9</v>
      </c>
      <c r="M21">
        <v>297.39999999999998</v>
      </c>
      <c r="N21">
        <v>52.7</v>
      </c>
      <c r="P21">
        <v>5302861.9939996991</v>
      </c>
      <c r="Q21">
        <v>5928010.3899999</v>
      </c>
      <c r="S21">
        <v>272829</v>
      </c>
      <c r="T21">
        <v>41159</v>
      </c>
      <c r="U21">
        <v>231670</v>
      </c>
      <c r="V21">
        <v>355887</v>
      </c>
      <c r="W21">
        <v>1161</v>
      </c>
      <c r="X21">
        <v>460</v>
      </c>
      <c r="Y21">
        <v>1621</v>
      </c>
      <c r="Z21" s="69">
        <v>628716</v>
      </c>
      <c r="AB21">
        <v>3752503.8</v>
      </c>
      <c r="AC21">
        <v>96.3</v>
      </c>
      <c r="AD21">
        <v>89.8</v>
      </c>
      <c r="AE21">
        <v>96.2</v>
      </c>
      <c r="AF21">
        <v>83.9</v>
      </c>
      <c r="AG21">
        <v>570938.5</v>
      </c>
      <c r="AH21">
        <v>2018712.7</v>
      </c>
      <c r="AI21">
        <v>96391.4</v>
      </c>
      <c r="AK21">
        <v>3652636</v>
      </c>
      <c r="AL21">
        <v>3733447.5837627011</v>
      </c>
      <c r="AM21">
        <v>1522.462</v>
      </c>
      <c r="AN21">
        <v>553.45899999999995</v>
      </c>
      <c r="AO21">
        <v>600.072</v>
      </c>
      <c r="AP21">
        <v>8302888</v>
      </c>
      <c r="AQ21">
        <v>675.16800000000001</v>
      </c>
      <c r="AR21">
        <v>39332.775999999998</v>
      </c>
      <c r="AS21">
        <v>196.56</v>
      </c>
      <c r="AT21" s="5">
        <v>3729.1770000000001</v>
      </c>
      <c r="AU21">
        <v>3269.9</v>
      </c>
      <c r="AV21">
        <v>114185</v>
      </c>
      <c r="AX21">
        <v>30903.200000000001</v>
      </c>
      <c r="AZ21">
        <v>5004.5600000000004</v>
      </c>
      <c r="BA21">
        <v>3131.63</v>
      </c>
      <c r="BB21">
        <v>14631.43</v>
      </c>
      <c r="BC21">
        <v>3055.9</v>
      </c>
      <c r="BE21">
        <v>1412304</v>
      </c>
      <c r="BF21">
        <v>25405</v>
      </c>
      <c r="BG21">
        <v>5628</v>
      </c>
      <c r="BH21">
        <v>170241</v>
      </c>
      <c r="BI21">
        <v>102106</v>
      </c>
      <c r="BJ21">
        <v>67885</v>
      </c>
      <c r="BK21">
        <v>26992</v>
      </c>
      <c r="BL21">
        <v>109372</v>
      </c>
      <c r="BM21">
        <v>135527</v>
      </c>
      <c r="BN21">
        <v>6514</v>
      </c>
      <c r="BO21">
        <v>48955</v>
      </c>
      <c r="BP21">
        <v>7376</v>
      </c>
      <c r="BQ21">
        <v>185338</v>
      </c>
      <c r="BR21">
        <v>24132</v>
      </c>
      <c r="BS21">
        <v>34124</v>
      </c>
      <c r="BT21">
        <v>383890</v>
      </c>
      <c r="BU21">
        <v>32598</v>
      </c>
      <c r="BV21">
        <v>36598</v>
      </c>
      <c r="BW21">
        <v>7742</v>
      </c>
      <c r="BX21">
        <v>1881</v>
      </c>
      <c r="BZ21">
        <v>2885.6790000000001</v>
      </c>
      <c r="CA21">
        <v>265.601</v>
      </c>
      <c r="CB21">
        <v>30909.3</v>
      </c>
      <c r="CC21">
        <v>931.39300000000003</v>
      </c>
      <c r="CD21">
        <v>1155.4559999999999</v>
      </c>
      <c r="CE21">
        <v>26444.191999999999</v>
      </c>
      <c r="CF21">
        <v>22983.419000000002</v>
      </c>
      <c r="CG21">
        <v>23518.895</v>
      </c>
      <c r="CH21">
        <v>4137.6000000000004</v>
      </c>
      <c r="CI21">
        <v>115.6</v>
      </c>
      <c r="CJ21">
        <v>260</v>
      </c>
      <c r="CL21">
        <v>394</v>
      </c>
      <c r="CM21">
        <v>106</v>
      </c>
      <c r="CN21">
        <v>4</v>
      </c>
      <c r="CO21">
        <v>81</v>
      </c>
      <c r="CP21">
        <v>571</v>
      </c>
      <c r="CQ21">
        <v>77</v>
      </c>
      <c r="CR21">
        <v>1</v>
      </c>
      <c r="CS21">
        <v>150</v>
      </c>
      <c r="CT21">
        <v>504</v>
      </c>
      <c r="CU21">
        <v>28</v>
      </c>
      <c r="CV21">
        <v>915</v>
      </c>
      <c r="CW21">
        <v>75</v>
      </c>
      <c r="CX21">
        <v>221</v>
      </c>
      <c r="CY21">
        <v>7</v>
      </c>
      <c r="CZ21">
        <v>73</v>
      </c>
      <c r="DA21">
        <v>13</v>
      </c>
      <c r="DB21">
        <v>318</v>
      </c>
      <c r="DC21">
        <v>316</v>
      </c>
      <c r="DD21">
        <v>27</v>
      </c>
      <c r="DE21">
        <v>531</v>
      </c>
      <c r="DF21">
        <v>100</v>
      </c>
      <c r="DG21">
        <v>76</v>
      </c>
      <c r="DH21">
        <v>128</v>
      </c>
      <c r="DI21">
        <v>26</v>
      </c>
      <c r="DJ21">
        <v>29</v>
      </c>
      <c r="DK21">
        <v>639</v>
      </c>
      <c r="DL21">
        <v>201</v>
      </c>
      <c r="DM21">
        <v>350</v>
      </c>
      <c r="DN21">
        <v>332</v>
      </c>
      <c r="DO21">
        <v>61</v>
      </c>
      <c r="DP21">
        <v>38</v>
      </c>
      <c r="DQ21">
        <v>213</v>
      </c>
      <c r="DR21">
        <v>2964</v>
      </c>
      <c r="DS21">
        <v>290</v>
      </c>
      <c r="DT21">
        <v>2439</v>
      </c>
      <c r="DU21">
        <v>2936</v>
      </c>
      <c r="DV21">
        <v>6926</v>
      </c>
      <c r="DW21">
        <v>5929</v>
      </c>
      <c r="DX21">
        <v>3332</v>
      </c>
      <c r="DY21">
        <v>18</v>
      </c>
      <c r="DZ21">
        <v>9</v>
      </c>
      <c r="EA21">
        <v>1210</v>
      </c>
      <c r="EB21">
        <v>54</v>
      </c>
      <c r="EC21">
        <v>273</v>
      </c>
      <c r="ED21">
        <v>1734</v>
      </c>
      <c r="EE21">
        <v>456</v>
      </c>
      <c r="EF21">
        <v>111</v>
      </c>
      <c r="EG21">
        <v>55</v>
      </c>
      <c r="EH21">
        <v>208</v>
      </c>
      <c r="EI21">
        <v>877</v>
      </c>
      <c r="EJ21">
        <v>177</v>
      </c>
      <c r="EK21">
        <v>3281</v>
      </c>
      <c r="EL21">
        <v>1362</v>
      </c>
      <c r="EM21">
        <v>1391</v>
      </c>
      <c r="EN21">
        <v>1469</v>
      </c>
      <c r="EO21">
        <v>95</v>
      </c>
      <c r="EP21">
        <v>973</v>
      </c>
      <c r="EQ21">
        <v>515</v>
      </c>
      <c r="ER21">
        <v>55</v>
      </c>
      <c r="ES21">
        <v>562</v>
      </c>
      <c r="ET21">
        <v>203</v>
      </c>
      <c r="EU21">
        <v>310</v>
      </c>
      <c r="EV21">
        <v>130</v>
      </c>
      <c r="EW21">
        <v>410</v>
      </c>
      <c r="EX21">
        <v>208</v>
      </c>
      <c r="EY21">
        <v>493</v>
      </c>
      <c r="EZ21">
        <v>895</v>
      </c>
      <c r="FA21">
        <v>5</v>
      </c>
      <c r="FB21">
        <v>11</v>
      </c>
      <c r="FC21">
        <v>124</v>
      </c>
      <c r="FD21">
        <v>17</v>
      </c>
      <c r="FE21">
        <v>22</v>
      </c>
      <c r="FF21">
        <v>311</v>
      </c>
      <c r="FG21">
        <v>218</v>
      </c>
      <c r="FH21">
        <v>560</v>
      </c>
      <c r="FJ21">
        <v>2126.4</v>
      </c>
      <c r="FL21">
        <v>1090185</v>
      </c>
      <c r="FM21">
        <v>25403</v>
      </c>
      <c r="FN21">
        <v>17157</v>
      </c>
      <c r="FO21">
        <v>7059</v>
      </c>
      <c r="FP21">
        <v>1187</v>
      </c>
      <c r="FR21">
        <v>15557</v>
      </c>
      <c r="FS21">
        <v>6225</v>
      </c>
      <c r="FT21">
        <v>1060</v>
      </c>
      <c r="FU21">
        <v>22842</v>
      </c>
      <c r="FV21">
        <v>149915</v>
      </c>
      <c r="FW21">
        <v>2292</v>
      </c>
      <c r="FX21">
        <v>34271</v>
      </c>
      <c r="FY21">
        <v>22720</v>
      </c>
      <c r="FZ21">
        <v>6280</v>
      </c>
      <c r="GA21">
        <v>15654</v>
      </c>
      <c r="GB21">
        <v>786</v>
      </c>
      <c r="GC21">
        <v>19755</v>
      </c>
      <c r="GD21">
        <v>0</v>
      </c>
      <c r="GE21">
        <v>4720</v>
      </c>
      <c r="GF21">
        <v>517</v>
      </c>
      <c r="GG21">
        <v>12163</v>
      </c>
      <c r="GH21">
        <v>0</v>
      </c>
      <c r="GI21">
        <v>2627</v>
      </c>
      <c r="GJ21">
        <v>3571</v>
      </c>
      <c r="GK21">
        <v>4958</v>
      </c>
      <c r="GL21">
        <v>2130</v>
      </c>
      <c r="GM21">
        <v>27629</v>
      </c>
      <c r="GN21">
        <v>17718</v>
      </c>
      <c r="GO21">
        <v>147622</v>
      </c>
      <c r="GP21">
        <v>0</v>
      </c>
      <c r="GQ21">
        <v>0</v>
      </c>
      <c r="GR21">
        <v>0</v>
      </c>
      <c r="GS21">
        <v>5959</v>
      </c>
      <c r="GT21">
        <v>12419</v>
      </c>
      <c r="GU21">
        <v>13480</v>
      </c>
      <c r="GV21">
        <v>5465</v>
      </c>
      <c r="GW21">
        <v>68345</v>
      </c>
      <c r="GX21">
        <v>152873</v>
      </c>
      <c r="GY21">
        <v>65183</v>
      </c>
      <c r="GZ21">
        <v>71462</v>
      </c>
      <c r="HA21">
        <v>6279</v>
      </c>
      <c r="HB21">
        <v>20198</v>
      </c>
      <c r="HC21">
        <v>19629</v>
      </c>
      <c r="HD21">
        <v>15037</v>
      </c>
      <c r="HE21">
        <v>10283</v>
      </c>
      <c r="HF21">
        <v>2356</v>
      </c>
      <c r="HG21">
        <v>10338</v>
      </c>
      <c r="HH21">
        <v>32121</v>
      </c>
      <c r="HI21">
        <v>2898</v>
      </c>
      <c r="HJ21">
        <v>3527</v>
      </c>
      <c r="HK21">
        <v>33903</v>
      </c>
      <c r="HL21">
        <v>5260</v>
      </c>
      <c r="HM21">
        <v>30967</v>
      </c>
      <c r="HN21">
        <v>41116</v>
      </c>
      <c r="HO21">
        <v>3951</v>
      </c>
      <c r="HP21">
        <v>76034</v>
      </c>
      <c r="HQ21">
        <v>64263</v>
      </c>
      <c r="HR21">
        <v>17299</v>
      </c>
      <c r="HS21">
        <v>135879</v>
      </c>
      <c r="HT21">
        <v>83491</v>
      </c>
      <c r="HU21">
        <v>69802</v>
      </c>
      <c r="HV21">
        <v>13689</v>
      </c>
      <c r="HW21">
        <v>19543</v>
      </c>
      <c r="HX21">
        <v>7550</v>
      </c>
      <c r="HY21">
        <v>945059</v>
      </c>
      <c r="IA21">
        <v>168275</v>
      </c>
      <c r="IC21">
        <v>11318</v>
      </c>
      <c r="ID21">
        <v>34938</v>
      </c>
    </row>
    <row r="22" spans="1:238">
      <c r="A22" s="1">
        <v>40909</v>
      </c>
      <c r="B22">
        <v>212.8</v>
      </c>
      <c r="D22">
        <v>99.8</v>
      </c>
      <c r="E22">
        <v>231.6</v>
      </c>
      <c r="F22">
        <v>202</v>
      </c>
      <c r="G22">
        <v>80.7</v>
      </c>
      <c r="H22">
        <v>345.1</v>
      </c>
      <c r="I22">
        <v>28.8</v>
      </c>
      <c r="J22">
        <v>18.7</v>
      </c>
      <c r="K22">
        <v>15.1</v>
      </c>
      <c r="L22">
        <v>88.9</v>
      </c>
      <c r="M22">
        <v>294.89999999999998</v>
      </c>
      <c r="N22">
        <v>50.6</v>
      </c>
      <c r="P22">
        <v>5119916.2019998999</v>
      </c>
      <c r="Q22">
        <v>5879177.0630000001</v>
      </c>
      <c r="S22">
        <v>145284</v>
      </c>
      <c r="T22">
        <v>27139</v>
      </c>
      <c r="U22">
        <v>118145</v>
      </c>
      <c r="V22">
        <v>109582</v>
      </c>
      <c r="W22">
        <v>992</v>
      </c>
      <c r="X22">
        <v>343</v>
      </c>
      <c r="Y22">
        <v>1335</v>
      </c>
      <c r="Z22" s="69">
        <v>254866</v>
      </c>
      <c r="AB22">
        <v>3344671.5</v>
      </c>
      <c r="AC22">
        <v>98.7</v>
      </c>
      <c r="AD22">
        <v>91</v>
      </c>
      <c r="AE22">
        <v>96.8</v>
      </c>
      <c r="AF22">
        <v>87.8</v>
      </c>
      <c r="AG22">
        <v>491838.1</v>
      </c>
      <c r="AH22">
        <v>1755029.8</v>
      </c>
      <c r="AI22">
        <v>87099.4</v>
      </c>
      <c r="AK22">
        <v>3324499</v>
      </c>
      <c r="AL22">
        <v>5319727.2746370975</v>
      </c>
      <c r="AM22">
        <v>1754.0070000000001</v>
      </c>
      <c r="AN22">
        <v>114.6</v>
      </c>
      <c r="AO22">
        <v>202.136</v>
      </c>
      <c r="AP22">
        <v>9622375</v>
      </c>
      <c r="AQ22">
        <v>624.67100000000005</v>
      </c>
      <c r="AR22">
        <v>42031.14</v>
      </c>
      <c r="AS22">
        <v>182.00200000000001</v>
      </c>
      <c r="AT22" s="5">
        <v>2451.42</v>
      </c>
      <c r="AU22">
        <v>3684.1</v>
      </c>
      <c r="AV22">
        <v>158158</v>
      </c>
      <c r="AX22">
        <v>24300.5</v>
      </c>
      <c r="AZ22">
        <v>3915.67</v>
      </c>
      <c r="BA22">
        <v>3022.49</v>
      </c>
      <c r="BB22">
        <v>14522.53</v>
      </c>
      <c r="BC22">
        <v>1961.3000000000002</v>
      </c>
      <c r="BE22">
        <v>726111</v>
      </c>
      <c r="BF22">
        <v>16723</v>
      </c>
      <c r="BG22">
        <v>7145</v>
      </c>
      <c r="BH22">
        <v>113462</v>
      </c>
      <c r="BI22">
        <v>63795</v>
      </c>
      <c r="BJ22">
        <v>29969</v>
      </c>
      <c r="BK22">
        <v>17894</v>
      </c>
      <c r="BL22">
        <v>61788</v>
      </c>
      <c r="BM22">
        <v>99732</v>
      </c>
      <c r="BN22">
        <v>4580</v>
      </c>
      <c r="BO22">
        <v>20376</v>
      </c>
      <c r="BP22">
        <v>3391</v>
      </c>
      <c r="BQ22">
        <v>143066</v>
      </c>
      <c r="BR22">
        <v>18193</v>
      </c>
      <c r="BS22">
        <v>14798</v>
      </c>
      <c r="BT22">
        <v>65199</v>
      </c>
      <c r="BU22">
        <v>17543</v>
      </c>
      <c r="BV22">
        <v>22636</v>
      </c>
      <c r="BW22">
        <v>5001</v>
      </c>
      <c r="BX22">
        <v>820</v>
      </c>
      <c r="BZ22">
        <v>2436.067</v>
      </c>
      <c r="CA22">
        <v>114.48699999999999</v>
      </c>
      <c r="CB22">
        <v>35172.6</v>
      </c>
      <c r="CC22">
        <v>872.89599999999996</v>
      </c>
      <c r="CD22">
        <v>1154.607</v>
      </c>
      <c r="CE22">
        <v>24323.185000000001</v>
      </c>
      <c r="CF22">
        <v>20843.544999999998</v>
      </c>
      <c r="CG22">
        <v>20931.972000000002</v>
      </c>
      <c r="CH22">
        <v>4883.7</v>
      </c>
      <c r="CI22">
        <v>124.2</v>
      </c>
      <c r="CJ22">
        <v>115</v>
      </c>
      <c r="CL22">
        <v>436</v>
      </c>
      <c r="CM22">
        <v>102</v>
      </c>
      <c r="CN22">
        <v>4</v>
      </c>
      <c r="CO22">
        <v>74</v>
      </c>
      <c r="CP22">
        <v>570</v>
      </c>
      <c r="CQ22">
        <v>75</v>
      </c>
      <c r="CR22">
        <v>1</v>
      </c>
      <c r="CS22">
        <v>150</v>
      </c>
      <c r="CT22">
        <v>481</v>
      </c>
      <c r="CU22">
        <v>26</v>
      </c>
      <c r="CV22">
        <v>882</v>
      </c>
      <c r="CW22">
        <v>77</v>
      </c>
      <c r="CX22">
        <v>214</v>
      </c>
      <c r="CY22">
        <v>7</v>
      </c>
      <c r="CZ22">
        <v>86</v>
      </c>
      <c r="DA22">
        <v>13</v>
      </c>
      <c r="DB22">
        <v>294</v>
      </c>
      <c r="DC22">
        <v>301</v>
      </c>
      <c r="DD22">
        <v>28</v>
      </c>
      <c r="DE22">
        <v>527</v>
      </c>
      <c r="DF22">
        <v>105</v>
      </c>
      <c r="DG22">
        <v>82</v>
      </c>
      <c r="DH22">
        <v>125</v>
      </c>
      <c r="DI22">
        <v>28</v>
      </c>
      <c r="DJ22">
        <v>33</v>
      </c>
      <c r="DK22">
        <v>623</v>
      </c>
      <c r="DL22">
        <v>207</v>
      </c>
      <c r="DM22">
        <v>346</v>
      </c>
      <c r="DN22">
        <v>317</v>
      </c>
      <c r="DO22">
        <v>62</v>
      </c>
      <c r="DP22">
        <v>36</v>
      </c>
      <c r="DQ22">
        <v>219</v>
      </c>
      <c r="DR22">
        <v>2775</v>
      </c>
      <c r="DS22">
        <v>284</v>
      </c>
      <c r="DT22">
        <v>2366</v>
      </c>
      <c r="DU22">
        <v>2986</v>
      </c>
      <c r="DV22">
        <v>6983</v>
      </c>
      <c r="DW22">
        <v>5943</v>
      </c>
      <c r="DX22">
        <v>3499</v>
      </c>
      <c r="DY22">
        <v>19</v>
      </c>
      <c r="DZ22">
        <v>12</v>
      </c>
      <c r="EA22">
        <v>1288</v>
      </c>
      <c r="EB22">
        <v>59</v>
      </c>
      <c r="EC22">
        <v>271</v>
      </c>
      <c r="ED22">
        <v>1791</v>
      </c>
      <c r="EE22">
        <v>460</v>
      </c>
      <c r="EF22">
        <v>107</v>
      </c>
      <c r="EG22">
        <v>57</v>
      </c>
      <c r="EH22">
        <v>210</v>
      </c>
      <c r="EI22">
        <v>886</v>
      </c>
      <c r="EJ22">
        <v>166</v>
      </c>
      <c r="EK22">
        <v>3198</v>
      </c>
      <c r="EL22">
        <v>1391</v>
      </c>
      <c r="EM22">
        <v>1398</v>
      </c>
      <c r="EN22">
        <v>1455</v>
      </c>
      <c r="EO22">
        <v>90</v>
      </c>
      <c r="EP22">
        <v>969</v>
      </c>
      <c r="EQ22">
        <v>514</v>
      </c>
      <c r="ER22">
        <v>61</v>
      </c>
      <c r="ES22">
        <v>573</v>
      </c>
      <c r="ET22">
        <v>216</v>
      </c>
      <c r="EU22">
        <v>327</v>
      </c>
      <c r="EV22">
        <v>123</v>
      </c>
      <c r="EW22">
        <v>411</v>
      </c>
      <c r="EX22">
        <v>223</v>
      </c>
      <c r="EY22">
        <v>461</v>
      </c>
      <c r="EZ22">
        <v>941</v>
      </c>
      <c r="FA22">
        <v>5</v>
      </c>
      <c r="FB22">
        <v>11</v>
      </c>
      <c r="FC22">
        <v>114</v>
      </c>
      <c r="FD22">
        <v>15</v>
      </c>
      <c r="FE22">
        <v>20</v>
      </c>
      <c r="FF22">
        <v>254</v>
      </c>
      <c r="FG22">
        <v>218</v>
      </c>
      <c r="FH22">
        <v>549</v>
      </c>
      <c r="FJ22">
        <v>2126.1999999999998</v>
      </c>
      <c r="FL22">
        <v>1101293</v>
      </c>
      <c r="FM22">
        <v>25160</v>
      </c>
      <c r="FN22">
        <v>16742</v>
      </c>
      <c r="FO22">
        <v>7274</v>
      </c>
      <c r="FP22">
        <v>1144</v>
      </c>
      <c r="FR22">
        <v>14495</v>
      </c>
      <c r="FS22">
        <v>6238</v>
      </c>
      <c r="FT22">
        <v>985</v>
      </c>
      <c r="FU22">
        <v>21718</v>
      </c>
      <c r="FV22">
        <v>151754</v>
      </c>
      <c r="FW22">
        <v>2021</v>
      </c>
      <c r="FX22">
        <v>33284</v>
      </c>
      <c r="FY22">
        <v>22779</v>
      </c>
      <c r="FZ22">
        <v>6280</v>
      </c>
      <c r="GA22">
        <v>15744</v>
      </c>
      <c r="GB22">
        <v>756</v>
      </c>
      <c r="GC22">
        <v>20244</v>
      </c>
      <c r="GD22">
        <v>0</v>
      </c>
      <c r="GE22">
        <v>4523</v>
      </c>
      <c r="GF22">
        <v>502</v>
      </c>
      <c r="GG22">
        <v>11935</v>
      </c>
      <c r="GH22">
        <v>0</v>
      </c>
      <c r="GI22">
        <v>2770</v>
      </c>
      <c r="GJ22">
        <v>3320</v>
      </c>
      <c r="GK22">
        <v>5177</v>
      </c>
      <c r="GL22">
        <v>2289</v>
      </c>
      <c r="GM22">
        <v>30125</v>
      </c>
      <c r="GN22">
        <v>19243</v>
      </c>
      <c r="GO22">
        <v>149733</v>
      </c>
      <c r="GP22">
        <v>0</v>
      </c>
      <c r="GQ22">
        <v>0</v>
      </c>
      <c r="GR22">
        <v>0</v>
      </c>
      <c r="GS22">
        <v>6216</v>
      </c>
      <c r="GT22">
        <v>12539</v>
      </c>
      <c r="GU22">
        <v>13352</v>
      </c>
      <c r="GV22">
        <v>5418</v>
      </c>
      <c r="GW22">
        <v>62378</v>
      </c>
      <c r="GX22">
        <v>154693</v>
      </c>
      <c r="GY22">
        <v>67661</v>
      </c>
      <c r="GZ22">
        <v>73781</v>
      </c>
      <c r="HA22">
        <v>6121</v>
      </c>
      <c r="HB22">
        <v>21386</v>
      </c>
      <c r="HC22">
        <v>20470</v>
      </c>
      <c r="HD22">
        <v>14736</v>
      </c>
      <c r="HE22">
        <v>9913</v>
      </c>
      <c r="HF22">
        <v>2284</v>
      </c>
      <c r="HG22">
        <v>10237</v>
      </c>
      <c r="HH22">
        <v>32808</v>
      </c>
      <c r="HI22">
        <v>2699</v>
      </c>
      <c r="HJ22">
        <v>3393</v>
      </c>
      <c r="HK22">
        <v>33408</v>
      </c>
      <c r="HL22">
        <v>5203</v>
      </c>
      <c r="HM22">
        <v>31459</v>
      </c>
      <c r="HN22">
        <v>40298</v>
      </c>
      <c r="HO22">
        <v>3551</v>
      </c>
      <c r="HP22">
        <v>75308</v>
      </c>
      <c r="HQ22">
        <v>63304</v>
      </c>
      <c r="HR22">
        <v>16934</v>
      </c>
      <c r="HS22">
        <v>133885</v>
      </c>
      <c r="HT22">
        <v>83496</v>
      </c>
      <c r="HU22">
        <v>69799</v>
      </c>
      <c r="HV22">
        <v>13696</v>
      </c>
      <c r="HW22">
        <v>20380</v>
      </c>
      <c r="HX22">
        <v>7551</v>
      </c>
      <c r="HY22">
        <v>943881</v>
      </c>
      <c r="IA22">
        <v>164199</v>
      </c>
      <c r="IC22">
        <v>9754</v>
      </c>
      <c r="ID22">
        <v>24225</v>
      </c>
    </row>
    <row r="23" spans="1:238">
      <c r="A23" s="1">
        <v>41000</v>
      </c>
      <c r="B23">
        <v>483.3</v>
      </c>
      <c r="D23">
        <v>115.2</v>
      </c>
      <c r="E23">
        <v>229.8</v>
      </c>
      <c r="F23">
        <v>198.3</v>
      </c>
      <c r="G23">
        <v>86.1</v>
      </c>
      <c r="H23">
        <v>361.9</v>
      </c>
      <c r="I23">
        <v>27.8</v>
      </c>
      <c r="J23">
        <v>20.6</v>
      </c>
      <c r="K23">
        <v>14.2</v>
      </c>
      <c r="L23">
        <v>87.5</v>
      </c>
      <c r="M23">
        <v>292.39999999999998</v>
      </c>
      <c r="N23">
        <v>51.5</v>
      </c>
      <c r="P23">
        <v>5232584.3189997999</v>
      </c>
      <c r="Q23">
        <v>5617483.5429998999</v>
      </c>
      <c r="S23">
        <v>194668</v>
      </c>
      <c r="T23">
        <v>40795</v>
      </c>
      <c r="U23">
        <v>153873</v>
      </c>
      <c r="V23">
        <v>257818</v>
      </c>
      <c r="W23">
        <v>1469</v>
      </c>
      <c r="X23">
        <v>514</v>
      </c>
      <c r="Y23">
        <v>1983</v>
      </c>
      <c r="Z23" s="69">
        <v>452486</v>
      </c>
      <c r="AB23">
        <v>3847344.4</v>
      </c>
      <c r="AC23">
        <v>98.8</v>
      </c>
      <c r="AD23">
        <v>91.9</v>
      </c>
      <c r="AE23">
        <v>97.2</v>
      </c>
      <c r="AF23">
        <v>90</v>
      </c>
      <c r="AG23">
        <v>582212.5</v>
      </c>
      <c r="AH23">
        <v>1954623.7</v>
      </c>
      <c r="AI23">
        <v>97415.1</v>
      </c>
      <c r="AK23">
        <v>3598708</v>
      </c>
      <c r="AL23">
        <v>5199629.1960051991</v>
      </c>
      <c r="AM23">
        <v>1874.6010000000001</v>
      </c>
      <c r="AN23">
        <v>488.93299999999999</v>
      </c>
      <c r="AO23">
        <v>197.77</v>
      </c>
      <c r="AP23">
        <v>9861109</v>
      </c>
      <c r="AQ23">
        <v>857.02800000000002</v>
      </c>
      <c r="AR23">
        <v>53470.944000000003</v>
      </c>
      <c r="AS23">
        <v>705.62599999999998</v>
      </c>
      <c r="AT23" s="5">
        <v>3402.0160000000001</v>
      </c>
      <c r="AU23">
        <v>2594.1</v>
      </c>
      <c r="AV23">
        <v>125054</v>
      </c>
      <c r="AX23">
        <v>35489.199999999997</v>
      </c>
      <c r="AZ23">
        <v>3910.28</v>
      </c>
      <c r="BA23">
        <v>3100.79</v>
      </c>
      <c r="BB23">
        <v>14830.32</v>
      </c>
      <c r="BC23">
        <v>3200.9</v>
      </c>
      <c r="BE23">
        <v>1033526</v>
      </c>
      <c r="BF23">
        <v>25986</v>
      </c>
      <c r="BG23">
        <v>6002</v>
      </c>
      <c r="BH23">
        <v>150437</v>
      </c>
      <c r="BI23">
        <v>71628</v>
      </c>
      <c r="BJ23">
        <v>62114</v>
      </c>
      <c r="BK23">
        <v>21497</v>
      </c>
      <c r="BL23">
        <v>83988</v>
      </c>
      <c r="BM23">
        <v>161088</v>
      </c>
      <c r="BN23">
        <v>5953</v>
      </c>
      <c r="BO23">
        <v>24911</v>
      </c>
      <c r="BP23">
        <v>5695</v>
      </c>
      <c r="BQ23">
        <v>142678</v>
      </c>
      <c r="BR23">
        <v>22772</v>
      </c>
      <c r="BS23">
        <v>17908</v>
      </c>
      <c r="BT23">
        <v>179549</v>
      </c>
      <c r="BU23">
        <v>18973</v>
      </c>
      <c r="BV23">
        <v>23538</v>
      </c>
      <c r="BW23">
        <v>7188</v>
      </c>
      <c r="BX23">
        <v>1621</v>
      </c>
      <c r="BZ23">
        <v>2738.2159999999999</v>
      </c>
      <c r="CA23">
        <v>131.43</v>
      </c>
      <c r="CB23">
        <v>35552.5</v>
      </c>
      <c r="CC23">
        <v>929.351</v>
      </c>
      <c r="CD23">
        <v>1054.6210000000001</v>
      </c>
      <c r="CE23">
        <v>27982.106</v>
      </c>
      <c r="CF23">
        <v>24493.360000000001</v>
      </c>
      <c r="CG23">
        <v>25007.510999999999</v>
      </c>
      <c r="CH23">
        <v>4883.7</v>
      </c>
      <c r="CI23">
        <v>128.69999999999999</v>
      </c>
      <c r="CJ23">
        <v>128</v>
      </c>
      <c r="CL23">
        <v>449</v>
      </c>
      <c r="CM23">
        <v>102</v>
      </c>
      <c r="CN23">
        <v>4</v>
      </c>
      <c r="CO23">
        <v>74</v>
      </c>
      <c r="CP23">
        <v>583</v>
      </c>
      <c r="CQ23">
        <v>75</v>
      </c>
      <c r="CR23">
        <v>1</v>
      </c>
      <c r="CS23">
        <v>154</v>
      </c>
      <c r="CT23">
        <v>488</v>
      </c>
      <c r="CU23">
        <v>26</v>
      </c>
      <c r="CV23">
        <v>899</v>
      </c>
      <c r="CW23">
        <v>79</v>
      </c>
      <c r="CX23">
        <v>217</v>
      </c>
      <c r="CY23">
        <v>7</v>
      </c>
      <c r="CZ23">
        <v>86</v>
      </c>
      <c r="DA23">
        <v>14</v>
      </c>
      <c r="DB23">
        <v>297</v>
      </c>
      <c r="DC23">
        <v>305</v>
      </c>
      <c r="DD23">
        <v>28</v>
      </c>
      <c r="DE23">
        <v>540</v>
      </c>
      <c r="DF23">
        <v>105</v>
      </c>
      <c r="DG23">
        <v>84</v>
      </c>
      <c r="DH23">
        <v>130</v>
      </c>
      <c r="DI23">
        <v>28</v>
      </c>
      <c r="DJ23">
        <v>32</v>
      </c>
      <c r="DK23">
        <v>637</v>
      </c>
      <c r="DL23">
        <v>213</v>
      </c>
      <c r="DM23">
        <v>353</v>
      </c>
      <c r="DN23">
        <v>349</v>
      </c>
      <c r="DO23">
        <v>62</v>
      </c>
      <c r="DP23">
        <v>36</v>
      </c>
      <c r="DQ23">
        <v>225</v>
      </c>
      <c r="DR23">
        <v>2845</v>
      </c>
      <c r="DS23">
        <v>293</v>
      </c>
      <c r="DT23">
        <v>2411</v>
      </c>
      <c r="DU23">
        <v>3057</v>
      </c>
      <c r="DV23">
        <v>7146</v>
      </c>
      <c r="DW23">
        <v>6070</v>
      </c>
      <c r="DX23">
        <v>3573</v>
      </c>
      <c r="DY23">
        <v>19</v>
      </c>
      <c r="DZ23">
        <v>13</v>
      </c>
      <c r="EA23">
        <v>1325</v>
      </c>
      <c r="EB23">
        <v>59</v>
      </c>
      <c r="EC23">
        <v>274</v>
      </c>
      <c r="ED23">
        <v>1833</v>
      </c>
      <c r="EE23">
        <v>467</v>
      </c>
      <c r="EF23">
        <v>110</v>
      </c>
      <c r="EG23">
        <v>57</v>
      </c>
      <c r="EH23">
        <v>215</v>
      </c>
      <c r="EI23">
        <v>910</v>
      </c>
      <c r="EJ23">
        <v>166</v>
      </c>
      <c r="EK23">
        <v>3263</v>
      </c>
      <c r="EL23">
        <v>1420</v>
      </c>
      <c r="EM23">
        <v>1436</v>
      </c>
      <c r="EN23">
        <v>1483</v>
      </c>
      <c r="EO23">
        <v>93</v>
      </c>
      <c r="EP23">
        <v>987</v>
      </c>
      <c r="EQ23">
        <v>525</v>
      </c>
      <c r="ER23">
        <v>61</v>
      </c>
      <c r="ES23">
        <v>589</v>
      </c>
      <c r="ET23">
        <v>222</v>
      </c>
      <c r="EU23">
        <v>335</v>
      </c>
      <c r="EV23">
        <v>127</v>
      </c>
      <c r="EW23">
        <v>419</v>
      </c>
      <c r="EX23">
        <v>229</v>
      </c>
      <c r="EY23">
        <v>468</v>
      </c>
      <c r="EZ23">
        <v>963</v>
      </c>
      <c r="FA23">
        <v>5</v>
      </c>
      <c r="FB23">
        <v>12</v>
      </c>
      <c r="FC23">
        <v>118</v>
      </c>
      <c r="FD23">
        <v>15</v>
      </c>
      <c r="FE23">
        <v>20</v>
      </c>
      <c r="FF23">
        <v>260</v>
      </c>
      <c r="FG23">
        <v>220</v>
      </c>
      <c r="FH23">
        <v>562</v>
      </c>
      <c r="FJ23">
        <v>2126.1999999999998</v>
      </c>
      <c r="FL23">
        <v>1113460</v>
      </c>
      <c r="FM23">
        <v>27557</v>
      </c>
      <c r="FN23">
        <v>17971</v>
      </c>
      <c r="FO23">
        <v>8412</v>
      </c>
      <c r="FP23">
        <v>1174</v>
      </c>
      <c r="FR23">
        <v>16261</v>
      </c>
      <c r="FS23">
        <v>7410</v>
      </c>
      <c r="FT23">
        <v>1047</v>
      </c>
      <c r="FU23">
        <v>24719</v>
      </c>
      <c r="FV23">
        <v>154826</v>
      </c>
      <c r="FW23">
        <v>2364</v>
      </c>
      <c r="FX23">
        <v>33827</v>
      </c>
      <c r="FY23">
        <v>22544</v>
      </c>
      <c r="FZ23">
        <v>6283</v>
      </c>
      <c r="GA23">
        <v>15522</v>
      </c>
      <c r="GB23">
        <v>740</v>
      </c>
      <c r="GC23">
        <v>20872</v>
      </c>
      <c r="GD23">
        <v>0</v>
      </c>
      <c r="GE23">
        <v>4615</v>
      </c>
      <c r="GF23">
        <v>518</v>
      </c>
      <c r="GG23">
        <v>12923</v>
      </c>
      <c r="GH23">
        <v>0</v>
      </c>
      <c r="GI23">
        <v>2756</v>
      </c>
      <c r="GJ23">
        <v>3449</v>
      </c>
      <c r="GK23">
        <v>5238</v>
      </c>
      <c r="GL23">
        <v>2307</v>
      </c>
      <c r="GM23">
        <v>30457</v>
      </c>
      <c r="GN23">
        <v>19331</v>
      </c>
      <c r="GO23">
        <v>152461</v>
      </c>
      <c r="GP23">
        <v>0</v>
      </c>
      <c r="GQ23">
        <v>0</v>
      </c>
      <c r="GR23">
        <v>0</v>
      </c>
      <c r="GS23">
        <v>5838</v>
      </c>
      <c r="GT23">
        <v>12190</v>
      </c>
      <c r="GU23">
        <v>13740</v>
      </c>
      <c r="GV23">
        <v>5486</v>
      </c>
      <c r="GW23">
        <v>68352</v>
      </c>
      <c r="GX23">
        <v>157253</v>
      </c>
      <c r="GY23">
        <v>68232</v>
      </c>
      <c r="GZ23">
        <v>74487</v>
      </c>
      <c r="HA23">
        <v>6255</v>
      </c>
      <c r="HB23">
        <v>22765</v>
      </c>
      <c r="HC23">
        <v>20663</v>
      </c>
      <c r="HD23">
        <v>14276</v>
      </c>
      <c r="HE23">
        <v>9310</v>
      </c>
      <c r="HF23">
        <v>2284</v>
      </c>
      <c r="HG23">
        <v>11090</v>
      </c>
      <c r="HH23">
        <v>33234</v>
      </c>
      <c r="HI23">
        <v>2806</v>
      </c>
      <c r="HJ23">
        <v>3544</v>
      </c>
      <c r="HK23">
        <v>35899</v>
      </c>
      <c r="HL23">
        <v>5249</v>
      </c>
      <c r="HM23">
        <v>31385</v>
      </c>
      <c r="HN23">
        <v>40284</v>
      </c>
      <c r="HO23">
        <v>3617</v>
      </c>
      <c r="HP23">
        <v>75285</v>
      </c>
      <c r="HQ23">
        <v>62789</v>
      </c>
      <c r="HR23">
        <v>17016</v>
      </c>
      <c r="HS23">
        <v>132659</v>
      </c>
      <c r="HT23">
        <v>83861</v>
      </c>
      <c r="HU23">
        <v>69927</v>
      </c>
      <c r="HV23">
        <v>13934</v>
      </c>
      <c r="HW23">
        <v>20407</v>
      </c>
      <c r="HX23">
        <v>7739</v>
      </c>
      <c r="HY23">
        <v>963445</v>
      </c>
      <c r="IA23">
        <v>192942</v>
      </c>
      <c r="IC23">
        <v>40610</v>
      </c>
      <c r="ID23">
        <v>59480</v>
      </c>
    </row>
    <row r="24" spans="1:238">
      <c r="A24" s="1">
        <v>41091</v>
      </c>
      <c r="B24">
        <v>1784.1</v>
      </c>
      <c r="D24">
        <v>122.5</v>
      </c>
      <c r="E24">
        <v>236</v>
      </c>
      <c r="F24">
        <v>204.4</v>
      </c>
      <c r="G24">
        <v>97.6</v>
      </c>
      <c r="H24">
        <v>354.3</v>
      </c>
      <c r="I24">
        <v>26.9</v>
      </c>
      <c r="J24">
        <v>17.3</v>
      </c>
      <c r="K24">
        <v>11.7</v>
      </c>
      <c r="L24">
        <v>87.2</v>
      </c>
      <c r="M24">
        <v>294.7</v>
      </c>
      <c r="N24">
        <v>53.1</v>
      </c>
      <c r="P24" s="17">
        <v>6087941.7939999001</v>
      </c>
      <c r="Q24" s="17">
        <v>6587008.5709999995</v>
      </c>
      <c r="S24">
        <v>233143</v>
      </c>
      <c r="T24">
        <v>43856</v>
      </c>
      <c r="U24">
        <v>189287</v>
      </c>
      <c r="V24">
        <v>328056</v>
      </c>
      <c r="W24">
        <v>1418</v>
      </c>
      <c r="X24">
        <v>498</v>
      </c>
      <c r="Y24">
        <v>1916</v>
      </c>
      <c r="Z24" s="69">
        <v>561199</v>
      </c>
      <c r="AB24">
        <v>4189788.3</v>
      </c>
      <c r="AC24">
        <v>99.1</v>
      </c>
      <c r="AD24">
        <v>93</v>
      </c>
      <c r="AE24">
        <v>98.8</v>
      </c>
      <c r="AF24">
        <v>93</v>
      </c>
      <c r="AG24" s="17">
        <v>596424.69999999995</v>
      </c>
      <c r="AH24">
        <v>2066496.8</v>
      </c>
      <c r="AI24">
        <v>110748.3</v>
      </c>
      <c r="AK24">
        <v>3733919</v>
      </c>
      <c r="AL24">
        <v>5022896.4000000004</v>
      </c>
      <c r="AM24">
        <v>1613.806</v>
      </c>
      <c r="AN24">
        <v>652.06799999999998</v>
      </c>
      <c r="AO24">
        <v>165.191</v>
      </c>
      <c r="AP24">
        <v>9926020</v>
      </c>
      <c r="AQ24" s="17">
        <v>971.75099999999998</v>
      </c>
      <c r="AR24">
        <v>66212.703999999998</v>
      </c>
      <c r="AS24">
        <v>1695.818</v>
      </c>
      <c r="AT24" s="5">
        <v>4226.5680000000002</v>
      </c>
      <c r="AU24">
        <v>4304</v>
      </c>
      <c r="AV24">
        <v>173135</v>
      </c>
      <c r="AX24">
        <v>48947.6</v>
      </c>
      <c r="AZ24">
        <v>4269.74</v>
      </c>
      <c r="BA24">
        <v>3170.07</v>
      </c>
      <c r="BB24">
        <v>15145.19</v>
      </c>
      <c r="BC24">
        <v>2177.6</v>
      </c>
      <c r="BE24">
        <v>1109633</v>
      </c>
      <c r="BF24">
        <v>30988</v>
      </c>
      <c r="BG24">
        <v>4661</v>
      </c>
      <c r="BH24">
        <v>165466</v>
      </c>
      <c r="BI24">
        <v>86328</v>
      </c>
      <c r="BJ24">
        <v>53241</v>
      </c>
      <c r="BK24">
        <v>16455</v>
      </c>
      <c r="BL24">
        <v>85413</v>
      </c>
      <c r="BM24">
        <v>176327</v>
      </c>
      <c r="BN24">
        <v>4343</v>
      </c>
      <c r="BO24">
        <v>29515</v>
      </c>
      <c r="BP24">
        <v>4383</v>
      </c>
      <c r="BQ24">
        <v>133468</v>
      </c>
      <c r="BR24">
        <v>20679</v>
      </c>
      <c r="BS24">
        <v>14447</v>
      </c>
      <c r="BT24">
        <v>239688</v>
      </c>
      <c r="BU24">
        <v>15805</v>
      </c>
      <c r="BV24">
        <v>20167</v>
      </c>
      <c r="BW24">
        <v>7283</v>
      </c>
      <c r="BX24">
        <v>976</v>
      </c>
      <c r="BZ24">
        <v>2673.8490000000002</v>
      </c>
      <c r="CA24">
        <v>150.631</v>
      </c>
      <c r="CB24">
        <v>35431.599999999999</v>
      </c>
      <c r="CC24">
        <v>921.43200000000002</v>
      </c>
      <c r="CD24">
        <v>1095.673</v>
      </c>
      <c r="CE24">
        <v>29361.673999999999</v>
      </c>
      <c r="CF24">
        <v>25844.011999999999</v>
      </c>
      <c r="CG24">
        <v>26282.62</v>
      </c>
      <c r="CH24">
        <v>5080.5</v>
      </c>
      <c r="CI24">
        <v>140.19999999999999</v>
      </c>
      <c r="CJ24">
        <v>158</v>
      </c>
      <c r="CL24">
        <v>463</v>
      </c>
      <c r="CM24">
        <v>102</v>
      </c>
      <c r="CN24">
        <v>4</v>
      </c>
      <c r="CO24">
        <v>76</v>
      </c>
      <c r="CP24">
        <v>599</v>
      </c>
      <c r="CQ24">
        <v>74</v>
      </c>
      <c r="CR24">
        <v>1</v>
      </c>
      <c r="CS24">
        <v>156</v>
      </c>
      <c r="CT24">
        <v>499</v>
      </c>
      <c r="CU24">
        <v>24</v>
      </c>
      <c r="CV24">
        <v>917</v>
      </c>
      <c r="CW24">
        <v>82</v>
      </c>
      <c r="CX24">
        <v>222</v>
      </c>
      <c r="CY24">
        <v>7</v>
      </c>
      <c r="CZ24">
        <v>88</v>
      </c>
      <c r="DA24">
        <v>14</v>
      </c>
      <c r="DB24">
        <v>297</v>
      </c>
      <c r="DC24">
        <v>313</v>
      </c>
      <c r="DD24">
        <v>29</v>
      </c>
      <c r="DE24">
        <v>556</v>
      </c>
      <c r="DF24">
        <v>104</v>
      </c>
      <c r="DG24">
        <v>87</v>
      </c>
      <c r="DH24">
        <v>134</v>
      </c>
      <c r="DI24">
        <v>29</v>
      </c>
      <c r="DJ24">
        <v>32</v>
      </c>
      <c r="DK24">
        <v>650</v>
      </c>
      <c r="DL24">
        <v>221</v>
      </c>
      <c r="DM24">
        <v>361</v>
      </c>
      <c r="DN24">
        <v>534</v>
      </c>
      <c r="DO24">
        <v>61</v>
      </c>
      <c r="DP24">
        <v>36</v>
      </c>
      <c r="DQ24">
        <v>231</v>
      </c>
      <c r="DR24">
        <v>2934</v>
      </c>
      <c r="DS24">
        <v>300</v>
      </c>
      <c r="DT24">
        <v>2460</v>
      </c>
      <c r="DU24">
        <v>3149</v>
      </c>
      <c r="DV24">
        <v>7329</v>
      </c>
      <c r="DW24">
        <v>6218</v>
      </c>
      <c r="DX24">
        <v>3669</v>
      </c>
      <c r="DY24">
        <v>20</v>
      </c>
      <c r="DZ24">
        <v>13</v>
      </c>
      <c r="EA24">
        <v>1350</v>
      </c>
      <c r="EB24">
        <v>58</v>
      </c>
      <c r="EC24">
        <v>281</v>
      </c>
      <c r="ED24">
        <v>1880</v>
      </c>
      <c r="EE24">
        <v>478</v>
      </c>
      <c r="EF24">
        <v>112</v>
      </c>
      <c r="EG24">
        <v>57</v>
      </c>
      <c r="EH24">
        <v>220</v>
      </c>
      <c r="EI24">
        <v>939</v>
      </c>
      <c r="EJ24">
        <v>173</v>
      </c>
      <c r="EK24">
        <v>3337</v>
      </c>
      <c r="EL24">
        <v>1455</v>
      </c>
      <c r="EM24">
        <v>1493</v>
      </c>
      <c r="EN24">
        <v>1523</v>
      </c>
      <c r="EO24">
        <v>95</v>
      </c>
      <c r="EP24">
        <v>1009</v>
      </c>
      <c r="EQ24">
        <v>537</v>
      </c>
      <c r="ER24">
        <v>63</v>
      </c>
      <c r="ES24">
        <v>605</v>
      </c>
      <c r="ET24">
        <v>230</v>
      </c>
      <c r="EU24">
        <v>344</v>
      </c>
      <c r="EV24">
        <v>125</v>
      </c>
      <c r="EW24">
        <v>431</v>
      </c>
      <c r="EX24">
        <v>233</v>
      </c>
      <c r="EY24">
        <v>481</v>
      </c>
      <c r="EZ24">
        <v>992</v>
      </c>
      <c r="FA24">
        <v>5</v>
      </c>
      <c r="FB24">
        <v>13</v>
      </c>
      <c r="FC24">
        <v>121</v>
      </c>
      <c r="FD24">
        <v>15</v>
      </c>
      <c r="FE24">
        <v>20</v>
      </c>
      <c r="FF24">
        <v>268</v>
      </c>
      <c r="FG24">
        <v>225</v>
      </c>
      <c r="FH24">
        <v>577</v>
      </c>
      <c r="FJ24">
        <v>2126.1999999999998</v>
      </c>
      <c r="FL24">
        <v>1117600</v>
      </c>
      <c r="FM24">
        <v>27826</v>
      </c>
      <c r="FN24">
        <v>18587</v>
      </c>
      <c r="FO24">
        <v>8062</v>
      </c>
      <c r="FP24">
        <v>1177</v>
      </c>
      <c r="FR24">
        <v>17049</v>
      </c>
      <c r="FS24">
        <v>7071</v>
      </c>
      <c r="FT24">
        <v>1028</v>
      </c>
      <c r="FU24">
        <v>25148</v>
      </c>
      <c r="FV24">
        <v>156360</v>
      </c>
      <c r="FW24">
        <v>2475</v>
      </c>
      <c r="FX24">
        <v>34742</v>
      </c>
      <c r="FY24">
        <v>22386</v>
      </c>
      <c r="FZ24">
        <v>6173</v>
      </c>
      <c r="GA24">
        <v>15444</v>
      </c>
      <c r="GB24">
        <v>768</v>
      </c>
      <c r="GC24">
        <v>20925</v>
      </c>
      <c r="GD24">
        <v>0</v>
      </c>
      <c r="GE24">
        <v>4746</v>
      </c>
      <c r="GF24">
        <v>530</v>
      </c>
      <c r="GG24">
        <v>13205</v>
      </c>
      <c r="GH24">
        <v>0</v>
      </c>
      <c r="GI24">
        <v>2762</v>
      </c>
      <c r="GJ24">
        <v>4122</v>
      </c>
      <c r="GK24">
        <v>5111</v>
      </c>
      <c r="GL24">
        <v>2487</v>
      </c>
      <c r="GM24">
        <v>30397</v>
      </c>
      <c r="GN24">
        <v>19892</v>
      </c>
      <c r="GO24">
        <v>153886</v>
      </c>
      <c r="GP24">
        <v>0</v>
      </c>
      <c r="GQ24">
        <v>0</v>
      </c>
      <c r="GR24">
        <v>0</v>
      </c>
      <c r="GS24">
        <v>5766</v>
      </c>
      <c r="GT24">
        <v>11584</v>
      </c>
      <c r="GU24">
        <v>14073</v>
      </c>
      <c r="GV24">
        <v>5500</v>
      </c>
      <c r="GW24">
        <v>72321</v>
      </c>
      <c r="GX24">
        <v>162072</v>
      </c>
      <c r="GY24">
        <v>69469</v>
      </c>
      <c r="GZ24">
        <v>76027</v>
      </c>
      <c r="HA24">
        <v>6558</v>
      </c>
      <c r="HB24">
        <v>23637</v>
      </c>
      <c r="HC24">
        <v>20195</v>
      </c>
      <c r="HD24">
        <v>14112</v>
      </c>
      <c r="HE24">
        <v>9196</v>
      </c>
      <c r="HF24">
        <v>2264</v>
      </c>
      <c r="HG24">
        <v>10948</v>
      </c>
      <c r="HH24">
        <v>33543</v>
      </c>
      <c r="HI24">
        <v>2972</v>
      </c>
      <c r="HJ24">
        <v>3767</v>
      </c>
      <c r="HK24">
        <v>36745</v>
      </c>
      <c r="HL24">
        <v>5316</v>
      </c>
      <c r="HM24">
        <v>31691</v>
      </c>
      <c r="HN24">
        <v>40238</v>
      </c>
      <c r="HO24">
        <v>3495</v>
      </c>
      <c r="HP24">
        <v>75424</v>
      </c>
      <c r="HQ24">
        <v>59319</v>
      </c>
      <c r="HR24">
        <v>16232</v>
      </c>
      <c r="HS24">
        <v>126148</v>
      </c>
      <c r="HT24">
        <v>84414</v>
      </c>
      <c r="HU24">
        <v>70121</v>
      </c>
      <c r="HV24">
        <v>14293</v>
      </c>
      <c r="HW24">
        <v>20263</v>
      </c>
      <c r="HX24">
        <v>7828</v>
      </c>
      <c r="HY24">
        <v>970843</v>
      </c>
      <c r="IA24">
        <v>183069</v>
      </c>
      <c r="IC24">
        <v>61592</v>
      </c>
      <c r="ID24">
        <v>68096</v>
      </c>
    </row>
    <row r="25" spans="1:238">
      <c r="A25" s="1">
        <v>41183</v>
      </c>
      <c r="B25">
        <v>231</v>
      </c>
      <c r="D25">
        <v>110.6</v>
      </c>
      <c r="E25">
        <v>227.7</v>
      </c>
      <c r="F25">
        <v>200</v>
      </c>
      <c r="G25">
        <v>93.1</v>
      </c>
      <c r="H25">
        <v>344.6</v>
      </c>
      <c r="I25">
        <v>29.7</v>
      </c>
      <c r="J25">
        <v>16.100000000000001</v>
      </c>
      <c r="K25">
        <v>12.1</v>
      </c>
      <c r="L25">
        <v>91.3</v>
      </c>
      <c r="M25">
        <v>292.5</v>
      </c>
      <c r="N25">
        <v>54.8</v>
      </c>
      <c r="P25" s="17">
        <v>6606918.8749999003</v>
      </c>
      <c r="Q25" s="17">
        <v>6795337.4529999997</v>
      </c>
      <c r="S25">
        <v>257841</v>
      </c>
      <c r="T25">
        <v>51495</v>
      </c>
      <c r="U25">
        <v>206346</v>
      </c>
      <c r="V25">
        <v>294685</v>
      </c>
      <c r="W25">
        <v>1499</v>
      </c>
      <c r="X25">
        <v>538</v>
      </c>
      <c r="Y25">
        <v>2037</v>
      </c>
      <c r="Z25" s="69">
        <v>552526</v>
      </c>
      <c r="AB25">
        <v>4625391.3</v>
      </c>
      <c r="AC25">
        <v>98.5</v>
      </c>
      <c r="AD25">
        <v>91.7</v>
      </c>
      <c r="AE25">
        <v>97.2</v>
      </c>
      <c r="AF25">
        <v>87.6</v>
      </c>
      <c r="AG25" s="17">
        <v>629205.1</v>
      </c>
      <c r="AH25">
        <v>2131374.4</v>
      </c>
      <c r="AI25">
        <v>102874.2</v>
      </c>
      <c r="AK25">
        <v>3514518</v>
      </c>
      <c r="AL25">
        <v>4349544.9000000004</v>
      </c>
      <c r="AM25">
        <v>1763.8720000000001</v>
      </c>
      <c r="AN25">
        <v>360.72</v>
      </c>
      <c r="AO25">
        <v>87.304000000000002</v>
      </c>
      <c r="AP25">
        <v>8845713</v>
      </c>
      <c r="AQ25" s="17">
        <v>713.18</v>
      </c>
      <c r="AR25">
        <v>36719.603999999999</v>
      </c>
      <c r="AS25">
        <v>193.13200000000001</v>
      </c>
      <c r="AT25" s="5">
        <v>4257.6139999999996</v>
      </c>
      <c r="AU25">
        <v>4244.6000000000004</v>
      </c>
      <c r="AV25">
        <v>175897</v>
      </c>
      <c r="AX25">
        <v>29651.200000000001</v>
      </c>
      <c r="AZ25">
        <v>4683.7299999999996</v>
      </c>
      <c r="BA25">
        <v>3302.14</v>
      </c>
      <c r="BB25">
        <v>15683.02</v>
      </c>
      <c r="BC25">
        <v>3121.8999999999996</v>
      </c>
      <c r="BE25">
        <v>1308834</v>
      </c>
      <c r="BF25">
        <v>30823</v>
      </c>
      <c r="BG25">
        <v>6134</v>
      </c>
      <c r="BH25">
        <v>183072</v>
      </c>
      <c r="BI25">
        <v>92005</v>
      </c>
      <c r="BJ25">
        <v>65465</v>
      </c>
      <c r="BK25">
        <v>17852</v>
      </c>
      <c r="BL25">
        <v>106839</v>
      </c>
      <c r="BM25">
        <v>196160</v>
      </c>
      <c r="BN25">
        <v>4374</v>
      </c>
      <c r="BO25">
        <v>34422</v>
      </c>
      <c r="BP25">
        <v>7949</v>
      </c>
      <c r="BQ25">
        <v>176152</v>
      </c>
      <c r="BR25">
        <v>25630</v>
      </c>
      <c r="BS25">
        <v>17435</v>
      </c>
      <c r="BT25">
        <v>281888</v>
      </c>
      <c r="BU25">
        <v>27381</v>
      </c>
      <c r="BV25">
        <v>25024</v>
      </c>
      <c r="BW25">
        <v>8627</v>
      </c>
      <c r="BX25">
        <v>1602</v>
      </c>
      <c r="BZ25">
        <v>3142.462</v>
      </c>
      <c r="CA25">
        <v>237.96700000000001</v>
      </c>
      <c r="CB25">
        <v>35224.9</v>
      </c>
      <c r="CC25">
        <v>1001.798</v>
      </c>
      <c r="CD25">
        <v>1268.2460000000001</v>
      </c>
      <c r="CE25">
        <v>28430.878000000001</v>
      </c>
      <c r="CF25">
        <v>24864.487000000001</v>
      </c>
      <c r="CG25">
        <v>25306.867999999999</v>
      </c>
      <c r="CH25">
        <v>5080.5</v>
      </c>
      <c r="CI25">
        <v>145.1</v>
      </c>
      <c r="CJ25">
        <v>234</v>
      </c>
      <c r="CL25">
        <v>476</v>
      </c>
      <c r="CM25">
        <v>102</v>
      </c>
      <c r="CN25">
        <v>4</v>
      </c>
      <c r="CO25">
        <v>78</v>
      </c>
      <c r="CP25">
        <v>611</v>
      </c>
      <c r="CQ25">
        <v>74</v>
      </c>
      <c r="CR25">
        <v>1</v>
      </c>
      <c r="CS25">
        <v>155</v>
      </c>
      <c r="CT25">
        <v>497</v>
      </c>
      <c r="CU25">
        <v>24</v>
      </c>
      <c r="CV25">
        <v>931</v>
      </c>
      <c r="CW25">
        <v>82</v>
      </c>
      <c r="CX25">
        <v>222</v>
      </c>
      <c r="CY25">
        <v>7</v>
      </c>
      <c r="CZ25">
        <v>90</v>
      </c>
      <c r="DA25">
        <v>14</v>
      </c>
      <c r="DB25">
        <v>304</v>
      </c>
      <c r="DC25">
        <v>319</v>
      </c>
      <c r="DD25">
        <v>30</v>
      </c>
      <c r="DE25">
        <v>566</v>
      </c>
      <c r="DF25">
        <v>104</v>
      </c>
      <c r="DG25">
        <v>86</v>
      </c>
      <c r="DH25">
        <v>137</v>
      </c>
      <c r="DI25">
        <v>29</v>
      </c>
      <c r="DJ25">
        <v>32</v>
      </c>
      <c r="DK25">
        <v>661</v>
      </c>
      <c r="DL25">
        <v>226</v>
      </c>
      <c r="DM25">
        <v>370</v>
      </c>
      <c r="DN25">
        <v>662</v>
      </c>
      <c r="DO25">
        <v>63</v>
      </c>
      <c r="DP25">
        <v>36</v>
      </c>
      <c r="DQ25">
        <v>240</v>
      </c>
      <c r="DR25">
        <v>3022</v>
      </c>
      <c r="DS25">
        <v>303</v>
      </c>
      <c r="DT25">
        <v>2504</v>
      </c>
      <c r="DU25">
        <v>3222</v>
      </c>
      <c r="DV25">
        <v>7485</v>
      </c>
      <c r="DW25">
        <v>6334</v>
      </c>
      <c r="DX25">
        <v>3748</v>
      </c>
      <c r="DY25">
        <v>20</v>
      </c>
      <c r="DZ25">
        <v>12</v>
      </c>
      <c r="EA25">
        <v>1372</v>
      </c>
      <c r="EB25">
        <v>57</v>
      </c>
      <c r="EC25">
        <v>288</v>
      </c>
      <c r="ED25">
        <v>1905</v>
      </c>
      <c r="EE25">
        <v>476</v>
      </c>
      <c r="EF25">
        <v>116</v>
      </c>
      <c r="EG25">
        <v>59</v>
      </c>
      <c r="EH25">
        <v>222</v>
      </c>
      <c r="EI25">
        <v>964</v>
      </c>
      <c r="EJ25">
        <v>178</v>
      </c>
      <c r="EK25">
        <v>3395</v>
      </c>
      <c r="EL25">
        <v>1482</v>
      </c>
      <c r="EM25">
        <v>1533</v>
      </c>
      <c r="EN25">
        <v>1551</v>
      </c>
      <c r="EO25">
        <v>97</v>
      </c>
      <c r="EP25">
        <v>1027</v>
      </c>
      <c r="EQ25">
        <v>548</v>
      </c>
      <c r="ER25">
        <v>63</v>
      </c>
      <c r="ES25">
        <v>620</v>
      </c>
      <c r="ET25">
        <v>237</v>
      </c>
      <c r="EU25">
        <v>350</v>
      </c>
      <c r="EV25">
        <v>125</v>
      </c>
      <c r="EW25">
        <v>434</v>
      </c>
      <c r="EX25">
        <v>238</v>
      </c>
      <c r="EY25">
        <v>490</v>
      </c>
      <c r="EZ25">
        <v>1012</v>
      </c>
      <c r="FA25">
        <v>5</v>
      </c>
      <c r="FB25">
        <v>13</v>
      </c>
      <c r="FC25">
        <v>122</v>
      </c>
      <c r="FD25">
        <v>15</v>
      </c>
      <c r="FE25">
        <v>20</v>
      </c>
      <c r="FF25">
        <v>269</v>
      </c>
      <c r="FG25">
        <v>229</v>
      </c>
      <c r="FH25">
        <v>588</v>
      </c>
      <c r="FJ25">
        <v>2126.1999999999998</v>
      </c>
      <c r="FL25">
        <v>1110714</v>
      </c>
      <c r="FM25">
        <v>26268</v>
      </c>
      <c r="FN25">
        <v>17673</v>
      </c>
      <c r="FO25">
        <v>7503</v>
      </c>
      <c r="FP25">
        <v>1092</v>
      </c>
      <c r="FR25">
        <v>15618</v>
      </c>
      <c r="FS25">
        <v>6634</v>
      </c>
      <c r="FT25">
        <v>944</v>
      </c>
      <c r="FU25">
        <v>23197</v>
      </c>
      <c r="FV25">
        <v>155767</v>
      </c>
      <c r="FW25">
        <v>2147</v>
      </c>
      <c r="FX25">
        <v>34473</v>
      </c>
      <c r="FY25">
        <v>22488</v>
      </c>
      <c r="FZ25">
        <v>6282</v>
      </c>
      <c r="GA25">
        <v>15446</v>
      </c>
      <c r="GB25">
        <v>761</v>
      </c>
      <c r="GC25">
        <v>20784</v>
      </c>
      <c r="GD25">
        <v>0</v>
      </c>
      <c r="GE25">
        <v>4738</v>
      </c>
      <c r="GF25">
        <v>567</v>
      </c>
      <c r="GG25">
        <v>13022</v>
      </c>
      <c r="GH25">
        <v>0</v>
      </c>
      <c r="GI25">
        <v>2699</v>
      </c>
      <c r="GJ25">
        <v>4126</v>
      </c>
      <c r="GK25">
        <v>5155</v>
      </c>
      <c r="GL25">
        <v>2495</v>
      </c>
      <c r="GM25">
        <v>30620</v>
      </c>
      <c r="GN25">
        <v>20328</v>
      </c>
      <c r="GO25">
        <v>153620</v>
      </c>
      <c r="GP25">
        <v>0</v>
      </c>
      <c r="GQ25">
        <v>0</v>
      </c>
      <c r="GR25">
        <v>0</v>
      </c>
      <c r="GS25">
        <v>6096</v>
      </c>
      <c r="GT25">
        <v>11909</v>
      </c>
      <c r="GU25">
        <v>13858</v>
      </c>
      <c r="GV25">
        <v>5488</v>
      </c>
      <c r="GW25">
        <v>69171</v>
      </c>
      <c r="GX25">
        <v>160564</v>
      </c>
      <c r="GY25">
        <v>69566</v>
      </c>
      <c r="GZ25">
        <v>75906</v>
      </c>
      <c r="HA25">
        <v>6340</v>
      </c>
      <c r="HB25">
        <v>21886</v>
      </c>
      <c r="HC25">
        <v>20335</v>
      </c>
      <c r="HD25">
        <v>14076</v>
      </c>
      <c r="HE25">
        <v>9101</v>
      </c>
      <c r="HF25">
        <v>2296</v>
      </c>
      <c r="HG25">
        <v>10957</v>
      </c>
      <c r="HH25">
        <v>33157</v>
      </c>
      <c r="HI25">
        <v>2898</v>
      </c>
      <c r="HJ25">
        <v>3664</v>
      </c>
      <c r="HK25">
        <v>35631</v>
      </c>
      <c r="HL25">
        <v>5270</v>
      </c>
      <c r="HM25">
        <v>31907</v>
      </c>
      <c r="HN25">
        <v>40103</v>
      </c>
      <c r="HO25">
        <v>3481</v>
      </c>
      <c r="HP25">
        <v>75492</v>
      </c>
      <c r="HQ25">
        <v>60077</v>
      </c>
      <c r="HR25">
        <v>17087</v>
      </c>
      <c r="HS25">
        <v>129020</v>
      </c>
      <c r="HT25">
        <v>84535</v>
      </c>
      <c r="HU25">
        <v>70203</v>
      </c>
      <c r="HV25">
        <v>14331</v>
      </c>
      <c r="HW25">
        <v>20175</v>
      </c>
      <c r="HX25">
        <v>7817</v>
      </c>
      <c r="HY25">
        <v>963453</v>
      </c>
      <c r="IA25">
        <v>168966</v>
      </c>
      <c r="IC25">
        <v>16389</v>
      </c>
      <c r="ID25">
        <v>31442</v>
      </c>
    </row>
    <row r="26" spans="1:238">
      <c r="A26" s="1">
        <v>41275</v>
      </c>
      <c r="B26">
        <v>225.4</v>
      </c>
      <c r="D26">
        <v>103.9</v>
      </c>
      <c r="E26">
        <v>238.6</v>
      </c>
      <c r="F26">
        <v>207.8</v>
      </c>
      <c r="G26">
        <v>80.599999999999994</v>
      </c>
      <c r="H26">
        <v>346.7</v>
      </c>
      <c r="I26">
        <v>26.7</v>
      </c>
      <c r="J26">
        <v>19.100000000000001</v>
      </c>
      <c r="K26">
        <v>15</v>
      </c>
      <c r="L26">
        <v>96.7</v>
      </c>
      <c r="M26">
        <v>287.60000000000002</v>
      </c>
      <c r="N26">
        <v>55.2</v>
      </c>
      <c r="P26" s="17">
        <v>6014233.6770000532</v>
      </c>
      <c r="Q26" s="17">
        <v>6264894.0840000305</v>
      </c>
      <c r="S26">
        <v>166601</v>
      </c>
      <c r="T26">
        <v>35365</v>
      </c>
      <c r="U26">
        <v>131236</v>
      </c>
      <c r="V26">
        <v>87104</v>
      </c>
      <c r="W26">
        <v>1517</v>
      </c>
      <c r="X26">
        <v>556</v>
      </c>
      <c r="Y26">
        <v>2073</v>
      </c>
      <c r="Z26" s="69">
        <v>253705</v>
      </c>
      <c r="AB26">
        <v>3806681.8</v>
      </c>
      <c r="AC26">
        <v>101.3</v>
      </c>
      <c r="AD26">
        <v>94.2</v>
      </c>
      <c r="AE26">
        <v>96.4</v>
      </c>
      <c r="AF26">
        <v>89.5</v>
      </c>
      <c r="AG26" s="17">
        <v>554248.1</v>
      </c>
      <c r="AH26">
        <v>1841814</v>
      </c>
      <c r="AI26">
        <v>87387</v>
      </c>
      <c r="AK26">
        <v>3470390</v>
      </c>
      <c r="AL26">
        <v>6341508.5</v>
      </c>
      <c r="AM26">
        <v>1846.912</v>
      </c>
      <c r="AN26" s="5">
        <v>121.4</v>
      </c>
      <c r="AO26" s="5">
        <v>127.8</v>
      </c>
      <c r="AP26" s="17">
        <v>11009441</v>
      </c>
      <c r="AQ26" s="17">
        <v>624.42499999999995</v>
      </c>
      <c r="AR26" s="17">
        <v>33423.044000000002</v>
      </c>
      <c r="AS26" s="5">
        <v>191.04599999999999</v>
      </c>
      <c r="AT26" s="5">
        <v>3564.326</v>
      </c>
      <c r="AU26" s="5">
        <v>4324</v>
      </c>
      <c r="AV26" s="17">
        <v>191098</v>
      </c>
      <c r="AX26" s="17">
        <v>25762.2</v>
      </c>
      <c r="AZ26">
        <v>4430.37</v>
      </c>
      <c r="BA26">
        <v>3332.82</v>
      </c>
      <c r="BB26">
        <v>15725.32</v>
      </c>
      <c r="BC26">
        <v>2833.5</v>
      </c>
      <c r="BE26">
        <v>763934</v>
      </c>
      <c r="BF26">
        <v>35335</v>
      </c>
      <c r="BG26">
        <v>3563</v>
      </c>
      <c r="BH26">
        <v>105190</v>
      </c>
      <c r="BI26">
        <v>50902</v>
      </c>
      <c r="BJ26">
        <v>20163</v>
      </c>
      <c r="BK26">
        <v>21853</v>
      </c>
      <c r="BL26">
        <v>74615</v>
      </c>
      <c r="BM26">
        <v>132161</v>
      </c>
      <c r="BN26">
        <v>5138</v>
      </c>
      <c r="BO26">
        <v>20076</v>
      </c>
      <c r="BP26">
        <v>2922</v>
      </c>
      <c r="BQ26">
        <v>159365</v>
      </c>
      <c r="BR26">
        <v>13720</v>
      </c>
      <c r="BS26">
        <v>23919</v>
      </c>
      <c r="BT26">
        <v>54782</v>
      </c>
      <c r="BU26">
        <v>16262</v>
      </c>
      <c r="BV26">
        <v>15557</v>
      </c>
      <c r="BW26">
        <v>6628</v>
      </c>
      <c r="BX26">
        <v>1783</v>
      </c>
      <c r="BZ26">
        <v>2427.8580000000002</v>
      </c>
      <c r="CA26">
        <v>85.991</v>
      </c>
      <c r="CB26">
        <v>34483.4</v>
      </c>
      <c r="CC26">
        <v>905.947</v>
      </c>
      <c r="CD26">
        <v>1173.6199999999999</v>
      </c>
      <c r="CE26">
        <v>25395.25</v>
      </c>
      <c r="CF26">
        <v>21719.195</v>
      </c>
      <c r="CG26">
        <v>22050.899000000001</v>
      </c>
      <c r="CH26">
        <v>5069</v>
      </c>
      <c r="CI26">
        <v>139.4</v>
      </c>
      <c r="CJ26">
        <v>87</v>
      </c>
      <c r="CL26">
        <v>551</v>
      </c>
      <c r="CM26">
        <v>108</v>
      </c>
      <c r="CN26">
        <v>4</v>
      </c>
      <c r="CO26">
        <v>85</v>
      </c>
      <c r="CP26">
        <v>613</v>
      </c>
      <c r="CQ26">
        <v>77</v>
      </c>
      <c r="CR26">
        <v>1</v>
      </c>
      <c r="CS26">
        <v>153</v>
      </c>
      <c r="CT26">
        <v>490</v>
      </c>
      <c r="CU26">
        <v>28</v>
      </c>
      <c r="CV26">
        <v>954</v>
      </c>
      <c r="CW26">
        <v>79</v>
      </c>
      <c r="CX26">
        <v>228</v>
      </c>
      <c r="CY26">
        <v>6</v>
      </c>
      <c r="CZ26">
        <v>87</v>
      </c>
      <c r="DA26">
        <v>16</v>
      </c>
      <c r="DB26">
        <v>314</v>
      </c>
      <c r="DC26">
        <v>304</v>
      </c>
      <c r="DD26">
        <v>27</v>
      </c>
      <c r="DE26">
        <v>583</v>
      </c>
      <c r="DF26">
        <v>104</v>
      </c>
      <c r="DG26">
        <v>86</v>
      </c>
      <c r="DH26">
        <v>133</v>
      </c>
      <c r="DI26">
        <v>28</v>
      </c>
      <c r="DJ26">
        <v>30</v>
      </c>
      <c r="DK26">
        <v>648</v>
      </c>
      <c r="DL26">
        <v>249</v>
      </c>
      <c r="DM26">
        <v>379</v>
      </c>
      <c r="DN26">
        <v>384</v>
      </c>
      <c r="DO26">
        <v>64</v>
      </c>
      <c r="DP26">
        <v>42</v>
      </c>
      <c r="DQ26">
        <v>230</v>
      </c>
      <c r="DR26">
        <v>2884</v>
      </c>
      <c r="DS26">
        <v>296</v>
      </c>
      <c r="DT26">
        <v>2395</v>
      </c>
      <c r="DU26">
        <v>3234</v>
      </c>
      <c r="DV26">
        <v>7562</v>
      </c>
      <c r="DW26">
        <v>6125</v>
      </c>
      <c r="DX26">
        <v>3874</v>
      </c>
      <c r="DY26">
        <v>19</v>
      </c>
      <c r="DZ26">
        <v>13</v>
      </c>
      <c r="EA26">
        <v>1427</v>
      </c>
      <c r="EB26">
        <v>66</v>
      </c>
      <c r="EC26">
        <v>288</v>
      </c>
      <c r="ED26">
        <v>1916</v>
      </c>
      <c r="EE26">
        <v>459</v>
      </c>
      <c r="EF26">
        <v>113</v>
      </c>
      <c r="EG26">
        <v>58</v>
      </c>
      <c r="EH26">
        <v>210</v>
      </c>
      <c r="EI26">
        <v>1044</v>
      </c>
      <c r="EJ26">
        <v>181</v>
      </c>
      <c r="EK26">
        <v>3444</v>
      </c>
      <c r="EL26">
        <v>1578</v>
      </c>
      <c r="EM26">
        <v>1676</v>
      </c>
      <c r="EN26">
        <v>1533</v>
      </c>
      <c r="EO26">
        <v>106</v>
      </c>
      <c r="EP26">
        <v>1021</v>
      </c>
      <c r="EQ26">
        <v>501</v>
      </c>
      <c r="ER26">
        <v>72</v>
      </c>
      <c r="ES26">
        <v>675</v>
      </c>
      <c r="ET26">
        <v>237</v>
      </c>
      <c r="EU26">
        <v>354</v>
      </c>
      <c r="EV26">
        <v>133</v>
      </c>
      <c r="EW26">
        <v>427</v>
      </c>
      <c r="EX26">
        <v>238</v>
      </c>
      <c r="EY26">
        <v>493</v>
      </c>
      <c r="EZ26">
        <v>1042</v>
      </c>
      <c r="FA26">
        <v>9</v>
      </c>
      <c r="FB26">
        <v>12</v>
      </c>
      <c r="FC26">
        <v>119</v>
      </c>
      <c r="FD26">
        <v>19</v>
      </c>
      <c r="FE26">
        <v>17</v>
      </c>
      <c r="FF26">
        <v>311</v>
      </c>
      <c r="FG26">
        <v>224</v>
      </c>
      <c r="FH26">
        <v>622</v>
      </c>
      <c r="FJ26">
        <v>2128.9</v>
      </c>
      <c r="FL26">
        <v>1126036</v>
      </c>
      <c r="FM26">
        <v>25899</v>
      </c>
      <c r="FN26">
        <v>17227</v>
      </c>
      <c r="FO26">
        <v>7620</v>
      </c>
      <c r="FP26">
        <v>1052</v>
      </c>
      <c r="FR26">
        <v>14680</v>
      </c>
      <c r="FS26">
        <v>6360</v>
      </c>
      <c r="FT26">
        <v>880</v>
      </c>
      <c r="FU26">
        <v>21920</v>
      </c>
      <c r="FV26">
        <v>156590</v>
      </c>
      <c r="FW26">
        <v>2022</v>
      </c>
      <c r="FX26">
        <v>34202</v>
      </c>
      <c r="FY26">
        <v>22772</v>
      </c>
      <c r="FZ26">
        <v>6364</v>
      </c>
      <c r="GA26">
        <v>15633</v>
      </c>
      <c r="GB26">
        <v>775</v>
      </c>
      <c r="GC26">
        <v>21154</v>
      </c>
      <c r="GD26">
        <v>0</v>
      </c>
      <c r="GE26">
        <v>4716</v>
      </c>
      <c r="GF26">
        <v>561</v>
      </c>
      <c r="GG26">
        <v>12486</v>
      </c>
      <c r="GH26">
        <v>0</v>
      </c>
      <c r="GI26">
        <v>2675</v>
      </c>
      <c r="GJ26">
        <v>4292</v>
      </c>
      <c r="GK26">
        <v>5327</v>
      </c>
      <c r="GL26">
        <v>3007</v>
      </c>
      <c r="GM26">
        <v>31092</v>
      </c>
      <c r="GN26">
        <v>20456</v>
      </c>
      <c r="GO26">
        <v>154568</v>
      </c>
      <c r="GP26">
        <v>0</v>
      </c>
      <c r="GQ26">
        <v>0</v>
      </c>
      <c r="GR26">
        <v>0</v>
      </c>
      <c r="GS26">
        <v>6040</v>
      </c>
      <c r="GT26">
        <v>11816</v>
      </c>
      <c r="GU26">
        <v>13467</v>
      </c>
      <c r="GV26">
        <v>5346</v>
      </c>
      <c r="GW26">
        <v>60634</v>
      </c>
      <c r="GX26">
        <v>162026</v>
      </c>
      <c r="GY26">
        <v>71896</v>
      </c>
      <c r="GZ26">
        <v>78181</v>
      </c>
      <c r="HA26">
        <v>6285</v>
      </c>
      <c r="HB26">
        <v>22647</v>
      </c>
      <c r="HC26">
        <v>21221</v>
      </c>
      <c r="HD26">
        <v>14129</v>
      </c>
      <c r="HE26">
        <v>9003</v>
      </c>
      <c r="HF26">
        <v>2218</v>
      </c>
      <c r="HG26">
        <v>11137</v>
      </c>
      <c r="HH26">
        <v>34406</v>
      </c>
      <c r="HI26">
        <v>2806</v>
      </c>
      <c r="HJ26">
        <v>3673</v>
      </c>
      <c r="HK26">
        <v>34743</v>
      </c>
      <c r="HL26">
        <v>5286</v>
      </c>
      <c r="HM26">
        <v>32480</v>
      </c>
      <c r="HN26">
        <v>39623</v>
      </c>
      <c r="HO26">
        <v>3473</v>
      </c>
      <c r="HP26">
        <v>75576</v>
      </c>
      <c r="HQ26">
        <v>60333</v>
      </c>
      <c r="HR26">
        <v>17010</v>
      </c>
      <c r="HS26">
        <v>129914</v>
      </c>
      <c r="HT26">
        <v>84398</v>
      </c>
      <c r="HU26">
        <v>70085</v>
      </c>
      <c r="HV26">
        <v>14313</v>
      </c>
      <c r="HW26">
        <v>20193</v>
      </c>
      <c r="HX26">
        <v>7913</v>
      </c>
      <c r="HY26">
        <v>960909</v>
      </c>
      <c r="IA26">
        <v>184303</v>
      </c>
      <c r="IC26">
        <v>8655</v>
      </c>
      <c r="ID26">
        <v>29128</v>
      </c>
    </row>
    <row r="27" spans="1:238">
      <c r="A27" s="1">
        <v>41365</v>
      </c>
      <c r="B27">
        <v>485</v>
      </c>
      <c r="D27">
        <v>110.4</v>
      </c>
      <c r="E27">
        <v>232.1</v>
      </c>
      <c r="F27">
        <v>199.3</v>
      </c>
      <c r="G27">
        <v>97</v>
      </c>
      <c r="H27">
        <v>352.1</v>
      </c>
      <c r="I27">
        <v>23.5</v>
      </c>
      <c r="J27">
        <v>18</v>
      </c>
      <c r="K27">
        <v>15.9</v>
      </c>
      <c r="L27">
        <v>99.7</v>
      </c>
      <c r="M27">
        <v>293.5</v>
      </c>
      <c r="N27">
        <v>58.4</v>
      </c>
      <c r="P27" s="17">
        <v>5853028.0270000072</v>
      </c>
      <c r="Q27" s="17">
        <v>6198898.9210000252</v>
      </c>
      <c r="S27">
        <v>233345</v>
      </c>
      <c r="T27">
        <v>40838</v>
      </c>
      <c r="U27">
        <v>192507</v>
      </c>
      <c r="V27">
        <v>271734</v>
      </c>
      <c r="W27">
        <v>1846</v>
      </c>
      <c r="X27">
        <v>580</v>
      </c>
      <c r="Y27">
        <v>2426</v>
      </c>
      <c r="Z27" s="69">
        <v>505079</v>
      </c>
      <c r="AB27">
        <v>4135457.1</v>
      </c>
      <c r="AC27">
        <v>100.9</v>
      </c>
      <c r="AD27">
        <v>94.8</v>
      </c>
      <c r="AE27">
        <v>96.8</v>
      </c>
      <c r="AF27">
        <v>91.8</v>
      </c>
      <c r="AG27" s="17">
        <v>658171.6</v>
      </c>
      <c r="AH27">
        <v>2061429.5</v>
      </c>
      <c r="AI27">
        <v>104724.2</v>
      </c>
      <c r="AK27">
        <v>3177130</v>
      </c>
      <c r="AL27">
        <v>6010761</v>
      </c>
      <c r="AM27" s="17">
        <v>1842.3869999999999</v>
      </c>
      <c r="AN27" s="5">
        <v>419.02199999999999</v>
      </c>
      <c r="AO27" s="5">
        <v>192.45400000000001</v>
      </c>
      <c r="AP27" s="17">
        <v>10344390</v>
      </c>
      <c r="AQ27" s="17">
        <v>938.54700000000003</v>
      </c>
      <c r="AR27" s="17">
        <v>45693.396000000001</v>
      </c>
      <c r="AS27" s="5">
        <v>789.87400000000002</v>
      </c>
      <c r="AT27" s="5">
        <v>3277.5279999999998</v>
      </c>
      <c r="AU27" s="5">
        <v>3668.6</v>
      </c>
      <c r="AV27" s="17">
        <v>164949</v>
      </c>
      <c r="AX27" s="17">
        <v>38789.9</v>
      </c>
      <c r="AZ27">
        <v>4191.7</v>
      </c>
      <c r="BA27">
        <v>3424.68</v>
      </c>
      <c r="BB27">
        <v>15567.88</v>
      </c>
      <c r="BC27">
        <v>3132.5</v>
      </c>
      <c r="BE27">
        <v>1183926</v>
      </c>
      <c r="BF27">
        <v>29563</v>
      </c>
      <c r="BG27">
        <v>9618</v>
      </c>
      <c r="BH27">
        <v>135761</v>
      </c>
      <c r="BI27">
        <v>69128</v>
      </c>
      <c r="BJ27">
        <v>74500</v>
      </c>
      <c r="BK27">
        <v>26007</v>
      </c>
      <c r="BL27">
        <v>92689</v>
      </c>
      <c r="BM27">
        <v>238425</v>
      </c>
      <c r="BN27">
        <v>7192</v>
      </c>
      <c r="BO27">
        <v>23615</v>
      </c>
      <c r="BP27">
        <v>4423</v>
      </c>
      <c r="BQ27">
        <v>182002</v>
      </c>
      <c r="BR27">
        <v>18040</v>
      </c>
      <c r="BS27">
        <v>21657</v>
      </c>
      <c r="BT27">
        <v>200018</v>
      </c>
      <c r="BU27">
        <v>20336</v>
      </c>
      <c r="BV27">
        <v>21097</v>
      </c>
      <c r="BW27">
        <v>8438</v>
      </c>
      <c r="BX27">
        <v>1417</v>
      </c>
      <c r="BZ27">
        <v>2894.2750000000001</v>
      </c>
      <c r="CA27">
        <v>119.26300000000001</v>
      </c>
      <c r="CB27">
        <v>34250.699999999997</v>
      </c>
      <c r="CC27">
        <v>987.62099999999998</v>
      </c>
      <c r="CD27">
        <v>1128.2</v>
      </c>
      <c r="CE27">
        <v>28928.064999999999</v>
      </c>
      <c r="CF27">
        <v>25081.41</v>
      </c>
      <c r="CG27">
        <v>26043.731</v>
      </c>
      <c r="CH27">
        <v>5231.3</v>
      </c>
      <c r="CI27">
        <v>144</v>
      </c>
      <c r="CJ27">
        <v>110</v>
      </c>
      <c r="CL27">
        <v>566</v>
      </c>
      <c r="CM27">
        <v>111</v>
      </c>
      <c r="CN27">
        <v>4</v>
      </c>
      <c r="CO27">
        <v>88</v>
      </c>
      <c r="CP27">
        <v>623</v>
      </c>
      <c r="CQ27">
        <v>78</v>
      </c>
      <c r="CR27">
        <v>1</v>
      </c>
      <c r="CS27">
        <v>156</v>
      </c>
      <c r="CT27">
        <v>495</v>
      </c>
      <c r="CU27">
        <v>29</v>
      </c>
      <c r="CV27">
        <v>965</v>
      </c>
      <c r="CW27">
        <v>80</v>
      </c>
      <c r="CX27">
        <v>230</v>
      </c>
      <c r="CY27">
        <v>6</v>
      </c>
      <c r="CZ27">
        <v>88</v>
      </c>
      <c r="DA27">
        <v>18</v>
      </c>
      <c r="DB27">
        <v>319</v>
      </c>
      <c r="DC27">
        <v>307</v>
      </c>
      <c r="DD27">
        <v>28</v>
      </c>
      <c r="DE27">
        <v>590</v>
      </c>
      <c r="DF27">
        <v>105</v>
      </c>
      <c r="DG27">
        <v>87</v>
      </c>
      <c r="DH27">
        <v>135</v>
      </c>
      <c r="DI27">
        <v>29</v>
      </c>
      <c r="DJ27">
        <v>31</v>
      </c>
      <c r="DK27">
        <v>655</v>
      </c>
      <c r="DL27">
        <v>252</v>
      </c>
      <c r="DM27">
        <v>383</v>
      </c>
      <c r="DN27">
        <v>388</v>
      </c>
      <c r="DO27">
        <v>64</v>
      </c>
      <c r="DP27">
        <v>43</v>
      </c>
      <c r="DQ27">
        <v>232</v>
      </c>
      <c r="DR27">
        <v>2943</v>
      </c>
      <c r="DS27">
        <v>300</v>
      </c>
      <c r="DT27">
        <v>2433</v>
      </c>
      <c r="DU27">
        <v>3299</v>
      </c>
      <c r="DV27">
        <v>7690</v>
      </c>
      <c r="DW27">
        <v>6237</v>
      </c>
      <c r="DX27">
        <v>3932</v>
      </c>
      <c r="DY27">
        <v>20</v>
      </c>
      <c r="DZ27">
        <v>14</v>
      </c>
      <c r="EA27">
        <v>1457</v>
      </c>
      <c r="EB27">
        <v>65</v>
      </c>
      <c r="EC27">
        <v>292</v>
      </c>
      <c r="ED27">
        <v>1949</v>
      </c>
      <c r="EE27">
        <v>464</v>
      </c>
      <c r="EF27">
        <v>112</v>
      </c>
      <c r="EG27">
        <v>58</v>
      </c>
      <c r="EH27">
        <v>213</v>
      </c>
      <c r="EI27">
        <v>1071</v>
      </c>
      <c r="EJ27">
        <v>185</v>
      </c>
      <c r="EK27">
        <v>3493</v>
      </c>
      <c r="EL27">
        <v>1601</v>
      </c>
      <c r="EM27">
        <v>1716</v>
      </c>
      <c r="EN27">
        <v>1552</v>
      </c>
      <c r="EO27">
        <v>111</v>
      </c>
      <c r="EP27">
        <v>1036</v>
      </c>
      <c r="EQ27">
        <v>509</v>
      </c>
      <c r="ER27">
        <v>72</v>
      </c>
      <c r="ES27">
        <v>687</v>
      </c>
      <c r="ET27">
        <v>242</v>
      </c>
      <c r="EU27">
        <v>363</v>
      </c>
      <c r="EV27">
        <v>134</v>
      </c>
      <c r="EW27">
        <v>433</v>
      </c>
      <c r="EX27">
        <v>248</v>
      </c>
      <c r="EY27">
        <v>501</v>
      </c>
      <c r="EZ27">
        <v>1057</v>
      </c>
      <c r="FA27">
        <v>10</v>
      </c>
      <c r="FB27">
        <v>13</v>
      </c>
      <c r="FC27">
        <v>122</v>
      </c>
      <c r="FD27">
        <v>19</v>
      </c>
      <c r="FE27">
        <v>17</v>
      </c>
      <c r="FF27">
        <v>315</v>
      </c>
      <c r="FG27">
        <v>229</v>
      </c>
      <c r="FH27">
        <v>628</v>
      </c>
      <c r="FJ27">
        <v>2128.9</v>
      </c>
      <c r="FL27">
        <v>1138652</v>
      </c>
      <c r="FM27">
        <v>27962</v>
      </c>
      <c r="FN27">
        <v>18305</v>
      </c>
      <c r="FO27">
        <v>8551</v>
      </c>
      <c r="FP27">
        <v>1106</v>
      </c>
      <c r="FR27">
        <v>16464</v>
      </c>
      <c r="FS27">
        <v>7310</v>
      </c>
      <c r="FT27">
        <v>948</v>
      </c>
      <c r="FU27">
        <v>24722</v>
      </c>
      <c r="FV27">
        <v>160508</v>
      </c>
      <c r="FW27">
        <v>2514</v>
      </c>
      <c r="FX27">
        <v>35019</v>
      </c>
      <c r="FY27">
        <v>22857</v>
      </c>
      <c r="FZ27">
        <v>6469</v>
      </c>
      <c r="GA27">
        <v>15596</v>
      </c>
      <c r="GB27">
        <v>792</v>
      </c>
      <c r="GC27">
        <v>21574</v>
      </c>
      <c r="GD27">
        <v>0</v>
      </c>
      <c r="GE27">
        <v>4872</v>
      </c>
      <c r="GF27">
        <v>586</v>
      </c>
      <c r="GG27">
        <v>13412</v>
      </c>
      <c r="GH27">
        <v>0</v>
      </c>
      <c r="GI27">
        <v>2655</v>
      </c>
      <c r="GJ27">
        <v>4512</v>
      </c>
      <c r="GK27">
        <v>5460</v>
      </c>
      <c r="GL27">
        <v>3192</v>
      </c>
      <c r="GM27">
        <v>31401</v>
      </c>
      <c r="GN27">
        <v>20400</v>
      </c>
      <c r="GO27">
        <v>157993</v>
      </c>
      <c r="GP27">
        <v>0</v>
      </c>
      <c r="GQ27">
        <v>0</v>
      </c>
      <c r="GR27">
        <v>0</v>
      </c>
      <c r="GS27">
        <v>5722</v>
      </c>
      <c r="GT27">
        <v>11577</v>
      </c>
      <c r="GU27">
        <v>13821</v>
      </c>
      <c r="GV27">
        <v>5427</v>
      </c>
      <c r="GW27">
        <v>68857</v>
      </c>
      <c r="GX27">
        <v>164661</v>
      </c>
      <c r="GY27">
        <v>73908</v>
      </c>
      <c r="GZ27">
        <v>80291</v>
      </c>
      <c r="HA27">
        <v>6383</v>
      </c>
      <c r="HB27">
        <v>23470</v>
      </c>
      <c r="HC27">
        <v>21205</v>
      </c>
      <c r="HD27">
        <v>14153</v>
      </c>
      <c r="HE27">
        <v>9028</v>
      </c>
      <c r="HF27">
        <v>2259</v>
      </c>
      <c r="HG27">
        <v>11074</v>
      </c>
      <c r="HH27">
        <v>34357</v>
      </c>
      <c r="HI27">
        <v>2912</v>
      </c>
      <c r="HJ27">
        <v>3815</v>
      </c>
      <c r="HK27">
        <v>37684</v>
      </c>
      <c r="HL27">
        <v>5424</v>
      </c>
      <c r="HM27">
        <v>32807</v>
      </c>
      <c r="HN27">
        <v>39985</v>
      </c>
      <c r="HO27">
        <v>3489</v>
      </c>
      <c r="HP27">
        <v>76281</v>
      </c>
      <c r="HQ27">
        <v>59621</v>
      </c>
      <c r="HR27">
        <v>17270</v>
      </c>
      <c r="HS27">
        <v>129488</v>
      </c>
      <c r="HT27">
        <v>84955</v>
      </c>
      <c r="HU27">
        <v>70214</v>
      </c>
      <c r="HV27">
        <v>14741</v>
      </c>
      <c r="HW27">
        <v>20666</v>
      </c>
      <c r="HX27">
        <v>8202</v>
      </c>
      <c r="HY27">
        <v>985973</v>
      </c>
      <c r="IA27">
        <v>206551</v>
      </c>
      <c r="IC27">
        <v>33901</v>
      </c>
      <c r="ID27">
        <v>64494</v>
      </c>
    </row>
    <row r="28" spans="1:238">
      <c r="A28" s="1">
        <v>41456</v>
      </c>
      <c r="B28">
        <v>1598.88</v>
      </c>
      <c r="D28">
        <v>110</v>
      </c>
      <c r="E28">
        <v>229.8</v>
      </c>
      <c r="F28">
        <v>197.5</v>
      </c>
      <c r="G28">
        <v>110.8</v>
      </c>
      <c r="H28">
        <v>364.7</v>
      </c>
      <c r="I28">
        <v>21.2</v>
      </c>
      <c r="J28">
        <v>15.3</v>
      </c>
      <c r="K28">
        <v>16.100000000000001</v>
      </c>
      <c r="L28">
        <v>94.1</v>
      </c>
      <c r="M28">
        <v>292.3</v>
      </c>
      <c r="N28">
        <v>57.7</v>
      </c>
      <c r="P28" s="17">
        <v>6303417.0340000894</v>
      </c>
      <c r="Q28" s="17">
        <v>6879501.9100000802</v>
      </c>
      <c r="S28">
        <v>293949</v>
      </c>
      <c r="T28">
        <v>54603</v>
      </c>
      <c r="U28">
        <v>239346</v>
      </c>
      <c r="V28">
        <v>379320</v>
      </c>
      <c r="W28">
        <v>1888</v>
      </c>
      <c r="X28">
        <v>601</v>
      </c>
      <c r="Y28">
        <v>2489</v>
      </c>
      <c r="Z28" s="69">
        <v>673269</v>
      </c>
      <c r="AB28">
        <v>4554807.7</v>
      </c>
      <c r="AC28">
        <v>100.8</v>
      </c>
      <c r="AD28">
        <v>96.3</v>
      </c>
      <c r="AE28">
        <v>98.2</v>
      </c>
      <c r="AF28">
        <v>93.8</v>
      </c>
      <c r="AG28" s="17">
        <v>629749.6</v>
      </c>
      <c r="AH28">
        <v>2194944.2999999998</v>
      </c>
      <c r="AI28">
        <v>118177.3</v>
      </c>
      <c r="AK28">
        <v>3244586</v>
      </c>
      <c r="AL28">
        <v>5341214</v>
      </c>
      <c r="AM28" s="17">
        <v>1791.222</v>
      </c>
      <c r="AN28" s="5">
        <v>544.14</v>
      </c>
      <c r="AO28" s="5">
        <v>247.1</v>
      </c>
      <c r="AP28" s="17">
        <v>9744085</v>
      </c>
      <c r="AQ28" s="17">
        <v>1089.913</v>
      </c>
      <c r="AR28" s="17">
        <v>58211.212</v>
      </c>
      <c r="AS28" s="5">
        <v>1853.895</v>
      </c>
      <c r="AT28" s="5">
        <v>3944.2820000000002</v>
      </c>
      <c r="AU28" s="5">
        <v>3492.8</v>
      </c>
      <c r="AV28" s="17">
        <v>110968</v>
      </c>
      <c r="AX28" s="17">
        <v>54485.3</v>
      </c>
      <c r="AZ28">
        <v>4369.04</v>
      </c>
      <c r="BA28">
        <v>3389.07</v>
      </c>
      <c r="BB28">
        <v>15719.63</v>
      </c>
      <c r="BC28">
        <v>2417.8000000000002</v>
      </c>
      <c r="BE28">
        <v>1318807</v>
      </c>
      <c r="BF28">
        <v>35518</v>
      </c>
      <c r="BG28">
        <v>5925</v>
      </c>
      <c r="BH28">
        <v>178993</v>
      </c>
      <c r="BI28">
        <v>71512</v>
      </c>
      <c r="BJ28">
        <v>82811</v>
      </c>
      <c r="BK28">
        <v>24625</v>
      </c>
      <c r="BL28">
        <v>97735</v>
      </c>
      <c r="BM28">
        <v>232888</v>
      </c>
      <c r="BN28">
        <v>7536</v>
      </c>
      <c r="BO28">
        <v>30092</v>
      </c>
      <c r="BP28">
        <v>4901</v>
      </c>
      <c r="BQ28">
        <v>164708</v>
      </c>
      <c r="BR28">
        <v>17872</v>
      </c>
      <c r="BS28">
        <v>26732</v>
      </c>
      <c r="BT28">
        <v>287475</v>
      </c>
      <c r="BU28">
        <v>27647</v>
      </c>
      <c r="BV28">
        <v>14077</v>
      </c>
      <c r="BW28">
        <v>6629</v>
      </c>
      <c r="BX28">
        <v>1131</v>
      </c>
      <c r="BZ28">
        <v>2907.5279999999998</v>
      </c>
      <c r="CA28">
        <v>174.46700000000001</v>
      </c>
      <c r="CB28">
        <v>33424.199999999997</v>
      </c>
      <c r="CC28">
        <v>1005.359</v>
      </c>
      <c r="CD28">
        <v>1077.8520000000001</v>
      </c>
      <c r="CE28">
        <v>31332.690999999999</v>
      </c>
      <c r="CF28">
        <v>27578.991000000002</v>
      </c>
      <c r="CG28">
        <v>28665.118999999999</v>
      </c>
      <c r="CH28">
        <v>5231.3</v>
      </c>
      <c r="CI28">
        <v>151.4</v>
      </c>
      <c r="CJ28">
        <v>157</v>
      </c>
      <c r="CL28">
        <v>576</v>
      </c>
      <c r="CM28">
        <v>113</v>
      </c>
      <c r="CN28">
        <v>4</v>
      </c>
      <c r="CO28">
        <v>89</v>
      </c>
      <c r="CP28">
        <v>631</v>
      </c>
      <c r="CQ28">
        <v>77</v>
      </c>
      <c r="CR28">
        <v>1</v>
      </c>
      <c r="CS28">
        <v>155</v>
      </c>
      <c r="CT28">
        <v>502</v>
      </c>
      <c r="CU28">
        <v>29</v>
      </c>
      <c r="CV28">
        <v>977</v>
      </c>
      <c r="CW28">
        <v>80</v>
      </c>
      <c r="CX28">
        <v>230</v>
      </c>
      <c r="CY28">
        <v>6</v>
      </c>
      <c r="CZ28">
        <v>88</v>
      </c>
      <c r="DA28">
        <v>18</v>
      </c>
      <c r="DB28">
        <v>318</v>
      </c>
      <c r="DC28">
        <v>310</v>
      </c>
      <c r="DD28">
        <v>28</v>
      </c>
      <c r="DE28">
        <v>594</v>
      </c>
      <c r="DF28">
        <v>107</v>
      </c>
      <c r="DG28">
        <v>88</v>
      </c>
      <c r="DH28">
        <v>138</v>
      </c>
      <c r="DI28">
        <v>30</v>
      </c>
      <c r="DJ28">
        <v>31</v>
      </c>
      <c r="DK28">
        <v>659</v>
      </c>
      <c r="DL28">
        <v>260</v>
      </c>
      <c r="DM28">
        <v>387</v>
      </c>
      <c r="DN28">
        <v>393</v>
      </c>
      <c r="DO28">
        <v>64</v>
      </c>
      <c r="DP28">
        <v>43</v>
      </c>
      <c r="DQ28">
        <v>233</v>
      </c>
      <c r="DR28">
        <v>2984</v>
      </c>
      <c r="DS28">
        <v>302</v>
      </c>
      <c r="DT28">
        <v>2457</v>
      </c>
      <c r="DU28">
        <v>3356</v>
      </c>
      <c r="DV28">
        <v>7791</v>
      </c>
      <c r="DW28">
        <v>6312</v>
      </c>
      <c r="DX28">
        <v>3985</v>
      </c>
      <c r="DY28">
        <v>20</v>
      </c>
      <c r="DZ28">
        <v>14</v>
      </c>
      <c r="EA28">
        <v>1472</v>
      </c>
      <c r="EB28">
        <v>65</v>
      </c>
      <c r="EC28">
        <v>296</v>
      </c>
      <c r="ED28">
        <v>1975</v>
      </c>
      <c r="EE28">
        <v>469</v>
      </c>
      <c r="EF28">
        <v>111</v>
      </c>
      <c r="EG28">
        <v>58</v>
      </c>
      <c r="EH28">
        <v>215</v>
      </c>
      <c r="EI28">
        <v>1091</v>
      </c>
      <c r="EJ28">
        <v>190</v>
      </c>
      <c r="EK28">
        <v>3541</v>
      </c>
      <c r="EL28">
        <v>1624</v>
      </c>
      <c r="EM28">
        <v>1739</v>
      </c>
      <c r="EN28">
        <v>1568</v>
      </c>
      <c r="EO28">
        <v>110</v>
      </c>
      <c r="EP28">
        <v>1045</v>
      </c>
      <c r="EQ28">
        <v>515</v>
      </c>
      <c r="ER28">
        <v>73</v>
      </c>
      <c r="ES28">
        <v>696</v>
      </c>
      <c r="ET28">
        <v>246</v>
      </c>
      <c r="EU28">
        <v>370</v>
      </c>
      <c r="EV28">
        <v>136</v>
      </c>
      <c r="EW28">
        <v>434</v>
      </c>
      <c r="EX28">
        <v>249</v>
      </c>
      <c r="EY28">
        <v>510</v>
      </c>
      <c r="EZ28">
        <v>1069</v>
      </c>
      <c r="FA28">
        <v>10</v>
      </c>
      <c r="FB28">
        <v>14</v>
      </c>
      <c r="FC28">
        <v>123</v>
      </c>
      <c r="FD28">
        <v>19</v>
      </c>
      <c r="FE28">
        <v>17</v>
      </c>
      <c r="FF28">
        <v>319</v>
      </c>
      <c r="FG28">
        <v>234</v>
      </c>
      <c r="FH28">
        <v>635</v>
      </c>
      <c r="FJ28">
        <v>2128.9</v>
      </c>
      <c r="FL28">
        <v>1147276</v>
      </c>
      <c r="FM28">
        <v>28498</v>
      </c>
      <c r="FN28">
        <v>19014</v>
      </c>
      <c r="FO28">
        <v>8357</v>
      </c>
      <c r="FP28">
        <v>1127</v>
      </c>
      <c r="FR28">
        <v>17078</v>
      </c>
      <c r="FS28">
        <v>7172</v>
      </c>
      <c r="FT28">
        <v>942</v>
      </c>
      <c r="FU28">
        <v>25192</v>
      </c>
      <c r="FV28">
        <v>161505</v>
      </c>
      <c r="FW28">
        <v>2737</v>
      </c>
      <c r="FX28">
        <v>35301</v>
      </c>
      <c r="FY28">
        <v>22574</v>
      </c>
      <c r="FZ28">
        <v>6482</v>
      </c>
      <c r="GA28">
        <v>15218</v>
      </c>
      <c r="GB28">
        <v>875</v>
      </c>
      <c r="GC28">
        <v>21430</v>
      </c>
      <c r="GD28">
        <v>0</v>
      </c>
      <c r="GE28">
        <v>4829</v>
      </c>
      <c r="GF28">
        <v>613</v>
      </c>
      <c r="GG28">
        <v>14016</v>
      </c>
      <c r="GH28">
        <v>0</v>
      </c>
      <c r="GI28">
        <v>2582</v>
      </c>
      <c r="GJ28">
        <v>4766</v>
      </c>
      <c r="GK28">
        <v>5235</v>
      </c>
      <c r="GL28">
        <v>3407</v>
      </c>
      <c r="GM28">
        <v>31794</v>
      </c>
      <c r="GN28">
        <v>20510</v>
      </c>
      <c r="GO28">
        <v>158768</v>
      </c>
      <c r="GP28">
        <v>0</v>
      </c>
      <c r="GQ28">
        <v>0</v>
      </c>
      <c r="GR28">
        <v>0</v>
      </c>
      <c r="GS28">
        <v>5563</v>
      </c>
      <c r="GT28">
        <v>11424</v>
      </c>
      <c r="GU28">
        <v>14103</v>
      </c>
      <c r="GV28">
        <v>5452</v>
      </c>
      <c r="GW28">
        <v>73179</v>
      </c>
      <c r="GX28">
        <v>166640</v>
      </c>
      <c r="GY28">
        <v>74292</v>
      </c>
      <c r="GZ28">
        <v>80602</v>
      </c>
      <c r="HA28">
        <v>6311</v>
      </c>
      <c r="HB28">
        <v>24772</v>
      </c>
      <c r="HC28">
        <v>21206</v>
      </c>
      <c r="HD28">
        <v>13875</v>
      </c>
      <c r="HE28">
        <v>8813</v>
      </c>
      <c r="HF28">
        <v>2225</v>
      </c>
      <c r="HG28">
        <v>11237</v>
      </c>
      <c r="HH28">
        <v>34098</v>
      </c>
      <c r="HI28">
        <v>2877</v>
      </c>
      <c r="HJ28">
        <v>3781</v>
      </c>
      <c r="HK28">
        <v>39249</v>
      </c>
      <c r="HL28">
        <v>5496</v>
      </c>
      <c r="HM28">
        <v>33034</v>
      </c>
      <c r="HN28">
        <v>40102</v>
      </c>
      <c r="HO28">
        <v>3534</v>
      </c>
      <c r="HP28">
        <v>76669</v>
      </c>
      <c r="HQ28">
        <v>57648</v>
      </c>
      <c r="HR28">
        <v>16666</v>
      </c>
      <c r="HS28">
        <v>125436</v>
      </c>
      <c r="HT28">
        <v>85472</v>
      </c>
      <c r="HU28">
        <v>70524</v>
      </c>
      <c r="HV28">
        <v>14948</v>
      </c>
      <c r="HW28">
        <v>20736</v>
      </c>
      <c r="HX28">
        <v>7999</v>
      </c>
      <c r="HY28">
        <v>993394</v>
      </c>
      <c r="IA28">
        <v>204723</v>
      </c>
      <c r="IC28">
        <v>54236</v>
      </c>
      <c r="ID28">
        <v>75296</v>
      </c>
    </row>
    <row r="29" spans="1:238">
      <c r="A29" s="1">
        <v>41548</v>
      </c>
      <c r="B29">
        <v>239.43</v>
      </c>
      <c r="D29">
        <v>110.4</v>
      </c>
      <c r="E29">
        <v>225.2</v>
      </c>
      <c r="F29">
        <v>196.3</v>
      </c>
      <c r="G29">
        <v>107.8</v>
      </c>
      <c r="H29">
        <v>369.5</v>
      </c>
      <c r="I29">
        <v>27.5</v>
      </c>
      <c r="J29">
        <v>18.3</v>
      </c>
      <c r="K29">
        <v>16.100000000000001</v>
      </c>
      <c r="L29">
        <v>84.5</v>
      </c>
      <c r="M29">
        <v>290.7</v>
      </c>
      <c r="N29">
        <v>52.3</v>
      </c>
      <c r="P29" s="17">
        <v>6373925.3370000962</v>
      </c>
      <c r="Q29" s="17">
        <v>6864369.5160000408</v>
      </c>
      <c r="S29">
        <v>302448</v>
      </c>
      <c r="T29">
        <v>62269</v>
      </c>
      <c r="U29">
        <v>240179</v>
      </c>
      <c r="V29">
        <v>375642</v>
      </c>
      <c r="W29">
        <v>1320</v>
      </c>
      <c r="X29">
        <v>462</v>
      </c>
      <c r="Y29">
        <v>1782</v>
      </c>
      <c r="Z29" s="69">
        <v>678090</v>
      </c>
      <c r="AB29">
        <v>4658223.2</v>
      </c>
      <c r="AC29">
        <v>100</v>
      </c>
      <c r="AD29">
        <v>95.4</v>
      </c>
      <c r="AE29">
        <v>96.7</v>
      </c>
      <c r="AF29">
        <v>88.3</v>
      </c>
      <c r="AG29" s="17">
        <v>688019.8</v>
      </c>
      <c r="AH29">
        <v>2205846.2000000002</v>
      </c>
      <c r="AI29">
        <v>107796.5</v>
      </c>
      <c r="AK29">
        <v>3451576</v>
      </c>
      <c r="AL29">
        <v>4770415</v>
      </c>
      <c r="AM29" s="17">
        <v>1904.624</v>
      </c>
      <c r="AN29" s="5">
        <v>143.02600000000001</v>
      </c>
      <c r="AO29" s="5">
        <v>165.58</v>
      </c>
      <c r="AP29" s="17">
        <v>9149569</v>
      </c>
      <c r="AQ29" s="17">
        <v>829.54100000000005</v>
      </c>
      <c r="AR29" s="17">
        <v>37106.116000000002</v>
      </c>
      <c r="AS29" s="5">
        <v>226.095</v>
      </c>
      <c r="AT29" s="5">
        <v>5068.7020000000002</v>
      </c>
      <c r="AU29" s="5">
        <v>2947.9</v>
      </c>
      <c r="AV29" s="17">
        <v>96418</v>
      </c>
      <c r="AX29" s="17">
        <v>34738.199999999997</v>
      </c>
      <c r="AZ29">
        <v>4913.9399999999996</v>
      </c>
      <c r="BA29">
        <v>3442.27</v>
      </c>
      <c r="BB29">
        <v>16375.44</v>
      </c>
      <c r="BC29">
        <v>2029.8</v>
      </c>
      <c r="BE29">
        <v>1535793</v>
      </c>
      <c r="BF29">
        <v>41912</v>
      </c>
      <c r="BG29">
        <v>7760</v>
      </c>
      <c r="BH29">
        <v>194569</v>
      </c>
      <c r="BI29">
        <v>96921</v>
      </c>
      <c r="BJ29">
        <v>76899</v>
      </c>
      <c r="BK29">
        <v>25088</v>
      </c>
      <c r="BL29">
        <v>125230</v>
      </c>
      <c r="BM29">
        <v>273064</v>
      </c>
      <c r="BN29">
        <v>4482</v>
      </c>
      <c r="BO29">
        <v>49288</v>
      </c>
      <c r="BP29">
        <v>7495</v>
      </c>
      <c r="BQ29">
        <v>213782</v>
      </c>
      <c r="BR29">
        <v>19003</v>
      </c>
      <c r="BS29">
        <v>28083</v>
      </c>
      <c r="BT29">
        <v>300723</v>
      </c>
      <c r="BU29">
        <v>36503</v>
      </c>
      <c r="BV29">
        <v>24025</v>
      </c>
      <c r="BW29">
        <v>9159</v>
      </c>
      <c r="BX29">
        <v>1807</v>
      </c>
      <c r="BZ29">
        <v>3266.1239999999998</v>
      </c>
      <c r="CA29">
        <v>341.31</v>
      </c>
      <c r="CB29">
        <v>32764.799999999999</v>
      </c>
      <c r="CC29">
        <v>993.81799999999998</v>
      </c>
      <c r="CD29">
        <v>1127.934</v>
      </c>
      <c r="CE29">
        <v>30008.203000000001</v>
      </c>
      <c r="CF29">
        <v>26611.012999999999</v>
      </c>
      <c r="CG29">
        <v>27844.406999999999</v>
      </c>
      <c r="CH29">
        <v>5231.3</v>
      </c>
      <c r="CI29">
        <v>155.9</v>
      </c>
      <c r="CJ29">
        <v>326</v>
      </c>
      <c r="CL29">
        <v>583</v>
      </c>
      <c r="CM29">
        <v>114</v>
      </c>
      <c r="CN29">
        <v>4</v>
      </c>
      <c r="CO29">
        <v>91</v>
      </c>
      <c r="CP29">
        <v>635</v>
      </c>
      <c r="CQ29">
        <v>76</v>
      </c>
      <c r="CR29">
        <v>1</v>
      </c>
      <c r="CS29">
        <v>157</v>
      </c>
      <c r="CT29">
        <v>504</v>
      </c>
      <c r="CU29">
        <v>29</v>
      </c>
      <c r="CV29">
        <v>988</v>
      </c>
      <c r="CW29">
        <v>81</v>
      </c>
      <c r="CX29">
        <v>234</v>
      </c>
      <c r="CY29">
        <v>6</v>
      </c>
      <c r="CZ29">
        <v>90</v>
      </c>
      <c r="DA29">
        <v>18</v>
      </c>
      <c r="DB29">
        <v>321</v>
      </c>
      <c r="DC29">
        <v>314</v>
      </c>
      <c r="DD29">
        <v>28</v>
      </c>
      <c r="DE29">
        <v>603</v>
      </c>
      <c r="DF29">
        <v>107</v>
      </c>
      <c r="DG29">
        <v>88</v>
      </c>
      <c r="DH29">
        <v>139</v>
      </c>
      <c r="DI29">
        <v>31</v>
      </c>
      <c r="DJ29">
        <v>31</v>
      </c>
      <c r="DK29">
        <v>666</v>
      </c>
      <c r="DL29">
        <v>263</v>
      </c>
      <c r="DM29">
        <v>391</v>
      </c>
      <c r="DN29">
        <v>397</v>
      </c>
      <c r="DO29">
        <v>64</v>
      </c>
      <c r="DP29">
        <v>43</v>
      </c>
      <c r="DQ29">
        <v>235</v>
      </c>
      <c r="DR29">
        <v>3016</v>
      </c>
      <c r="DS29">
        <v>304</v>
      </c>
      <c r="DT29">
        <v>2486</v>
      </c>
      <c r="DU29">
        <v>3416</v>
      </c>
      <c r="DV29">
        <v>7898</v>
      </c>
      <c r="DW29">
        <v>6390</v>
      </c>
      <c r="DX29">
        <v>4043</v>
      </c>
      <c r="DY29">
        <v>20</v>
      </c>
      <c r="DZ29">
        <v>14</v>
      </c>
      <c r="EA29">
        <v>1494</v>
      </c>
      <c r="EB29">
        <v>65</v>
      </c>
      <c r="EC29">
        <v>301</v>
      </c>
      <c r="ED29">
        <v>1990</v>
      </c>
      <c r="EE29">
        <v>477</v>
      </c>
      <c r="EF29">
        <v>114</v>
      </c>
      <c r="EG29">
        <v>57</v>
      </c>
      <c r="EH29">
        <v>218</v>
      </c>
      <c r="EI29">
        <v>1112</v>
      </c>
      <c r="EJ29">
        <v>193</v>
      </c>
      <c r="EK29">
        <v>3592</v>
      </c>
      <c r="EL29">
        <v>1654</v>
      </c>
      <c r="EM29">
        <v>1780</v>
      </c>
      <c r="EN29">
        <v>1588</v>
      </c>
      <c r="EO29">
        <v>111</v>
      </c>
      <c r="EP29">
        <v>1057</v>
      </c>
      <c r="EQ29">
        <v>523</v>
      </c>
      <c r="ER29">
        <v>73</v>
      </c>
      <c r="ES29">
        <v>708</v>
      </c>
      <c r="ET29">
        <v>248</v>
      </c>
      <c r="EU29">
        <v>375</v>
      </c>
      <c r="EV29">
        <v>132</v>
      </c>
      <c r="EW29">
        <v>438</v>
      </c>
      <c r="EX29">
        <v>251</v>
      </c>
      <c r="EY29">
        <v>520</v>
      </c>
      <c r="EZ29">
        <v>1085</v>
      </c>
      <c r="FA29">
        <v>11</v>
      </c>
      <c r="FB29">
        <v>14</v>
      </c>
      <c r="FC29">
        <v>127</v>
      </c>
      <c r="FD29">
        <v>20</v>
      </c>
      <c r="FE29">
        <v>17</v>
      </c>
      <c r="FF29">
        <v>321</v>
      </c>
      <c r="FG29">
        <v>237</v>
      </c>
      <c r="FH29">
        <v>645</v>
      </c>
      <c r="FJ29">
        <v>2128.9</v>
      </c>
      <c r="FL29">
        <v>1140335</v>
      </c>
      <c r="FM29">
        <v>26831</v>
      </c>
      <c r="FN29">
        <v>17812</v>
      </c>
      <c r="FO29">
        <v>7911</v>
      </c>
      <c r="FP29">
        <v>1108</v>
      </c>
      <c r="FR29">
        <v>15641</v>
      </c>
      <c r="FS29">
        <v>6660</v>
      </c>
      <c r="FT29">
        <v>930</v>
      </c>
      <c r="FU29">
        <v>23232</v>
      </c>
      <c r="FV29">
        <v>161601</v>
      </c>
      <c r="FW29">
        <v>2374</v>
      </c>
      <c r="FX29">
        <v>34972</v>
      </c>
      <c r="FY29">
        <v>22575</v>
      </c>
      <c r="FZ29">
        <v>6512</v>
      </c>
      <c r="GA29">
        <v>15155</v>
      </c>
      <c r="GB29">
        <v>908</v>
      </c>
      <c r="GC29">
        <v>21387</v>
      </c>
      <c r="GD29">
        <v>0</v>
      </c>
      <c r="GE29">
        <v>4825</v>
      </c>
      <c r="GF29">
        <v>623</v>
      </c>
      <c r="GG29">
        <v>13579</v>
      </c>
      <c r="GH29">
        <v>0</v>
      </c>
      <c r="GI29">
        <v>2590</v>
      </c>
      <c r="GJ29">
        <v>4666</v>
      </c>
      <c r="GK29">
        <v>5208</v>
      </c>
      <c r="GL29">
        <v>3587</v>
      </c>
      <c r="GM29">
        <v>32738</v>
      </c>
      <c r="GN29">
        <v>21145</v>
      </c>
      <c r="GO29">
        <v>159227</v>
      </c>
      <c r="GP29">
        <v>0</v>
      </c>
      <c r="GQ29">
        <v>0</v>
      </c>
      <c r="GR29">
        <v>0</v>
      </c>
      <c r="GS29">
        <v>5887</v>
      </c>
      <c r="GT29">
        <v>11749</v>
      </c>
      <c r="GU29">
        <v>13949</v>
      </c>
      <c r="GV29">
        <v>5415</v>
      </c>
      <c r="GW29">
        <v>69462</v>
      </c>
      <c r="GX29">
        <v>165665</v>
      </c>
      <c r="GY29">
        <v>74891</v>
      </c>
      <c r="GZ29">
        <v>80932</v>
      </c>
      <c r="HA29">
        <v>6041</v>
      </c>
      <c r="HB29">
        <v>22639</v>
      </c>
      <c r="HC29">
        <v>21181</v>
      </c>
      <c r="HD29">
        <v>13942</v>
      </c>
      <c r="HE29">
        <v>8886</v>
      </c>
      <c r="HF29">
        <v>2248</v>
      </c>
      <c r="HG29">
        <v>10957</v>
      </c>
      <c r="HH29">
        <v>33891</v>
      </c>
      <c r="HI29">
        <v>2825</v>
      </c>
      <c r="HJ29">
        <v>3685</v>
      </c>
      <c r="HK29">
        <v>37566</v>
      </c>
      <c r="HL29">
        <v>5484</v>
      </c>
      <c r="HM29">
        <v>33167</v>
      </c>
      <c r="HN29">
        <v>40029</v>
      </c>
      <c r="HO29">
        <v>3491</v>
      </c>
      <c r="HP29">
        <v>76687</v>
      </c>
      <c r="HQ29">
        <v>58268</v>
      </c>
      <c r="HR29">
        <v>17613</v>
      </c>
      <c r="HS29">
        <v>127887</v>
      </c>
      <c r="HT29">
        <v>85251</v>
      </c>
      <c r="HU29">
        <v>70337</v>
      </c>
      <c r="HV29">
        <v>14914</v>
      </c>
      <c r="HW29">
        <v>20722</v>
      </c>
      <c r="HX29">
        <v>8014</v>
      </c>
      <c r="HY29">
        <v>985326</v>
      </c>
      <c r="IA29">
        <v>238854</v>
      </c>
      <c r="IC29">
        <v>12810</v>
      </c>
      <c r="ID29">
        <v>36505</v>
      </c>
    </row>
    <row r="30" spans="1:238">
      <c r="A30" s="1">
        <v>41640</v>
      </c>
      <c r="B30">
        <v>241.9</v>
      </c>
      <c r="D30">
        <v>123.5</v>
      </c>
      <c r="E30">
        <v>221.2</v>
      </c>
      <c r="F30">
        <v>194.3</v>
      </c>
      <c r="G30">
        <v>92.8</v>
      </c>
      <c r="H30">
        <v>364.2</v>
      </c>
      <c r="I30">
        <v>26.4</v>
      </c>
      <c r="J30">
        <v>17</v>
      </c>
      <c r="K30">
        <v>17.899999999999999</v>
      </c>
      <c r="L30">
        <v>89.7</v>
      </c>
      <c r="M30">
        <v>290.5</v>
      </c>
      <c r="N30">
        <v>56.2</v>
      </c>
      <c r="P30" s="17">
        <v>5418113.9559998</v>
      </c>
      <c r="Q30" s="17">
        <v>5831633.0849999003</v>
      </c>
      <c r="S30">
        <v>211432</v>
      </c>
      <c r="T30">
        <v>44693</v>
      </c>
      <c r="U30">
        <v>166739</v>
      </c>
      <c r="V30">
        <v>140792</v>
      </c>
      <c r="W30">
        <v>1048</v>
      </c>
      <c r="X30">
        <v>362</v>
      </c>
      <c r="Y30">
        <v>1410</v>
      </c>
      <c r="Z30" s="69">
        <v>352224</v>
      </c>
      <c r="AB30">
        <v>4050307</v>
      </c>
      <c r="AC30">
        <v>103.3</v>
      </c>
      <c r="AD30">
        <v>97.6</v>
      </c>
      <c r="AE30">
        <v>97.5</v>
      </c>
      <c r="AF30">
        <v>94.1</v>
      </c>
      <c r="AG30" s="17">
        <v>555684.9</v>
      </c>
      <c r="AH30">
        <v>1933317.100000001</v>
      </c>
      <c r="AI30">
        <v>97843.5</v>
      </c>
      <c r="AK30">
        <v>3414553</v>
      </c>
      <c r="AL30">
        <v>6439971</v>
      </c>
      <c r="AM30" s="17">
        <v>1652.5309999999999</v>
      </c>
      <c r="AN30" s="5">
        <v>122.1</v>
      </c>
      <c r="AO30" s="5">
        <v>133.55600000000001</v>
      </c>
      <c r="AP30" s="17">
        <v>11045184</v>
      </c>
      <c r="AQ30" s="17">
        <v>662.13800000000003</v>
      </c>
      <c r="AR30" s="17">
        <v>33952.716</v>
      </c>
      <c r="AS30" s="5">
        <v>194.29400000000001</v>
      </c>
      <c r="AT30" s="5">
        <v>2865.1930000000002</v>
      </c>
      <c r="AU30" s="5">
        <v>3273.4</v>
      </c>
      <c r="AV30" s="17">
        <v>168076</v>
      </c>
      <c r="AX30" s="17">
        <v>29009.4</v>
      </c>
      <c r="AZ30">
        <v>4289.13</v>
      </c>
      <c r="BA30">
        <v>3261.55</v>
      </c>
      <c r="BB30">
        <v>16157.46</v>
      </c>
      <c r="BC30">
        <v>2273.4</v>
      </c>
      <c r="BE30">
        <v>957140</v>
      </c>
      <c r="BF30">
        <v>56431</v>
      </c>
      <c r="BG30">
        <v>6450</v>
      </c>
      <c r="BH30">
        <v>145043</v>
      </c>
      <c r="BI30">
        <v>42359</v>
      </c>
      <c r="BJ30">
        <v>31249</v>
      </c>
      <c r="BK30">
        <v>24845</v>
      </c>
      <c r="BL30">
        <v>82330</v>
      </c>
      <c r="BM30">
        <v>213074</v>
      </c>
      <c r="BN30">
        <v>4878</v>
      </c>
      <c r="BO30">
        <v>21502</v>
      </c>
      <c r="BP30">
        <v>4261</v>
      </c>
      <c r="BQ30">
        <v>181062</v>
      </c>
      <c r="BR30">
        <v>17903</v>
      </c>
      <c r="BS30">
        <v>13086</v>
      </c>
      <c r="BT30">
        <v>70311</v>
      </c>
      <c r="BU30">
        <v>22280</v>
      </c>
      <c r="BV30">
        <v>13669</v>
      </c>
      <c r="BW30">
        <v>4799</v>
      </c>
      <c r="BX30">
        <v>1608</v>
      </c>
      <c r="BZ30">
        <v>2833.2420000000002</v>
      </c>
      <c r="CA30">
        <v>236.798</v>
      </c>
      <c r="CB30">
        <v>34483.4</v>
      </c>
      <c r="CC30">
        <v>998.226</v>
      </c>
      <c r="CD30">
        <v>1174.8900000000001</v>
      </c>
      <c r="CE30">
        <v>26824.554</v>
      </c>
      <c r="CF30">
        <v>23377.153999999999</v>
      </c>
      <c r="CG30">
        <v>24208.844000000001</v>
      </c>
      <c r="CH30">
        <v>5069</v>
      </c>
      <c r="CI30">
        <v>139.4</v>
      </c>
      <c r="CJ30">
        <v>254</v>
      </c>
      <c r="CL30">
        <v>592</v>
      </c>
      <c r="CM30">
        <v>115</v>
      </c>
      <c r="CN30">
        <v>4</v>
      </c>
      <c r="CO30">
        <v>84</v>
      </c>
      <c r="CP30">
        <v>634</v>
      </c>
      <c r="CQ30">
        <v>71</v>
      </c>
      <c r="CR30">
        <v>1</v>
      </c>
      <c r="CS30">
        <v>156</v>
      </c>
      <c r="CT30">
        <v>490</v>
      </c>
      <c r="CU30">
        <v>28</v>
      </c>
      <c r="CV30">
        <v>949</v>
      </c>
      <c r="CW30">
        <v>79</v>
      </c>
      <c r="CX30">
        <v>233</v>
      </c>
      <c r="CY30">
        <v>6</v>
      </c>
      <c r="CZ30">
        <v>93</v>
      </c>
      <c r="DA30">
        <v>18</v>
      </c>
      <c r="DB30">
        <v>321</v>
      </c>
      <c r="DC30">
        <v>315</v>
      </c>
      <c r="DD30">
        <v>23</v>
      </c>
      <c r="DE30">
        <v>592</v>
      </c>
      <c r="DF30">
        <v>101</v>
      </c>
      <c r="DG30">
        <v>91</v>
      </c>
      <c r="DH30">
        <v>145</v>
      </c>
      <c r="DI30">
        <v>28</v>
      </c>
      <c r="DJ30">
        <v>29</v>
      </c>
      <c r="DK30">
        <v>668</v>
      </c>
      <c r="DL30">
        <v>285</v>
      </c>
      <c r="DM30">
        <v>403</v>
      </c>
      <c r="DN30">
        <v>659</v>
      </c>
      <c r="DO30">
        <v>64</v>
      </c>
      <c r="DP30">
        <v>40</v>
      </c>
      <c r="DQ30">
        <v>255</v>
      </c>
      <c r="DR30">
        <v>2893</v>
      </c>
      <c r="DS30">
        <v>308</v>
      </c>
      <c r="DT30">
        <v>2402</v>
      </c>
      <c r="DU30">
        <v>3400</v>
      </c>
      <c r="DV30">
        <v>7826</v>
      </c>
      <c r="DW30">
        <v>6112</v>
      </c>
      <c r="DX30">
        <v>3951</v>
      </c>
      <c r="DY30">
        <v>17</v>
      </c>
      <c r="DZ30">
        <v>13</v>
      </c>
      <c r="EA30">
        <v>1542</v>
      </c>
      <c r="EB30">
        <v>54</v>
      </c>
      <c r="EC30">
        <v>302</v>
      </c>
      <c r="ED30">
        <v>1903</v>
      </c>
      <c r="EE30">
        <v>439</v>
      </c>
      <c r="EF30">
        <v>119</v>
      </c>
      <c r="EG30">
        <v>56</v>
      </c>
      <c r="EH30">
        <v>207</v>
      </c>
      <c r="EI30">
        <v>1135</v>
      </c>
      <c r="EJ30">
        <v>212</v>
      </c>
      <c r="EK30">
        <v>3550</v>
      </c>
      <c r="EL30">
        <v>1684</v>
      </c>
      <c r="EM30">
        <v>1752</v>
      </c>
      <c r="EN30">
        <v>1623</v>
      </c>
      <c r="EO30">
        <v>77</v>
      </c>
      <c r="EP30">
        <v>1053</v>
      </c>
      <c r="EQ30">
        <v>533</v>
      </c>
      <c r="ER30">
        <v>72</v>
      </c>
      <c r="ES30">
        <v>762</v>
      </c>
      <c r="ET30">
        <v>237</v>
      </c>
      <c r="EU30">
        <v>349</v>
      </c>
      <c r="EV30">
        <v>120</v>
      </c>
      <c r="EW30">
        <v>446</v>
      </c>
      <c r="EX30">
        <v>256</v>
      </c>
      <c r="EY30">
        <v>519</v>
      </c>
      <c r="EZ30">
        <v>1102</v>
      </c>
      <c r="FA30">
        <v>8</v>
      </c>
      <c r="FB30">
        <v>15</v>
      </c>
      <c r="FC30">
        <v>135</v>
      </c>
      <c r="FD30">
        <v>16</v>
      </c>
      <c r="FE30">
        <v>17</v>
      </c>
      <c r="FF30">
        <v>340</v>
      </c>
      <c r="FG30">
        <v>227</v>
      </c>
      <c r="FH30">
        <v>666</v>
      </c>
      <c r="FJ30">
        <v>2130.1999999999998</v>
      </c>
      <c r="FL30">
        <v>1161133</v>
      </c>
      <c r="FM30">
        <v>27713</v>
      </c>
      <c r="FN30">
        <v>18224</v>
      </c>
      <c r="FO30">
        <v>8255</v>
      </c>
      <c r="FP30">
        <v>1234</v>
      </c>
      <c r="FR30">
        <v>15536</v>
      </c>
      <c r="FS30">
        <v>6948</v>
      </c>
      <c r="FT30">
        <v>1061</v>
      </c>
      <c r="FU30">
        <v>23545</v>
      </c>
      <c r="FV30">
        <v>165056</v>
      </c>
      <c r="FW30">
        <v>2166</v>
      </c>
      <c r="FX30">
        <v>34981</v>
      </c>
      <c r="FY30">
        <v>23099</v>
      </c>
      <c r="FZ30">
        <v>6702</v>
      </c>
      <c r="GA30">
        <v>15480</v>
      </c>
      <c r="GB30">
        <v>917</v>
      </c>
      <c r="GC30">
        <v>22650</v>
      </c>
      <c r="GD30">
        <v>0</v>
      </c>
      <c r="GE30">
        <v>4835</v>
      </c>
      <c r="GF30">
        <v>606</v>
      </c>
      <c r="GG30">
        <v>13205</v>
      </c>
      <c r="GH30">
        <v>0</v>
      </c>
      <c r="GI30">
        <v>2759</v>
      </c>
      <c r="GJ30">
        <v>4618</v>
      </c>
      <c r="GK30">
        <v>5518</v>
      </c>
      <c r="GL30">
        <v>3817</v>
      </c>
      <c r="GM30">
        <v>33932</v>
      </c>
      <c r="GN30">
        <v>21976</v>
      </c>
      <c r="GO30">
        <v>162891</v>
      </c>
      <c r="GP30">
        <v>0</v>
      </c>
      <c r="GQ30">
        <v>0</v>
      </c>
      <c r="GR30">
        <v>0</v>
      </c>
      <c r="GS30">
        <v>6020</v>
      </c>
      <c r="GT30">
        <v>11818</v>
      </c>
      <c r="GU30">
        <v>13846</v>
      </c>
      <c r="GV30">
        <v>5378</v>
      </c>
      <c r="GW30">
        <v>65684</v>
      </c>
      <c r="GX30">
        <v>167889</v>
      </c>
      <c r="GY30">
        <v>75730</v>
      </c>
      <c r="GZ30">
        <v>81610</v>
      </c>
      <c r="HA30">
        <v>5880</v>
      </c>
      <c r="HB30">
        <v>23862</v>
      </c>
      <c r="HC30">
        <v>21382</v>
      </c>
      <c r="HD30">
        <v>13544</v>
      </c>
      <c r="HE30">
        <v>8872</v>
      </c>
      <c r="HF30">
        <v>1800</v>
      </c>
      <c r="HG30">
        <v>11155</v>
      </c>
      <c r="HH30">
        <v>35510</v>
      </c>
      <c r="HI30">
        <v>2768</v>
      </c>
      <c r="HJ30">
        <v>3740</v>
      </c>
      <c r="HK30">
        <v>36744</v>
      </c>
      <c r="HL30">
        <v>5426</v>
      </c>
      <c r="HM30">
        <v>33313</v>
      </c>
      <c r="HN30">
        <v>39966</v>
      </c>
      <c r="HO30">
        <v>3484</v>
      </c>
      <c r="HP30">
        <v>76764</v>
      </c>
      <c r="HQ30">
        <v>58429</v>
      </c>
      <c r="HR30">
        <v>17222</v>
      </c>
      <c r="HS30">
        <v>128517</v>
      </c>
      <c r="HT30">
        <v>84961</v>
      </c>
      <c r="HU30">
        <v>69957</v>
      </c>
      <c r="HV30">
        <v>15004</v>
      </c>
      <c r="HW30">
        <v>20998</v>
      </c>
      <c r="HX30">
        <v>8218</v>
      </c>
      <c r="HY30">
        <v>991104</v>
      </c>
      <c r="IA30">
        <v>225184</v>
      </c>
      <c r="IC30">
        <v>6767</v>
      </c>
      <c r="ID30">
        <v>27819</v>
      </c>
    </row>
    <row r="31" spans="1:238">
      <c r="A31" s="1">
        <v>41730</v>
      </c>
      <c r="B31">
        <v>464</v>
      </c>
      <c r="D31">
        <v>123</v>
      </c>
      <c r="E31">
        <v>226.7</v>
      </c>
      <c r="F31">
        <v>197.1</v>
      </c>
      <c r="G31">
        <v>94.2</v>
      </c>
      <c r="H31">
        <v>367.3</v>
      </c>
      <c r="I31">
        <v>21.7</v>
      </c>
      <c r="J31">
        <v>16.2</v>
      </c>
      <c r="K31">
        <v>15.5</v>
      </c>
      <c r="L31">
        <v>93.9</v>
      </c>
      <c r="M31">
        <v>292.5</v>
      </c>
      <c r="N31">
        <v>62.2</v>
      </c>
      <c r="P31" s="17">
        <v>6056362.2629998997</v>
      </c>
      <c r="Q31" s="17">
        <v>6501484.9599999003</v>
      </c>
      <c r="S31">
        <v>297945</v>
      </c>
      <c r="T31">
        <v>74315</v>
      </c>
      <c r="U31">
        <v>223630</v>
      </c>
      <c r="V31">
        <v>316608</v>
      </c>
      <c r="W31">
        <v>1594</v>
      </c>
      <c r="X31">
        <v>480</v>
      </c>
      <c r="Y31">
        <v>2074</v>
      </c>
      <c r="Z31" s="69">
        <v>614553</v>
      </c>
      <c r="AB31">
        <v>4339043</v>
      </c>
      <c r="AC31">
        <v>102.1</v>
      </c>
      <c r="AD31">
        <v>98.3</v>
      </c>
      <c r="AE31">
        <v>98.7</v>
      </c>
      <c r="AF31">
        <v>97.8</v>
      </c>
      <c r="AG31" s="17">
        <v>581998.30000000005</v>
      </c>
      <c r="AH31">
        <v>2196499.7999999993</v>
      </c>
      <c r="AI31">
        <v>115346.2</v>
      </c>
      <c r="AK31">
        <v>3535731</v>
      </c>
      <c r="AL31">
        <v>6971603.2000000002</v>
      </c>
      <c r="AM31" s="17">
        <v>1620.896</v>
      </c>
      <c r="AN31" s="5">
        <v>322.42500000000001</v>
      </c>
      <c r="AO31" s="5">
        <v>93.756</v>
      </c>
      <c r="AP31" s="17">
        <v>11901059</v>
      </c>
      <c r="AQ31" s="17">
        <v>1079.529</v>
      </c>
      <c r="AR31" s="17">
        <v>45622.167999999998</v>
      </c>
      <c r="AS31" s="5">
        <v>902.88800000000003</v>
      </c>
      <c r="AT31" s="5">
        <v>3015.569</v>
      </c>
      <c r="AU31" s="5">
        <v>3370.6</v>
      </c>
      <c r="AV31" s="17">
        <v>154446.29999999999</v>
      </c>
      <c r="AX31" s="17">
        <v>42091.6</v>
      </c>
      <c r="AZ31">
        <v>4537.75</v>
      </c>
      <c r="BA31">
        <v>3082.12</v>
      </c>
      <c r="BB31">
        <v>16079.46</v>
      </c>
      <c r="BC31">
        <v>3126.3999999999996</v>
      </c>
      <c r="BE31">
        <v>1259941</v>
      </c>
      <c r="BF31">
        <v>53228</v>
      </c>
      <c r="BG31">
        <v>9172</v>
      </c>
      <c r="BH31">
        <v>143758</v>
      </c>
      <c r="BI31">
        <v>68120</v>
      </c>
      <c r="BJ31">
        <v>65944</v>
      </c>
      <c r="BK31">
        <v>32255</v>
      </c>
      <c r="BL31">
        <v>96256</v>
      </c>
      <c r="BM31">
        <v>254093</v>
      </c>
      <c r="BN31">
        <v>6435</v>
      </c>
      <c r="BO31">
        <v>24652</v>
      </c>
      <c r="BP31">
        <v>6580</v>
      </c>
      <c r="BQ31">
        <v>224252</v>
      </c>
      <c r="BR31">
        <v>24922</v>
      </c>
      <c r="BS31">
        <v>20406</v>
      </c>
      <c r="BT31">
        <v>178171</v>
      </c>
      <c r="BU31">
        <v>27057</v>
      </c>
      <c r="BV31">
        <v>16808</v>
      </c>
      <c r="BW31">
        <v>5359</v>
      </c>
      <c r="BX31">
        <v>2473</v>
      </c>
      <c r="BZ31">
        <v>3160.482</v>
      </c>
      <c r="CA31">
        <v>120.60599999999999</v>
      </c>
      <c r="CB31">
        <v>34250.699999999997</v>
      </c>
      <c r="CC31">
        <v>1061.5139999999999</v>
      </c>
      <c r="CD31">
        <v>1115.8869999999999</v>
      </c>
      <c r="CE31">
        <v>28861.8</v>
      </c>
      <c r="CF31">
        <v>25015.1</v>
      </c>
      <c r="CG31">
        <v>25960.2</v>
      </c>
      <c r="CH31">
        <v>5231.3</v>
      </c>
      <c r="CI31">
        <v>144</v>
      </c>
      <c r="CJ31">
        <v>118</v>
      </c>
      <c r="CL31">
        <v>604</v>
      </c>
      <c r="CM31">
        <v>115</v>
      </c>
      <c r="CN31">
        <v>4</v>
      </c>
      <c r="CO31">
        <v>86</v>
      </c>
      <c r="CP31">
        <v>645</v>
      </c>
      <c r="CQ31">
        <v>71</v>
      </c>
      <c r="CR31">
        <v>1</v>
      </c>
      <c r="CS31">
        <v>156</v>
      </c>
      <c r="CT31">
        <v>500</v>
      </c>
      <c r="CU31">
        <v>28</v>
      </c>
      <c r="CV31">
        <v>964</v>
      </c>
      <c r="CW31">
        <v>78</v>
      </c>
      <c r="CX31">
        <v>237</v>
      </c>
      <c r="CY31">
        <v>6</v>
      </c>
      <c r="CZ31">
        <v>95</v>
      </c>
      <c r="DA31">
        <v>18</v>
      </c>
      <c r="DB31">
        <v>327</v>
      </c>
      <c r="DC31">
        <v>320</v>
      </c>
      <c r="DD31">
        <v>23</v>
      </c>
      <c r="DE31">
        <v>605</v>
      </c>
      <c r="DF31">
        <v>103</v>
      </c>
      <c r="DG31">
        <v>95</v>
      </c>
      <c r="DH31">
        <v>147</v>
      </c>
      <c r="DI31">
        <v>29</v>
      </c>
      <c r="DJ31">
        <v>29</v>
      </c>
      <c r="DK31">
        <v>679</v>
      </c>
      <c r="DL31">
        <v>291</v>
      </c>
      <c r="DM31">
        <v>410</v>
      </c>
      <c r="DN31">
        <v>669</v>
      </c>
      <c r="DO31">
        <v>63</v>
      </c>
      <c r="DP31">
        <v>40</v>
      </c>
      <c r="DQ31">
        <v>256</v>
      </c>
      <c r="DR31">
        <v>2960</v>
      </c>
      <c r="DS31">
        <v>312</v>
      </c>
      <c r="DT31">
        <v>2448</v>
      </c>
      <c r="DU31">
        <v>3472</v>
      </c>
      <c r="DV31">
        <v>7983</v>
      </c>
      <c r="DW31">
        <v>6257</v>
      </c>
      <c r="DX31">
        <v>4034</v>
      </c>
      <c r="DY31">
        <v>18</v>
      </c>
      <c r="DZ31">
        <v>13</v>
      </c>
      <c r="EA31">
        <v>1575</v>
      </c>
      <c r="EB31">
        <v>56</v>
      </c>
      <c r="EC31">
        <v>311</v>
      </c>
      <c r="ED31">
        <v>1950</v>
      </c>
      <c r="EE31">
        <v>447</v>
      </c>
      <c r="EF31">
        <v>122</v>
      </c>
      <c r="EG31">
        <v>58</v>
      </c>
      <c r="EH31">
        <v>211</v>
      </c>
      <c r="EI31">
        <v>1168</v>
      </c>
      <c r="EJ31">
        <v>219</v>
      </c>
      <c r="EK31">
        <v>3625</v>
      </c>
      <c r="EL31">
        <v>1726</v>
      </c>
      <c r="EM31">
        <v>1799</v>
      </c>
      <c r="EN31">
        <v>1657</v>
      </c>
      <c r="EO31">
        <v>80</v>
      </c>
      <c r="EP31">
        <v>1075</v>
      </c>
      <c r="EQ31">
        <v>550</v>
      </c>
      <c r="ER31">
        <v>74</v>
      </c>
      <c r="ES31">
        <v>778</v>
      </c>
      <c r="ET31">
        <v>245</v>
      </c>
      <c r="EU31">
        <v>357</v>
      </c>
      <c r="EV31">
        <v>122</v>
      </c>
      <c r="EW31">
        <v>455</v>
      </c>
      <c r="EX31">
        <v>264</v>
      </c>
      <c r="EY31">
        <v>539</v>
      </c>
      <c r="EZ31">
        <v>1123</v>
      </c>
      <c r="FA31">
        <v>7</v>
      </c>
      <c r="FB31">
        <v>19</v>
      </c>
      <c r="FC31">
        <v>141</v>
      </c>
      <c r="FD31">
        <v>16</v>
      </c>
      <c r="FE31">
        <v>17</v>
      </c>
      <c r="FF31">
        <v>369</v>
      </c>
      <c r="FG31">
        <v>232</v>
      </c>
      <c r="FH31">
        <v>682</v>
      </c>
      <c r="FJ31">
        <v>2130.1999999999998</v>
      </c>
      <c r="FL31">
        <v>1175198</v>
      </c>
      <c r="FM31">
        <v>29684</v>
      </c>
      <c r="FN31">
        <v>19142</v>
      </c>
      <c r="FO31">
        <v>9269</v>
      </c>
      <c r="FP31">
        <v>1273</v>
      </c>
      <c r="FR31">
        <v>17094</v>
      </c>
      <c r="FS31">
        <v>7957</v>
      </c>
      <c r="FT31">
        <v>1148</v>
      </c>
      <c r="FU31">
        <v>26200</v>
      </c>
      <c r="FV31">
        <v>168068</v>
      </c>
      <c r="FW31">
        <v>2660</v>
      </c>
      <c r="FX31">
        <v>35553</v>
      </c>
      <c r="FY31">
        <v>23042</v>
      </c>
      <c r="FZ31">
        <v>6867</v>
      </c>
      <c r="GA31">
        <v>15254</v>
      </c>
      <c r="GB31">
        <v>921</v>
      </c>
      <c r="GC31">
        <v>23386</v>
      </c>
      <c r="GD31">
        <v>0</v>
      </c>
      <c r="GE31">
        <v>4952</v>
      </c>
      <c r="GF31">
        <v>594</v>
      </c>
      <c r="GG31">
        <v>14127</v>
      </c>
      <c r="GH31">
        <v>0</v>
      </c>
      <c r="GI31">
        <v>2839</v>
      </c>
      <c r="GJ31">
        <v>4647</v>
      </c>
      <c r="GK31">
        <v>5472</v>
      </c>
      <c r="GL31">
        <v>3972</v>
      </c>
      <c r="GM31">
        <v>33959</v>
      </c>
      <c r="GN31">
        <v>22185</v>
      </c>
      <c r="GO31">
        <v>165408</v>
      </c>
      <c r="GP31">
        <v>0</v>
      </c>
      <c r="GQ31">
        <v>0</v>
      </c>
      <c r="GR31">
        <v>0</v>
      </c>
      <c r="GS31">
        <v>5722</v>
      </c>
      <c r="GT31">
        <v>11480</v>
      </c>
      <c r="GU31">
        <v>14181</v>
      </c>
      <c r="GV31">
        <v>5452</v>
      </c>
      <c r="GW31">
        <v>71970</v>
      </c>
      <c r="GX31">
        <v>171553</v>
      </c>
      <c r="GY31">
        <v>77920</v>
      </c>
      <c r="GZ31">
        <v>83820</v>
      </c>
      <c r="HA31">
        <v>5900</v>
      </c>
      <c r="HB31">
        <v>24618</v>
      </c>
      <c r="HC31">
        <v>21329</v>
      </c>
      <c r="HD31">
        <v>13883</v>
      </c>
      <c r="HE31">
        <v>8905</v>
      </c>
      <c r="HF31">
        <v>1845</v>
      </c>
      <c r="HG31">
        <v>11497</v>
      </c>
      <c r="HH31">
        <v>35785</v>
      </c>
      <c r="HI31">
        <v>2826</v>
      </c>
      <c r="HJ31">
        <v>3841</v>
      </c>
      <c r="HK31">
        <v>39394</v>
      </c>
      <c r="HL31">
        <v>5464</v>
      </c>
      <c r="HM31">
        <v>33374</v>
      </c>
      <c r="HN31">
        <v>40297</v>
      </c>
      <c r="HO31">
        <v>3517</v>
      </c>
      <c r="HP31">
        <v>77188</v>
      </c>
      <c r="HQ31">
        <v>57258</v>
      </c>
      <c r="HR31">
        <v>17248</v>
      </c>
      <c r="HS31">
        <v>126826</v>
      </c>
      <c r="HT31">
        <v>85406</v>
      </c>
      <c r="HU31">
        <v>69947</v>
      </c>
      <c r="HV31">
        <v>15459</v>
      </c>
      <c r="HW31">
        <v>21152</v>
      </c>
      <c r="HX31">
        <v>8360</v>
      </c>
      <c r="HY31">
        <v>1012710</v>
      </c>
      <c r="IA31">
        <v>181022</v>
      </c>
      <c r="IC31">
        <v>33257</v>
      </c>
      <c r="ID31">
        <v>79747</v>
      </c>
    </row>
    <row r="32" spans="1:238">
      <c r="A32" s="1">
        <v>41821</v>
      </c>
      <c r="B32">
        <v>1554.6</v>
      </c>
      <c r="D32">
        <v>119</v>
      </c>
      <c r="E32">
        <v>232.1</v>
      </c>
      <c r="F32">
        <v>202.9</v>
      </c>
      <c r="G32">
        <v>103.6</v>
      </c>
      <c r="H32">
        <v>378.2</v>
      </c>
      <c r="I32">
        <v>24.9</v>
      </c>
      <c r="J32">
        <v>19.899999999999999</v>
      </c>
      <c r="K32">
        <v>14.5</v>
      </c>
      <c r="L32">
        <v>101.6</v>
      </c>
      <c r="M32">
        <v>296.3</v>
      </c>
      <c r="N32">
        <v>61.5</v>
      </c>
      <c r="P32" s="17">
        <v>6449909.4239999</v>
      </c>
      <c r="Q32" s="17">
        <v>6771520.8999998998</v>
      </c>
      <c r="S32">
        <v>359816</v>
      </c>
      <c r="T32">
        <v>79941</v>
      </c>
      <c r="U32">
        <v>279875</v>
      </c>
      <c r="V32">
        <v>411082</v>
      </c>
      <c r="W32">
        <v>1762</v>
      </c>
      <c r="X32">
        <v>539</v>
      </c>
      <c r="Y32">
        <v>2301</v>
      </c>
      <c r="Z32" s="69">
        <v>770898</v>
      </c>
      <c r="AB32">
        <v>4583953</v>
      </c>
      <c r="AC32">
        <v>101.3</v>
      </c>
      <c r="AD32">
        <v>99.3</v>
      </c>
      <c r="AE32">
        <v>99.8</v>
      </c>
      <c r="AF32">
        <v>99.5</v>
      </c>
      <c r="AG32" s="17">
        <v>582776.80000000005</v>
      </c>
      <c r="AH32">
        <v>2309608.2999999998</v>
      </c>
      <c r="AI32">
        <v>130420.3</v>
      </c>
      <c r="AK32">
        <v>3600989</v>
      </c>
      <c r="AL32">
        <v>6043539.4000000004</v>
      </c>
      <c r="AM32" s="17">
        <v>1577.0350000000001</v>
      </c>
      <c r="AN32" s="5">
        <v>627.38199999999995</v>
      </c>
      <c r="AO32" s="5">
        <v>86.483000000000004</v>
      </c>
      <c r="AP32" s="17">
        <v>10815009</v>
      </c>
      <c r="AQ32" s="17">
        <v>1162.6690000000001</v>
      </c>
      <c r="AR32" s="17">
        <v>58962.124000000003</v>
      </c>
      <c r="AS32" s="5">
        <v>2229.6129999999998</v>
      </c>
      <c r="AT32" s="5">
        <v>3298.5859999999998</v>
      </c>
      <c r="AU32" s="5">
        <v>3256.4</v>
      </c>
      <c r="AV32" s="17">
        <v>135864.9</v>
      </c>
      <c r="AX32" s="17">
        <v>55405.599999999999</v>
      </c>
      <c r="AZ32">
        <v>4575.1099999999997</v>
      </c>
      <c r="BA32">
        <v>2738.25</v>
      </c>
      <c r="BB32">
        <v>16124.44</v>
      </c>
      <c r="BC32">
        <v>2698.5</v>
      </c>
      <c r="BE32">
        <v>1349654</v>
      </c>
      <c r="BF32">
        <v>33218</v>
      </c>
      <c r="BG32">
        <v>6157</v>
      </c>
      <c r="BH32">
        <v>149460</v>
      </c>
      <c r="BI32">
        <v>97618</v>
      </c>
      <c r="BJ32">
        <v>58368</v>
      </c>
      <c r="BK32">
        <v>36863</v>
      </c>
      <c r="BL32">
        <v>118258</v>
      </c>
      <c r="BM32">
        <v>254928</v>
      </c>
      <c r="BN32">
        <v>8835</v>
      </c>
      <c r="BO32">
        <v>25894</v>
      </c>
      <c r="BP32">
        <v>5606</v>
      </c>
      <c r="BQ32">
        <v>220209</v>
      </c>
      <c r="BR32">
        <v>19699</v>
      </c>
      <c r="BS32">
        <v>21674</v>
      </c>
      <c r="BT32">
        <v>229396</v>
      </c>
      <c r="BU32">
        <v>30549</v>
      </c>
      <c r="BV32">
        <v>22578</v>
      </c>
      <c r="BW32">
        <v>8323</v>
      </c>
      <c r="BX32">
        <v>2021</v>
      </c>
      <c r="BZ32">
        <v>3164.7979999999998</v>
      </c>
      <c r="CA32">
        <v>357.166</v>
      </c>
      <c r="CB32">
        <v>34250.699999999997</v>
      </c>
      <c r="CC32">
        <v>1043.3140000000001</v>
      </c>
      <c r="CD32">
        <v>1116.087</v>
      </c>
      <c r="CE32">
        <v>28861.8</v>
      </c>
      <c r="CF32">
        <v>25015.1</v>
      </c>
      <c r="CG32">
        <v>25960.2</v>
      </c>
      <c r="CH32">
        <v>5231.3</v>
      </c>
      <c r="CI32">
        <v>144</v>
      </c>
      <c r="CJ32">
        <v>351</v>
      </c>
      <c r="CL32">
        <v>611</v>
      </c>
      <c r="CM32">
        <v>119</v>
      </c>
      <c r="CN32">
        <v>4</v>
      </c>
      <c r="CO32">
        <v>88</v>
      </c>
      <c r="CP32">
        <v>655</v>
      </c>
      <c r="CQ32">
        <v>72</v>
      </c>
      <c r="CR32">
        <v>1</v>
      </c>
      <c r="CS32">
        <v>159</v>
      </c>
      <c r="CT32">
        <v>508</v>
      </c>
      <c r="CU32">
        <v>29</v>
      </c>
      <c r="CV32">
        <v>981</v>
      </c>
      <c r="CW32">
        <v>80</v>
      </c>
      <c r="CX32">
        <v>241</v>
      </c>
      <c r="CY32">
        <v>6</v>
      </c>
      <c r="CZ32">
        <v>97</v>
      </c>
      <c r="DA32">
        <v>18</v>
      </c>
      <c r="DB32">
        <v>334</v>
      </c>
      <c r="DC32">
        <v>325</v>
      </c>
      <c r="DD32">
        <v>23</v>
      </c>
      <c r="DE32">
        <v>615</v>
      </c>
      <c r="DF32">
        <v>105</v>
      </c>
      <c r="DG32">
        <v>94</v>
      </c>
      <c r="DH32">
        <v>149</v>
      </c>
      <c r="DI32">
        <v>29</v>
      </c>
      <c r="DJ32">
        <v>31</v>
      </c>
      <c r="DK32">
        <v>693</v>
      </c>
      <c r="DL32">
        <v>300</v>
      </c>
      <c r="DM32">
        <v>417</v>
      </c>
      <c r="DN32">
        <v>680</v>
      </c>
      <c r="DO32">
        <v>63</v>
      </c>
      <c r="DP32">
        <v>40</v>
      </c>
      <c r="DQ32">
        <v>259</v>
      </c>
      <c r="DR32">
        <v>3024</v>
      </c>
      <c r="DS32">
        <v>318</v>
      </c>
      <c r="DT32">
        <v>2500</v>
      </c>
      <c r="DU32">
        <v>3550</v>
      </c>
      <c r="DV32">
        <v>8140</v>
      </c>
      <c r="DW32">
        <v>6403</v>
      </c>
      <c r="DX32">
        <v>4104</v>
      </c>
      <c r="DY32">
        <v>18</v>
      </c>
      <c r="DZ32">
        <v>13</v>
      </c>
      <c r="EA32">
        <v>1598</v>
      </c>
      <c r="EB32">
        <v>56</v>
      </c>
      <c r="EC32">
        <v>317</v>
      </c>
      <c r="ED32">
        <v>1981</v>
      </c>
      <c r="EE32">
        <v>456</v>
      </c>
      <c r="EF32">
        <v>126</v>
      </c>
      <c r="EG32">
        <v>58</v>
      </c>
      <c r="EH32">
        <v>214</v>
      </c>
      <c r="EI32">
        <v>1213</v>
      </c>
      <c r="EJ32">
        <v>226</v>
      </c>
      <c r="EK32">
        <v>3688</v>
      </c>
      <c r="EL32">
        <v>1768</v>
      </c>
      <c r="EM32">
        <v>1849</v>
      </c>
      <c r="EN32">
        <v>1687</v>
      </c>
      <c r="EO32">
        <v>86</v>
      </c>
      <c r="EP32">
        <v>1095</v>
      </c>
      <c r="EQ32">
        <v>567</v>
      </c>
      <c r="ER32">
        <v>75</v>
      </c>
      <c r="ES32">
        <v>800</v>
      </c>
      <c r="ET32">
        <v>253</v>
      </c>
      <c r="EU32">
        <v>364</v>
      </c>
      <c r="EV32">
        <v>122</v>
      </c>
      <c r="EW32">
        <v>469</v>
      </c>
      <c r="EX32">
        <v>277</v>
      </c>
      <c r="EY32">
        <v>572</v>
      </c>
      <c r="EZ32">
        <v>1146</v>
      </c>
      <c r="FA32">
        <v>10</v>
      </c>
      <c r="FB32">
        <v>23</v>
      </c>
      <c r="FC32">
        <v>147</v>
      </c>
      <c r="FD32">
        <v>16</v>
      </c>
      <c r="FE32">
        <v>18</v>
      </c>
      <c r="FF32">
        <v>394</v>
      </c>
      <c r="FG32">
        <v>238</v>
      </c>
      <c r="FH32">
        <v>703</v>
      </c>
      <c r="FJ32">
        <v>2130.1999999999998</v>
      </c>
      <c r="FL32">
        <v>1177126</v>
      </c>
      <c r="FM32">
        <v>29511</v>
      </c>
      <c r="FN32">
        <v>19297</v>
      </c>
      <c r="FO32">
        <v>8913</v>
      </c>
      <c r="FP32">
        <v>1301</v>
      </c>
      <c r="FR32">
        <v>17115</v>
      </c>
      <c r="FS32">
        <v>7544</v>
      </c>
      <c r="FT32">
        <v>1166</v>
      </c>
      <c r="FU32">
        <v>25824</v>
      </c>
      <c r="FV32">
        <v>168509</v>
      </c>
      <c r="FW32">
        <v>2786</v>
      </c>
      <c r="FX32">
        <v>35611</v>
      </c>
      <c r="FY32">
        <v>22416</v>
      </c>
      <c r="FZ32">
        <v>6475</v>
      </c>
      <c r="GA32">
        <v>15151</v>
      </c>
      <c r="GB32">
        <v>790</v>
      </c>
      <c r="GC32">
        <v>23471</v>
      </c>
      <c r="GD32">
        <v>0</v>
      </c>
      <c r="GE32">
        <v>4963</v>
      </c>
      <c r="GF32">
        <v>606</v>
      </c>
      <c r="GG32">
        <v>14251</v>
      </c>
      <c r="GH32">
        <v>0</v>
      </c>
      <c r="GI32">
        <v>2918</v>
      </c>
      <c r="GJ32">
        <v>4455</v>
      </c>
      <c r="GK32">
        <v>5719</v>
      </c>
      <c r="GL32">
        <v>3985</v>
      </c>
      <c r="GM32">
        <v>34575</v>
      </c>
      <c r="GN32">
        <v>22978</v>
      </c>
      <c r="GO32">
        <v>165724</v>
      </c>
      <c r="GP32">
        <v>0</v>
      </c>
      <c r="GQ32">
        <v>0</v>
      </c>
      <c r="GR32">
        <v>0</v>
      </c>
      <c r="GS32">
        <v>5616</v>
      </c>
      <c r="GT32">
        <v>11383</v>
      </c>
      <c r="GU32">
        <v>14190</v>
      </c>
      <c r="GV32">
        <v>5394</v>
      </c>
      <c r="GW32">
        <v>74833</v>
      </c>
      <c r="GX32">
        <v>172374</v>
      </c>
      <c r="GY32">
        <v>76540</v>
      </c>
      <c r="GZ32">
        <v>82530</v>
      </c>
      <c r="HA32">
        <v>5990</v>
      </c>
      <c r="HB32">
        <v>24861</v>
      </c>
      <c r="HC32">
        <v>20965</v>
      </c>
      <c r="HD32">
        <v>13826</v>
      </c>
      <c r="HE32">
        <v>8967</v>
      </c>
      <c r="HF32">
        <v>1853</v>
      </c>
      <c r="HG32">
        <v>11620</v>
      </c>
      <c r="HH32">
        <v>35408</v>
      </c>
      <c r="HI32">
        <v>2763</v>
      </c>
      <c r="HJ32">
        <v>3725</v>
      </c>
      <c r="HK32">
        <v>40546</v>
      </c>
      <c r="HL32">
        <v>5400</v>
      </c>
      <c r="HM32">
        <v>33076</v>
      </c>
      <c r="HN32">
        <v>40160</v>
      </c>
      <c r="HO32">
        <v>3533</v>
      </c>
      <c r="HP32">
        <v>76768</v>
      </c>
      <c r="HQ32">
        <v>55714</v>
      </c>
      <c r="HR32">
        <v>16319</v>
      </c>
      <c r="HS32">
        <v>122513</v>
      </c>
      <c r="HT32">
        <v>85525</v>
      </c>
      <c r="HU32">
        <v>69923</v>
      </c>
      <c r="HV32">
        <v>15602</v>
      </c>
      <c r="HW32">
        <v>21254</v>
      </c>
      <c r="HX32">
        <v>8305</v>
      </c>
      <c r="HY32">
        <v>1011235</v>
      </c>
      <c r="IA32">
        <v>218022</v>
      </c>
      <c r="IC32">
        <v>48574</v>
      </c>
      <c r="ID32">
        <v>85298</v>
      </c>
    </row>
    <row r="33" spans="1:238">
      <c r="A33" s="1">
        <v>41913</v>
      </c>
      <c r="B33">
        <v>190.4</v>
      </c>
      <c r="D33">
        <v>117.2</v>
      </c>
      <c r="E33">
        <v>229.3</v>
      </c>
      <c r="F33">
        <v>202.3</v>
      </c>
      <c r="G33">
        <v>105.7</v>
      </c>
      <c r="H33">
        <v>375.8</v>
      </c>
      <c r="I33">
        <v>22.5</v>
      </c>
      <c r="J33">
        <v>20.5</v>
      </c>
      <c r="K33">
        <v>13.5</v>
      </c>
      <c r="L33">
        <v>95.6</v>
      </c>
      <c r="M33">
        <v>293.3</v>
      </c>
      <c r="N33">
        <v>53.5</v>
      </c>
      <c r="P33" s="17">
        <v>6436948.5359998997</v>
      </c>
      <c r="Q33" s="17">
        <v>6784816.8479998</v>
      </c>
      <c r="S33">
        <v>395862</v>
      </c>
      <c r="T33">
        <v>100333</v>
      </c>
      <c r="U33">
        <v>295529</v>
      </c>
      <c r="V33">
        <v>388929</v>
      </c>
      <c r="W33">
        <v>1337</v>
      </c>
      <c r="X33">
        <v>454</v>
      </c>
      <c r="Y33">
        <v>1791</v>
      </c>
      <c r="Z33" s="69">
        <v>784791</v>
      </c>
      <c r="AB33" s="5">
        <v>4759863.3000000007</v>
      </c>
      <c r="AC33">
        <v>100.5</v>
      </c>
      <c r="AD33">
        <v>98.3</v>
      </c>
      <c r="AE33">
        <v>98.2</v>
      </c>
      <c r="AF33">
        <v>93.6</v>
      </c>
      <c r="AG33" s="17">
        <v>616944.9</v>
      </c>
      <c r="AH33">
        <v>2329206.3000000003</v>
      </c>
      <c r="AI33">
        <v>115303.3</v>
      </c>
      <c r="AK33">
        <v>3755477</v>
      </c>
      <c r="AL33">
        <v>4446968.4000000004</v>
      </c>
      <c r="AM33" s="17">
        <v>1602.606</v>
      </c>
      <c r="AN33" s="5">
        <v>186.215</v>
      </c>
      <c r="AO33" s="5">
        <v>110.705</v>
      </c>
      <c r="AP33" s="17">
        <v>9181268</v>
      </c>
      <c r="AQ33" s="17">
        <v>893.97900000000004</v>
      </c>
      <c r="AR33" s="17">
        <v>39467.972000000002</v>
      </c>
      <c r="AS33" s="5">
        <v>235.90600000000001</v>
      </c>
      <c r="AT33" s="5">
        <v>4032.9270000000001</v>
      </c>
      <c r="AU33" s="5">
        <v>3125.5</v>
      </c>
      <c r="AV33" s="17">
        <v>108823</v>
      </c>
      <c r="AX33" s="17">
        <v>33900.9</v>
      </c>
      <c r="AZ33">
        <v>5942.96</v>
      </c>
      <c r="BA33">
        <v>1676.11</v>
      </c>
      <c r="BB33">
        <v>16563.830000000002</v>
      </c>
      <c r="BC33">
        <v>4148.8</v>
      </c>
      <c r="BE33">
        <v>1561951</v>
      </c>
      <c r="BF33">
        <v>48442</v>
      </c>
      <c r="BG33">
        <v>7761</v>
      </c>
      <c r="BH33">
        <v>176515</v>
      </c>
      <c r="BI33">
        <v>130077</v>
      </c>
      <c r="BJ33">
        <v>85379</v>
      </c>
      <c r="BK33">
        <v>35252</v>
      </c>
      <c r="BL33">
        <v>136306</v>
      </c>
      <c r="BM33">
        <v>226178</v>
      </c>
      <c r="BN33">
        <v>6929</v>
      </c>
      <c r="BO33">
        <v>34852</v>
      </c>
      <c r="BP33">
        <v>7455</v>
      </c>
      <c r="BQ33">
        <v>242289</v>
      </c>
      <c r="BR33">
        <v>26784</v>
      </c>
      <c r="BS33">
        <v>24488</v>
      </c>
      <c r="BT33">
        <v>295803</v>
      </c>
      <c r="BU33">
        <v>41046</v>
      </c>
      <c r="BV33">
        <v>21290</v>
      </c>
      <c r="BW33">
        <v>12529</v>
      </c>
      <c r="BX33">
        <v>2576</v>
      </c>
      <c r="BZ33">
        <v>3302.0709999999999</v>
      </c>
      <c r="CA33">
        <v>277.065</v>
      </c>
      <c r="CB33">
        <v>34250.699999999997</v>
      </c>
      <c r="CC33">
        <v>1070.674</v>
      </c>
      <c r="CD33">
        <v>1138.5609999999999</v>
      </c>
      <c r="CE33">
        <v>28861.8</v>
      </c>
      <c r="CF33">
        <v>25015.1</v>
      </c>
      <c r="CG33">
        <v>25960.2</v>
      </c>
      <c r="CH33">
        <v>5231.3</v>
      </c>
      <c r="CI33">
        <v>144</v>
      </c>
      <c r="CJ33">
        <v>1212</v>
      </c>
      <c r="CL33">
        <v>621</v>
      </c>
      <c r="CM33">
        <v>118</v>
      </c>
      <c r="CN33">
        <v>4</v>
      </c>
      <c r="CO33">
        <v>90</v>
      </c>
      <c r="CP33">
        <v>662</v>
      </c>
      <c r="CQ33">
        <v>72</v>
      </c>
      <c r="CR33">
        <v>1</v>
      </c>
      <c r="CS33">
        <v>162</v>
      </c>
      <c r="CT33">
        <v>513</v>
      </c>
      <c r="CU33">
        <v>29</v>
      </c>
      <c r="CV33">
        <v>993</v>
      </c>
      <c r="CW33">
        <v>80</v>
      </c>
      <c r="CX33">
        <v>244</v>
      </c>
      <c r="CY33">
        <v>6</v>
      </c>
      <c r="CZ33">
        <v>95</v>
      </c>
      <c r="DA33">
        <v>18</v>
      </c>
      <c r="DB33">
        <v>337</v>
      </c>
      <c r="DC33">
        <v>330</v>
      </c>
      <c r="DD33">
        <v>23</v>
      </c>
      <c r="DE33">
        <v>625</v>
      </c>
      <c r="DF33">
        <v>107</v>
      </c>
      <c r="DG33">
        <v>94</v>
      </c>
      <c r="DH33">
        <v>151</v>
      </c>
      <c r="DI33">
        <v>29</v>
      </c>
      <c r="DJ33">
        <v>32</v>
      </c>
      <c r="DK33">
        <v>704</v>
      </c>
      <c r="DL33">
        <v>306</v>
      </c>
      <c r="DM33">
        <v>422</v>
      </c>
      <c r="DN33">
        <v>684</v>
      </c>
      <c r="DO33">
        <v>63</v>
      </c>
      <c r="DP33">
        <v>40</v>
      </c>
      <c r="DQ33">
        <v>256</v>
      </c>
      <c r="DR33">
        <v>3066</v>
      </c>
      <c r="DS33">
        <v>316</v>
      </c>
      <c r="DT33">
        <v>2536</v>
      </c>
      <c r="DU33">
        <v>3600</v>
      </c>
      <c r="DV33">
        <v>8252</v>
      </c>
      <c r="DW33">
        <v>6502</v>
      </c>
      <c r="DX33">
        <v>4152</v>
      </c>
      <c r="DY33">
        <v>18</v>
      </c>
      <c r="DZ33">
        <v>13</v>
      </c>
      <c r="EA33">
        <v>1616</v>
      </c>
      <c r="EB33">
        <v>56</v>
      </c>
      <c r="EC33">
        <v>323</v>
      </c>
      <c r="ED33">
        <v>1996</v>
      </c>
      <c r="EE33">
        <v>463</v>
      </c>
      <c r="EF33">
        <v>129</v>
      </c>
      <c r="EG33">
        <v>57</v>
      </c>
      <c r="EH33">
        <v>212</v>
      </c>
      <c r="EI33">
        <v>1236</v>
      </c>
      <c r="EJ33">
        <v>230</v>
      </c>
      <c r="EK33">
        <v>3733</v>
      </c>
      <c r="EL33">
        <v>1798</v>
      </c>
      <c r="EM33">
        <v>1882</v>
      </c>
      <c r="EN33">
        <v>1708</v>
      </c>
      <c r="EO33">
        <v>88</v>
      </c>
      <c r="EP33">
        <v>1111</v>
      </c>
      <c r="EQ33">
        <v>583</v>
      </c>
      <c r="ER33">
        <v>77</v>
      </c>
      <c r="ES33">
        <v>812</v>
      </c>
      <c r="ET33">
        <v>258</v>
      </c>
      <c r="EU33">
        <v>370</v>
      </c>
      <c r="EV33">
        <v>124</v>
      </c>
      <c r="EW33">
        <v>477</v>
      </c>
      <c r="EX33">
        <v>282</v>
      </c>
      <c r="EY33">
        <v>587</v>
      </c>
      <c r="EZ33">
        <v>1161</v>
      </c>
      <c r="FA33">
        <v>11</v>
      </c>
      <c r="FB33">
        <v>26</v>
      </c>
      <c r="FC33">
        <v>152</v>
      </c>
      <c r="FD33">
        <v>18</v>
      </c>
      <c r="FE33">
        <v>18</v>
      </c>
      <c r="FF33">
        <v>419</v>
      </c>
      <c r="FG33">
        <v>243</v>
      </c>
      <c r="FH33">
        <v>717</v>
      </c>
      <c r="FJ33">
        <v>2130.1999999999998</v>
      </c>
      <c r="FL33">
        <v>1169402</v>
      </c>
      <c r="FM33">
        <v>28070</v>
      </c>
      <c r="FN33">
        <v>18387</v>
      </c>
      <c r="FO33">
        <v>8405</v>
      </c>
      <c r="FP33">
        <v>1278</v>
      </c>
      <c r="FR33">
        <v>15885</v>
      </c>
      <c r="FS33">
        <v>7076</v>
      </c>
      <c r="FT33">
        <v>1111</v>
      </c>
      <c r="FU33">
        <v>24073</v>
      </c>
      <c r="FV33">
        <v>167466</v>
      </c>
      <c r="FW33">
        <v>2377</v>
      </c>
      <c r="FX33">
        <v>35339</v>
      </c>
      <c r="FY33">
        <v>22468</v>
      </c>
      <c r="FZ33">
        <v>6530</v>
      </c>
      <c r="GA33">
        <v>15136</v>
      </c>
      <c r="GB33">
        <v>802</v>
      </c>
      <c r="GC33">
        <v>23471</v>
      </c>
      <c r="GD33">
        <v>0</v>
      </c>
      <c r="GE33">
        <v>4890</v>
      </c>
      <c r="GF33">
        <v>605</v>
      </c>
      <c r="GG33">
        <v>13656</v>
      </c>
      <c r="GH33">
        <v>0</v>
      </c>
      <c r="GI33">
        <v>2858</v>
      </c>
      <c r="GJ33">
        <v>4416</v>
      </c>
      <c r="GK33">
        <v>5610</v>
      </c>
      <c r="GL33">
        <v>3992</v>
      </c>
      <c r="GM33">
        <v>35023</v>
      </c>
      <c r="GN33">
        <v>23444</v>
      </c>
      <c r="GO33">
        <v>165089</v>
      </c>
      <c r="GP33">
        <v>0</v>
      </c>
      <c r="GQ33">
        <v>0</v>
      </c>
      <c r="GR33">
        <v>0</v>
      </c>
      <c r="GS33">
        <v>5900</v>
      </c>
      <c r="GT33">
        <v>11477</v>
      </c>
      <c r="GU33">
        <v>14065</v>
      </c>
      <c r="GV33">
        <v>5414</v>
      </c>
      <c r="GW33">
        <v>72709</v>
      </c>
      <c r="GX33">
        <v>171138</v>
      </c>
      <c r="GY33">
        <v>75764</v>
      </c>
      <c r="GZ33">
        <v>81510</v>
      </c>
      <c r="HA33">
        <v>5746</v>
      </c>
      <c r="HB33">
        <v>23552</v>
      </c>
      <c r="HC33">
        <v>20852</v>
      </c>
      <c r="HD33">
        <v>14102</v>
      </c>
      <c r="HE33">
        <v>9208</v>
      </c>
      <c r="HF33">
        <v>1857</v>
      </c>
      <c r="HG33">
        <v>11497</v>
      </c>
      <c r="HH33">
        <v>35365</v>
      </c>
      <c r="HI33">
        <v>2736</v>
      </c>
      <c r="HJ33">
        <v>3728</v>
      </c>
      <c r="HK33">
        <v>38286</v>
      </c>
      <c r="HL33">
        <v>5424</v>
      </c>
      <c r="HM33">
        <v>33290</v>
      </c>
      <c r="HN33">
        <v>40132</v>
      </c>
      <c r="HO33">
        <v>3500</v>
      </c>
      <c r="HP33">
        <v>76922</v>
      </c>
      <c r="HQ33">
        <v>56831</v>
      </c>
      <c r="HR33">
        <v>17024</v>
      </c>
      <c r="HS33">
        <v>125189</v>
      </c>
      <c r="HT33">
        <v>85650</v>
      </c>
      <c r="HU33">
        <v>69943</v>
      </c>
      <c r="HV33">
        <v>15707</v>
      </c>
      <c r="HW33">
        <v>21193</v>
      </c>
      <c r="HX33">
        <v>8167</v>
      </c>
      <c r="HY33">
        <v>1003212</v>
      </c>
      <c r="IA33">
        <v>197553</v>
      </c>
      <c r="IC33">
        <v>11629</v>
      </c>
      <c r="ID33">
        <v>44375</v>
      </c>
    </row>
    <row r="34" spans="1:238">
      <c r="A34" s="1">
        <v>42005</v>
      </c>
      <c r="B34">
        <v>208.68600000000001</v>
      </c>
      <c r="D34">
        <v>126.2</v>
      </c>
      <c r="E34">
        <v>221.8</v>
      </c>
      <c r="F34">
        <v>196</v>
      </c>
      <c r="G34">
        <v>106.1</v>
      </c>
      <c r="H34">
        <v>361.3</v>
      </c>
      <c r="I34">
        <v>23.7</v>
      </c>
      <c r="J34">
        <v>15.8</v>
      </c>
      <c r="K34">
        <v>15.6</v>
      </c>
      <c r="L34">
        <v>94.7</v>
      </c>
      <c r="M34">
        <v>298.5</v>
      </c>
      <c r="N34">
        <v>57.8</v>
      </c>
      <c r="P34" s="17">
        <v>5140865.1109999996</v>
      </c>
      <c r="Q34" s="17">
        <v>5776380.9119998999</v>
      </c>
      <c r="S34">
        <v>238096</v>
      </c>
      <c r="T34">
        <v>66403</v>
      </c>
      <c r="U34">
        <v>171693</v>
      </c>
      <c r="V34">
        <v>154681</v>
      </c>
      <c r="W34">
        <v>1095</v>
      </c>
      <c r="X34">
        <v>359</v>
      </c>
      <c r="Y34">
        <v>1454</v>
      </c>
      <c r="Z34" s="69">
        <v>392777</v>
      </c>
      <c r="AB34" s="5">
        <v>4012294.5</v>
      </c>
      <c r="AC34">
        <v>101.8</v>
      </c>
      <c r="AD34">
        <v>99.6</v>
      </c>
      <c r="AE34">
        <v>99.5</v>
      </c>
      <c r="AF34">
        <v>97.7</v>
      </c>
      <c r="AG34" s="17">
        <v>560750.5</v>
      </c>
      <c r="AH34">
        <v>1931865.7000000002</v>
      </c>
      <c r="AI34">
        <v>108865.3</v>
      </c>
      <c r="AK34">
        <v>3357384</v>
      </c>
      <c r="AL34">
        <v>5972927.4000000004</v>
      </c>
      <c r="AM34" s="17">
        <v>1527.453</v>
      </c>
      <c r="AN34" s="5">
        <v>114.4</v>
      </c>
      <c r="AO34" s="5">
        <v>75.396000000000001</v>
      </c>
      <c r="AP34" s="17">
        <v>10516522</v>
      </c>
      <c r="AQ34" s="17">
        <v>781.98099999999999</v>
      </c>
      <c r="AR34" s="17">
        <v>35141.699999999997</v>
      </c>
      <c r="AS34" s="5">
        <v>198.78</v>
      </c>
      <c r="AT34" s="5">
        <v>2643.364</v>
      </c>
      <c r="AU34" s="5">
        <v>3630.6</v>
      </c>
      <c r="AV34" s="17">
        <v>174708.6</v>
      </c>
      <c r="AX34" s="17">
        <v>31144.7</v>
      </c>
      <c r="AZ34">
        <v>4289.13</v>
      </c>
      <c r="BA34">
        <v>343.1</v>
      </c>
      <c r="BB34">
        <v>20487.2</v>
      </c>
      <c r="BC34">
        <v>1209.9000000000001</v>
      </c>
      <c r="BE34">
        <v>1042423</v>
      </c>
      <c r="BF34">
        <v>26138</v>
      </c>
      <c r="BG34">
        <v>5704</v>
      </c>
      <c r="BH34">
        <v>148616</v>
      </c>
      <c r="BI34">
        <v>48282</v>
      </c>
      <c r="BJ34">
        <v>50835</v>
      </c>
      <c r="BK34">
        <v>30632</v>
      </c>
      <c r="BL34">
        <v>88685</v>
      </c>
      <c r="BM34">
        <v>225343</v>
      </c>
      <c r="BN34">
        <v>9751</v>
      </c>
      <c r="BO34">
        <v>22069</v>
      </c>
      <c r="BP34">
        <v>3118</v>
      </c>
      <c r="BQ34">
        <v>211383</v>
      </c>
      <c r="BR34">
        <v>13245</v>
      </c>
      <c r="BS34">
        <v>24920</v>
      </c>
      <c r="BT34">
        <v>64083</v>
      </c>
      <c r="BU34">
        <v>27034</v>
      </c>
      <c r="BV34">
        <v>36341</v>
      </c>
      <c r="BW34">
        <v>4755</v>
      </c>
      <c r="BX34">
        <v>1489</v>
      </c>
      <c r="BZ34">
        <v>2854.5659999999998</v>
      </c>
      <c r="CA34">
        <v>120.40300000000001</v>
      </c>
      <c r="CB34">
        <v>34483.4</v>
      </c>
      <c r="CC34">
        <v>1053.8610000000001</v>
      </c>
      <c r="CD34">
        <v>1207.2270000000001</v>
      </c>
      <c r="CE34">
        <v>26824.554</v>
      </c>
      <c r="CF34">
        <v>23377.153999999999</v>
      </c>
      <c r="CG34">
        <v>24208.844000000001</v>
      </c>
      <c r="CH34">
        <v>5069</v>
      </c>
      <c r="CI34">
        <v>139.4</v>
      </c>
      <c r="CJ34">
        <v>254</v>
      </c>
      <c r="CL34">
        <v>696</v>
      </c>
      <c r="CM34">
        <v>132</v>
      </c>
      <c r="CN34">
        <v>4</v>
      </c>
      <c r="CO34">
        <v>96</v>
      </c>
      <c r="CP34">
        <v>691</v>
      </c>
      <c r="CQ34">
        <v>79</v>
      </c>
      <c r="CR34">
        <v>1</v>
      </c>
      <c r="CS34">
        <v>167</v>
      </c>
      <c r="CT34">
        <v>523</v>
      </c>
      <c r="CU34">
        <v>32</v>
      </c>
      <c r="CV34">
        <v>1039</v>
      </c>
      <c r="CW34">
        <v>82</v>
      </c>
      <c r="CX34">
        <v>251</v>
      </c>
      <c r="CY34">
        <v>7</v>
      </c>
      <c r="CZ34">
        <v>104</v>
      </c>
      <c r="DA34">
        <v>17</v>
      </c>
      <c r="DB34">
        <v>329</v>
      </c>
      <c r="DC34">
        <v>318</v>
      </c>
      <c r="DD34">
        <v>24</v>
      </c>
      <c r="DE34">
        <v>633</v>
      </c>
      <c r="DF34">
        <v>104</v>
      </c>
      <c r="DG34">
        <v>90</v>
      </c>
      <c r="DH34">
        <v>158</v>
      </c>
      <c r="DI34">
        <v>39</v>
      </c>
      <c r="DJ34">
        <v>37</v>
      </c>
      <c r="DK34">
        <v>748</v>
      </c>
      <c r="DL34">
        <v>325</v>
      </c>
      <c r="DM34">
        <v>429</v>
      </c>
      <c r="DN34">
        <v>970</v>
      </c>
      <c r="DO34">
        <v>66</v>
      </c>
      <c r="DP34">
        <v>42</v>
      </c>
      <c r="DQ34">
        <v>266</v>
      </c>
      <c r="DR34">
        <v>3453</v>
      </c>
      <c r="DS34">
        <v>375</v>
      </c>
      <c r="DT34">
        <v>2704</v>
      </c>
      <c r="DU34">
        <v>3861</v>
      </c>
      <c r="DV34">
        <v>8987</v>
      </c>
      <c r="DW34">
        <v>6862</v>
      </c>
      <c r="DX34">
        <v>4443</v>
      </c>
      <c r="DY34">
        <v>19</v>
      </c>
      <c r="DZ34">
        <v>15</v>
      </c>
      <c r="EA34">
        <v>1764</v>
      </c>
      <c r="EB34">
        <v>67</v>
      </c>
      <c r="EC34">
        <v>327</v>
      </c>
      <c r="ED34">
        <v>2173</v>
      </c>
      <c r="EE34">
        <v>479</v>
      </c>
      <c r="EF34">
        <v>149</v>
      </c>
      <c r="EG34">
        <v>59</v>
      </c>
      <c r="EH34">
        <v>209</v>
      </c>
      <c r="EI34">
        <v>1431</v>
      </c>
      <c r="EJ34">
        <v>266</v>
      </c>
      <c r="EK34">
        <v>4040</v>
      </c>
      <c r="EL34">
        <v>1937</v>
      </c>
      <c r="EM34">
        <v>2180</v>
      </c>
      <c r="EN34">
        <v>1819</v>
      </c>
      <c r="EO34">
        <v>88</v>
      </c>
      <c r="EP34">
        <v>1159</v>
      </c>
      <c r="EQ34">
        <v>636</v>
      </c>
      <c r="ER34">
        <v>83</v>
      </c>
      <c r="ES34">
        <v>925</v>
      </c>
      <c r="ET34">
        <v>273</v>
      </c>
      <c r="EU34">
        <v>400</v>
      </c>
      <c r="EV34">
        <v>132</v>
      </c>
      <c r="EW34">
        <v>512</v>
      </c>
      <c r="EX34">
        <v>383</v>
      </c>
      <c r="EY34">
        <v>578</v>
      </c>
      <c r="EZ34">
        <v>1205</v>
      </c>
      <c r="FA34">
        <v>10</v>
      </c>
      <c r="FB34">
        <v>21</v>
      </c>
      <c r="FC34">
        <v>145</v>
      </c>
      <c r="FD34">
        <v>15</v>
      </c>
      <c r="FE34">
        <v>20</v>
      </c>
      <c r="FF34">
        <v>430</v>
      </c>
      <c r="FG34">
        <v>262</v>
      </c>
      <c r="FH34">
        <v>756</v>
      </c>
      <c r="FJ34">
        <v>2220.5</v>
      </c>
      <c r="FL34">
        <v>1194723</v>
      </c>
      <c r="FM34">
        <v>28256</v>
      </c>
      <c r="FN34">
        <v>18261</v>
      </c>
      <c r="FO34">
        <v>8750</v>
      </c>
      <c r="FP34">
        <v>1245</v>
      </c>
      <c r="FR34">
        <v>15782</v>
      </c>
      <c r="FS34">
        <v>7235</v>
      </c>
      <c r="FT34">
        <v>1061</v>
      </c>
      <c r="FU34">
        <v>24078</v>
      </c>
      <c r="FV34">
        <v>170916</v>
      </c>
      <c r="FW34">
        <v>2208</v>
      </c>
      <c r="FX34">
        <v>35355</v>
      </c>
      <c r="FY34">
        <v>22942</v>
      </c>
      <c r="FZ34">
        <v>6868</v>
      </c>
      <c r="GA34">
        <v>15302</v>
      </c>
      <c r="GB34">
        <v>771</v>
      </c>
      <c r="GC34">
        <v>24022</v>
      </c>
      <c r="GD34">
        <v>0</v>
      </c>
      <c r="GE34">
        <v>4942</v>
      </c>
      <c r="GF34">
        <v>489</v>
      </c>
      <c r="GG34">
        <v>13625</v>
      </c>
      <c r="GH34">
        <v>0</v>
      </c>
      <c r="GI34">
        <v>2855</v>
      </c>
      <c r="GJ34">
        <v>4425</v>
      </c>
      <c r="GK34">
        <v>5589</v>
      </c>
      <c r="GL34">
        <v>5108</v>
      </c>
      <c r="GM34">
        <v>36207</v>
      </c>
      <c r="GN34">
        <v>23835</v>
      </c>
      <c r="GO34">
        <v>168708</v>
      </c>
      <c r="GP34">
        <v>0</v>
      </c>
      <c r="GQ34">
        <v>0</v>
      </c>
      <c r="GR34">
        <v>0</v>
      </c>
      <c r="GS34">
        <v>5910</v>
      </c>
      <c r="GT34">
        <v>11640</v>
      </c>
      <c r="GU34">
        <v>13861</v>
      </c>
      <c r="GV34">
        <v>5384</v>
      </c>
      <c r="GW34">
        <v>69165</v>
      </c>
      <c r="GX34">
        <v>172041</v>
      </c>
      <c r="GY34">
        <v>76390</v>
      </c>
      <c r="GZ34">
        <v>82272</v>
      </c>
      <c r="HA34">
        <v>5882</v>
      </c>
      <c r="HB34">
        <v>24887</v>
      </c>
      <c r="HC34">
        <v>22484</v>
      </c>
      <c r="HD34">
        <v>14202</v>
      </c>
      <c r="HE34">
        <v>9159</v>
      </c>
      <c r="HF34">
        <v>1870</v>
      </c>
      <c r="HG34">
        <v>12293</v>
      </c>
      <c r="HH34">
        <v>37032</v>
      </c>
      <c r="HI34">
        <v>2650</v>
      </c>
      <c r="HJ34">
        <v>3389</v>
      </c>
      <c r="HK34">
        <v>38048</v>
      </c>
      <c r="HL34">
        <v>5431</v>
      </c>
      <c r="HM34">
        <v>33319</v>
      </c>
      <c r="HN34">
        <v>40336</v>
      </c>
      <c r="HO34">
        <v>3490</v>
      </c>
      <c r="HP34">
        <v>77145</v>
      </c>
      <c r="HQ34">
        <v>57212</v>
      </c>
      <c r="HR34">
        <v>16798</v>
      </c>
      <c r="HS34">
        <v>125725</v>
      </c>
      <c r="HT34">
        <v>86265</v>
      </c>
      <c r="HU34">
        <v>70440</v>
      </c>
      <c r="HV34">
        <v>15825</v>
      </c>
      <c r="HW34">
        <v>21693</v>
      </c>
      <c r="HX34">
        <v>8322</v>
      </c>
      <c r="HY34">
        <v>1012068</v>
      </c>
      <c r="IA34">
        <v>191640</v>
      </c>
      <c r="IC34">
        <v>6111</v>
      </c>
      <c r="ID34">
        <v>36519</v>
      </c>
    </row>
    <row r="35" spans="1:238">
      <c r="A35" s="1">
        <v>42095</v>
      </c>
      <c r="B35">
        <v>432.85399999999998</v>
      </c>
      <c r="D35">
        <v>126</v>
      </c>
      <c r="E35">
        <v>227.6</v>
      </c>
      <c r="F35">
        <v>202.4</v>
      </c>
      <c r="G35">
        <v>106.8</v>
      </c>
      <c r="H35">
        <v>361.3</v>
      </c>
      <c r="I35">
        <v>28.2</v>
      </c>
      <c r="J35">
        <v>17.8</v>
      </c>
      <c r="K35">
        <v>14.8</v>
      </c>
      <c r="L35">
        <v>101.7</v>
      </c>
      <c r="M35">
        <v>302.2</v>
      </c>
      <c r="N35">
        <v>54.3</v>
      </c>
      <c r="P35" s="17">
        <v>5832632.7569998</v>
      </c>
      <c r="Q35" s="17">
        <v>6742443.4739997992</v>
      </c>
      <c r="S35">
        <v>350056</v>
      </c>
      <c r="T35">
        <v>111876</v>
      </c>
      <c r="U35">
        <v>238180</v>
      </c>
      <c r="V35">
        <v>320645</v>
      </c>
      <c r="W35">
        <v>1473</v>
      </c>
      <c r="X35">
        <v>480</v>
      </c>
      <c r="Y35">
        <v>1953</v>
      </c>
      <c r="Z35" s="69">
        <v>670701</v>
      </c>
      <c r="AB35" s="5">
        <v>4659840.8</v>
      </c>
      <c r="AC35">
        <v>100.4</v>
      </c>
      <c r="AD35">
        <v>99.8</v>
      </c>
      <c r="AE35">
        <v>100.2</v>
      </c>
      <c r="AF35">
        <v>100.9</v>
      </c>
      <c r="AG35" s="17">
        <v>639999.70000000007</v>
      </c>
      <c r="AH35">
        <v>2267746.2999999998</v>
      </c>
      <c r="AI35">
        <v>126163.20000000001</v>
      </c>
      <c r="AK35">
        <v>3485843</v>
      </c>
      <c r="AL35">
        <v>6002450.5999999996</v>
      </c>
      <c r="AM35" s="17">
        <v>1489.3240000000001</v>
      </c>
      <c r="AN35" s="5">
        <v>339.80599999999998</v>
      </c>
      <c r="AO35" s="5">
        <v>191.161</v>
      </c>
      <c r="AP35" s="17">
        <v>10555004</v>
      </c>
      <c r="AQ35" s="17">
        <v>1146.4559999999999</v>
      </c>
      <c r="AR35" s="17">
        <v>46803.743999999999</v>
      </c>
      <c r="AS35" s="5">
        <v>782.26499999999999</v>
      </c>
      <c r="AT35" s="5">
        <v>3180.3389999999999</v>
      </c>
      <c r="AU35" s="5">
        <v>3492.7</v>
      </c>
      <c r="AV35" s="17">
        <v>125342.8</v>
      </c>
      <c r="AX35" s="17">
        <v>46857.5</v>
      </c>
      <c r="BA35">
        <v>320</v>
      </c>
      <c r="BB35">
        <v>20616.8</v>
      </c>
      <c r="BC35">
        <v>1741.2</v>
      </c>
      <c r="BE35">
        <v>1412622</v>
      </c>
      <c r="BF35">
        <v>36532</v>
      </c>
      <c r="BG35">
        <v>4032</v>
      </c>
      <c r="BH35">
        <v>181848</v>
      </c>
      <c r="BI35">
        <v>130325</v>
      </c>
      <c r="BJ35">
        <v>78134</v>
      </c>
      <c r="BK35">
        <v>49943</v>
      </c>
      <c r="BL35">
        <v>106697</v>
      </c>
      <c r="BM35">
        <v>164562</v>
      </c>
      <c r="BN35">
        <v>11025</v>
      </c>
      <c r="BO35">
        <v>23021</v>
      </c>
      <c r="BP35">
        <v>8924</v>
      </c>
      <c r="BQ35">
        <v>245245</v>
      </c>
      <c r="BR35">
        <v>47804</v>
      </c>
      <c r="BS35">
        <v>33821</v>
      </c>
      <c r="BT35">
        <v>207803</v>
      </c>
      <c r="BU35">
        <v>38497</v>
      </c>
      <c r="BV35">
        <v>34364</v>
      </c>
      <c r="BW35">
        <v>8222</v>
      </c>
      <c r="BX35">
        <v>1823</v>
      </c>
      <c r="BZ35">
        <v>3454.3620000000001</v>
      </c>
      <c r="CA35">
        <v>143.34100000000001</v>
      </c>
      <c r="CB35">
        <v>34250.699999999997</v>
      </c>
      <c r="CC35">
        <v>1139.769</v>
      </c>
      <c r="CD35">
        <v>1155.1949999999999</v>
      </c>
      <c r="CE35">
        <v>28861.8</v>
      </c>
      <c r="CF35">
        <v>25015.1</v>
      </c>
      <c r="CG35">
        <v>25960.2</v>
      </c>
      <c r="CH35">
        <v>5231.3</v>
      </c>
      <c r="CI35">
        <v>144</v>
      </c>
      <c r="CJ35">
        <v>118</v>
      </c>
      <c r="CL35">
        <v>706</v>
      </c>
      <c r="CM35">
        <v>132</v>
      </c>
      <c r="CN35">
        <v>4</v>
      </c>
      <c r="CO35">
        <v>98</v>
      </c>
      <c r="CP35">
        <v>690</v>
      </c>
      <c r="CQ35">
        <v>79</v>
      </c>
      <c r="CR35">
        <v>1</v>
      </c>
      <c r="CS35">
        <v>167</v>
      </c>
      <c r="CT35">
        <v>532</v>
      </c>
      <c r="CU35">
        <v>32</v>
      </c>
      <c r="CV35">
        <v>1053</v>
      </c>
      <c r="CW35">
        <v>84</v>
      </c>
      <c r="CX35">
        <v>251</v>
      </c>
      <c r="CY35">
        <v>7</v>
      </c>
      <c r="CZ35">
        <v>103</v>
      </c>
      <c r="DA35">
        <v>18</v>
      </c>
      <c r="DB35">
        <v>329</v>
      </c>
      <c r="DC35">
        <v>318</v>
      </c>
      <c r="DD35">
        <v>25</v>
      </c>
      <c r="DE35">
        <v>629</v>
      </c>
      <c r="DF35">
        <v>106</v>
      </c>
      <c r="DG35">
        <v>90</v>
      </c>
      <c r="DH35">
        <v>158</v>
      </c>
      <c r="DI35">
        <v>39</v>
      </c>
      <c r="DJ35">
        <v>38</v>
      </c>
      <c r="DK35">
        <v>758</v>
      </c>
      <c r="DL35">
        <v>330</v>
      </c>
      <c r="DM35">
        <v>427</v>
      </c>
      <c r="DN35">
        <v>970</v>
      </c>
      <c r="DO35">
        <v>66</v>
      </c>
      <c r="DP35">
        <v>42</v>
      </c>
      <c r="DQ35">
        <v>265</v>
      </c>
      <c r="DR35">
        <v>3600</v>
      </c>
      <c r="DS35">
        <v>374</v>
      </c>
      <c r="DT35">
        <v>2746</v>
      </c>
      <c r="DU35">
        <v>3914</v>
      </c>
      <c r="DV35">
        <v>9112</v>
      </c>
      <c r="DW35">
        <v>6967</v>
      </c>
      <c r="DX35">
        <v>4500</v>
      </c>
      <c r="DY35">
        <v>18</v>
      </c>
      <c r="DZ35">
        <v>15</v>
      </c>
      <c r="EA35">
        <v>1785</v>
      </c>
      <c r="EB35">
        <v>69</v>
      </c>
      <c r="EC35">
        <v>332</v>
      </c>
      <c r="ED35">
        <v>2193</v>
      </c>
      <c r="EE35">
        <v>487</v>
      </c>
      <c r="EF35">
        <v>149</v>
      </c>
      <c r="EG35">
        <v>59</v>
      </c>
      <c r="EH35">
        <v>213</v>
      </c>
      <c r="EI35">
        <v>1453</v>
      </c>
      <c r="EJ35">
        <v>269</v>
      </c>
      <c r="EK35">
        <v>4093</v>
      </c>
      <c r="EL35">
        <v>1961</v>
      </c>
      <c r="EM35">
        <v>2214</v>
      </c>
      <c r="EN35">
        <v>1841</v>
      </c>
      <c r="EO35">
        <v>88</v>
      </c>
      <c r="EP35">
        <v>1177</v>
      </c>
      <c r="EQ35">
        <v>646</v>
      </c>
      <c r="ER35">
        <v>83</v>
      </c>
      <c r="ES35">
        <v>939</v>
      </c>
      <c r="ET35">
        <v>272</v>
      </c>
      <c r="EU35">
        <v>407</v>
      </c>
      <c r="EV35">
        <v>132</v>
      </c>
      <c r="EW35">
        <v>518</v>
      </c>
      <c r="EX35">
        <v>389</v>
      </c>
      <c r="EY35">
        <v>589</v>
      </c>
      <c r="EZ35">
        <v>1199</v>
      </c>
      <c r="FA35">
        <v>10</v>
      </c>
      <c r="FB35">
        <v>22</v>
      </c>
      <c r="FC35">
        <v>149</v>
      </c>
      <c r="FD35">
        <v>15</v>
      </c>
      <c r="FE35">
        <v>20</v>
      </c>
      <c r="FF35">
        <v>437</v>
      </c>
      <c r="FG35">
        <v>262</v>
      </c>
      <c r="FH35">
        <v>766</v>
      </c>
      <c r="FJ35">
        <v>2220.5</v>
      </c>
      <c r="FL35">
        <v>1204611</v>
      </c>
      <c r="FM35">
        <v>29531</v>
      </c>
      <c r="FN35">
        <v>18949</v>
      </c>
      <c r="FO35">
        <v>9424</v>
      </c>
      <c r="FP35">
        <v>1158</v>
      </c>
      <c r="FR35">
        <v>16827</v>
      </c>
      <c r="FS35">
        <v>7945</v>
      </c>
      <c r="FT35">
        <v>971</v>
      </c>
      <c r="FU35">
        <v>25743</v>
      </c>
      <c r="FV35">
        <v>172779</v>
      </c>
      <c r="FW35">
        <v>2562</v>
      </c>
      <c r="FX35">
        <v>35983</v>
      </c>
      <c r="FY35">
        <v>22875</v>
      </c>
      <c r="FZ35">
        <v>6926</v>
      </c>
      <c r="GA35">
        <v>15184</v>
      </c>
      <c r="GB35">
        <v>765</v>
      </c>
      <c r="GC35">
        <v>24113</v>
      </c>
      <c r="GD35">
        <v>0</v>
      </c>
      <c r="GE35">
        <v>4981</v>
      </c>
      <c r="GF35">
        <v>498</v>
      </c>
      <c r="GG35">
        <v>14184</v>
      </c>
      <c r="GH35">
        <v>0</v>
      </c>
      <c r="GI35">
        <v>2899</v>
      </c>
      <c r="GJ35">
        <v>4491</v>
      </c>
      <c r="GK35">
        <v>5609</v>
      </c>
      <c r="GL35">
        <v>5231</v>
      </c>
      <c r="GM35">
        <v>36156</v>
      </c>
      <c r="GN35">
        <v>23778</v>
      </c>
      <c r="GO35">
        <v>170218</v>
      </c>
      <c r="GP35">
        <v>0</v>
      </c>
      <c r="GQ35">
        <v>0</v>
      </c>
      <c r="GR35">
        <v>0</v>
      </c>
      <c r="GS35">
        <v>5630</v>
      </c>
      <c r="GT35">
        <v>11372</v>
      </c>
      <c r="GU35">
        <v>14090</v>
      </c>
      <c r="GV35">
        <v>5434</v>
      </c>
      <c r="GW35">
        <v>76881</v>
      </c>
      <c r="GX35">
        <v>174253</v>
      </c>
      <c r="GY35">
        <v>78329</v>
      </c>
      <c r="GZ35">
        <v>84063</v>
      </c>
      <c r="HA35">
        <v>5734</v>
      </c>
      <c r="HB35">
        <v>26502</v>
      </c>
      <c r="HC35">
        <v>22523</v>
      </c>
      <c r="HD35">
        <v>14336</v>
      </c>
      <c r="HE35">
        <v>9162</v>
      </c>
      <c r="HF35">
        <v>1939</v>
      </c>
      <c r="HG35">
        <v>12434</v>
      </c>
      <c r="HH35">
        <v>36944</v>
      </c>
      <c r="HI35">
        <v>2670</v>
      </c>
      <c r="HJ35">
        <v>3419</v>
      </c>
      <c r="HK35">
        <v>41115</v>
      </c>
      <c r="HL35">
        <v>5461</v>
      </c>
      <c r="HM35">
        <v>33394</v>
      </c>
      <c r="HN35">
        <v>40398</v>
      </c>
      <c r="HO35">
        <v>3472</v>
      </c>
      <c r="HP35">
        <v>77264</v>
      </c>
      <c r="HQ35">
        <v>56445</v>
      </c>
      <c r="HR35">
        <v>16524</v>
      </c>
      <c r="HS35">
        <v>124742</v>
      </c>
      <c r="HT35">
        <v>86670</v>
      </c>
      <c r="HU35">
        <v>70500</v>
      </c>
      <c r="HV35">
        <v>16170</v>
      </c>
      <c r="HW35">
        <v>22146</v>
      </c>
      <c r="HX35">
        <v>8471</v>
      </c>
      <c r="HY35">
        <v>1032328</v>
      </c>
      <c r="IA35">
        <v>225859</v>
      </c>
      <c r="IC35">
        <v>38352</v>
      </c>
      <c r="ID35">
        <v>85144</v>
      </c>
    </row>
    <row r="36" spans="1:238">
      <c r="A36" s="1">
        <v>42186</v>
      </c>
      <c r="B36">
        <v>1717.2329999999999</v>
      </c>
      <c r="D36">
        <v>121.9</v>
      </c>
      <c r="E36">
        <v>234.6</v>
      </c>
      <c r="F36">
        <v>206.3</v>
      </c>
      <c r="G36">
        <v>103.4</v>
      </c>
      <c r="H36">
        <v>367.8</v>
      </c>
      <c r="I36">
        <v>29.9</v>
      </c>
      <c r="J36">
        <v>20.3</v>
      </c>
      <c r="K36">
        <v>14.3</v>
      </c>
      <c r="L36">
        <v>102.6</v>
      </c>
      <c r="M36">
        <v>308</v>
      </c>
      <c r="N36">
        <v>52</v>
      </c>
      <c r="P36" s="17">
        <v>5856591.9690000005</v>
      </c>
      <c r="Q36" s="17">
        <v>6424315.1879996993</v>
      </c>
      <c r="S36">
        <v>382286</v>
      </c>
      <c r="T36">
        <v>131558</v>
      </c>
      <c r="U36">
        <v>250728</v>
      </c>
      <c r="V36">
        <v>354542</v>
      </c>
      <c r="W36">
        <v>1565</v>
      </c>
      <c r="X36">
        <v>524</v>
      </c>
      <c r="Y36">
        <v>2089</v>
      </c>
      <c r="Z36" s="69">
        <v>736828</v>
      </c>
      <c r="AB36" s="5">
        <v>4893225.2</v>
      </c>
      <c r="AC36">
        <v>99.4</v>
      </c>
      <c r="AD36">
        <v>100.7</v>
      </c>
      <c r="AE36">
        <v>101</v>
      </c>
      <c r="AF36">
        <v>103.4</v>
      </c>
      <c r="AG36" s="17">
        <v>626549.5</v>
      </c>
      <c r="AH36">
        <v>2377653.6</v>
      </c>
      <c r="AI36">
        <v>145566.29999999999</v>
      </c>
      <c r="AK36">
        <v>3608265</v>
      </c>
      <c r="AL36">
        <v>5636351.7999999998</v>
      </c>
      <c r="AM36" s="17">
        <v>1444.3989999999999</v>
      </c>
      <c r="AN36" s="5">
        <v>575.88300000000004</v>
      </c>
      <c r="AO36" s="5">
        <v>132.30600000000001</v>
      </c>
      <c r="AP36" s="17">
        <v>10251336</v>
      </c>
      <c r="AQ36" s="17">
        <v>1269.3910000000001</v>
      </c>
      <c r="AR36" s="17">
        <v>60335.381999999998</v>
      </c>
      <c r="AS36" s="5">
        <v>1773.4839999999999</v>
      </c>
      <c r="AT36" s="5">
        <v>5060.5460000000003</v>
      </c>
      <c r="AU36" s="5">
        <v>3111.4</v>
      </c>
      <c r="AV36" s="17">
        <v>97153.3</v>
      </c>
      <c r="AX36" s="17">
        <v>65252.6</v>
      </c>
      <c r="BA36">
        <v>311.89999999999998</v>
      </c>
      <c r="BB36">
        <v>20869.7</v>
      </c>
      <c r="BC36">
        <v>1421.1</v>
      </c>
      <c r="BE36">
        <v>1528023</v>
      </c>
      <c r="BF36">
        <v>40577</v>
      </c>
      <c r="BG36">
        <v>8671</v>
      </c>
      <c r="BH36">
        <v>202235</v>
      </c>
      <c r="BI36">
        <v>97822</v>
      </c>
      <c r="BJ36">
        <v>86040</v>
      </c>
      <c r="BK36">
        <v>40496</v>
      </c>
      <c r="BL36">
        <v>110706</v>
      </c>
      <c r="BM36">
        <v>221085</v>
      </c>
      <c r="BN36">
        <v>11140</v>
      </c>
      <c r="BO36">
        <v>23876</v>
      </c>
      <c r="BP36">
        <v>5644</v>
      </c>
      <c r="BQ36">
        <v>262547</v>
      </c>
      <c r="BR36">
        <v>40851</v>
      </c>
      <c r="BS36">
        <v>38191</v>
      </c>
      <c r="BT36">
        <v>239563</v>
      </c>
      <c r="BU36">
        <v>52356</v>
      </c>
      <c r="BV36">
        <v>38045</v>
      </c>
      <c r="BW36">
        <v>6432</v>
      </c>
      <c r="BX36">
        <v>1746</v>
      </c>
      <c r="BZ36">
        <v>3150.0369999999998</v>
      </c>
      <c r="CA36">
        <v>175.453</v>
      </c>
      <c r="CC36">
        <v>1116.8869999999999</v>
      </c>
      <c r="CD36">
        <v>1134.3900000000001</v>
      </c>
      <c r="CL36">
        <v>717</v>
      </c>
      <c r="CM36">
        <v>132</v>
      </c>
      <c r="CN36">
        <v>4</v>
      </c>
      <c r="CO36">
        <v>98</v>
      </c>
      <c r="CP36">
        <v>702</v>
      </c>
      <c r="CQ36">
        <v>78</v>
      </c>
      <c r="CR36">
        <v>1</v>
      </c>
      <c r="CS36">
        <v>170</v>
      </c>
      <c r="CT36">
        <v>539</v>
      </c>
      <c r="CU36">
        <v>32</v>
      </c>
      <c r="CV36">
        <v>1067</v>
      </c>
      <c r="CW36">
        <v>84</v>
      </c>
      <c r="CX36">
        <v>250</v>
      </c>
      <c r="CY36">
        <v>7</v>
      </c>
      <c r="CZ36">
        <v>103</v>
      </c>
      <c r="DA36">
        <v>19</v>
      </c>
      <c r="DB36">
        <v>335</v>
      </c>
      <c r="DC36">
        <v>318</v>
      </c>
      <c r="DD36">
        <v>25</v>
      </c>
      <c r="DE36">
        <v>629</v>
      </c>
      <c r="DF36">
        <v>106</v>
      </c>
      <c r="DG36">
        <v>90</v>
      </c>
      <c r="DH36">
        <v>158</v>
      </c>
      <c r="DI36">
        <v>39</v>
      </c>
      <c r="DJ36">
        <v>38</v>
      </c>
      <c r="DK36">
        <v>758</v>
      </c>
      <c r="DL36">
        <v>331</v>
      </c>
      <c r="DM36">
        <v>434</v>
      </c>
      <c r="DN36">
        <v>970</v>
      </c>
      <c r="DO36">
        <v>66</v>
      </c>
      <c r="DP36">
        <v>42</v>
      </c>
      <c r="DQ36">
        <v>264</v>
      </c>
      <c r="DR36">
        <v>4042</v>
      </c>
      <c r="DS36">
        <v>373</v>
      </c>
      <c r="DT36">
        <v>2784</v>
      </c>
      <c r="DU36">
        <v>3908</v>
      </c>
      <c r="DV36">
        <v>9232</v>
      </c>
      <c r="DW36">
        <v>7065</v>
      </c>
      <c r="DX36">
        <v>4565</v>
      </c>
      <c r="DY36">
        <v>18</v>
      </c>
      <c r="DZ36">
        <v>15</v>
      </c>
      <c r="EA36">
        <v>1781</v>
      </c>
      <c r="EB36">
        <v>69</v>
      </c>
      <c r="EC36">
        <v>337</v>
      </c>
      <c r="ED36">
        <v>2227</v>
      </c>
      <c r="EE36">
        <v>487</v>
      </c>
      <c r="EF36">
        <v>149</v>
      </c>
      <c r="EG36">
        <v>59</v>
      </c>
      <c r="EH36">
        <v>212</v>
      </c>
      <c r="EI36">
        <v>1452</v>
      </c>
      <c r="EJ36">
        <v>268</v>
      </c>
      <c r="EK36">
        <v>4084</v>
      </c>
      <c r="EL36">
        <v>1960</v>
      </c>
      <c r="EM36">
        <v>2243</v>
      </c>
      <c r="EN36">
        <v>1839</v>
      </c>
      <c r="EO36">
        <v>88</v>
      </c>
      <c r="EP36">
        <v>1194</v>
      </c>
      <c r="EQ36">
        <v>646</v>
      </c>
      <c r="ER36">
        <v>83</v>
      </c>
      <c r="ES36">
        <v>938</v>
      </c>
      <c r="ET36">
        <v>277</v>
      </c>
      <c r="EU36">
        <v>407</v>
      </c>
      <c r="EV36">
        <v>132</v>
      </c>
      <c r="EW36">
        <v>517</v>
      </c>
      <c r="EX36">
        <v>389</v>
      </c>
      <c r="EY36">
        <v>601</v>
      </c>
      <c r="EZ36">
        <v>1195</v>
      </c>
      <c r="FA36">
        <v>11</v>
      </c>
      <c r="FB36">
        <v>22</v>
      </c>
      <c r="FC36">
        <v>148</v>
      </c>
      <c r="FD36">
        <v>14</v>
      </c>
      <c r="FE36">
        <v>20</v>
      </c>
      <c r="FF36">
        <v>444</v>
      </c>
      <c r="FG36">
        <v>262</v>
      </c>
      <c r="FH36">
        <v>778</v>
      </c>
      <c r="FJ36">
        <v>2220.5</v>
      </c>
      <c r="FL36">
        <v>1204198</v>
      </c>
      <c r="FM36">
        <v>29280</v>
      </c>
      <c r="FN36">
        <v>19191</v>
      </c>
      <c r="FO36">
        <v>8989</v>
      </c>
      <c r="FP36">
        <v>1100</v>
      </c>
      <c r="FR36">
        <v>17330</v>
      </c>
      <c r="FS36">
        <v>7582</v>
      </c>
      <c r="FT36">
        <v>879</v>
      </c>
      <c r="FU36">
        <v>25790</v>
      </c>
      <c r="FV36">
        <v>173316</v>
      </c>
      <c r="FW36">
        <v>2689</v>
      </c>
      <c r="FX36">
        <v>36422</v>
      </c>
      <c r="FY36">
        <v>22280</v>
      </c>
      <c r="FZ36">
        <v>6909</v>
      </c>
      <c r="GA36">
        <v>14599</v>
      </c>
      <c r="GB36">
        <v>771</v>
      </c>
      <c r="GC36">
        <v>24101</v>
      </c>
      <c r="GD36">
        <v>0</v>
      </c>
      <c r="GE36">
        <v>4897</v>
      </c>
      <c r="GF36">
        <v>502</v>
      </c>
      <c r="GG36">
        <v>14437</v>
      </c>
      <c r="GH36">
        <v>0</v>
      </c>
      <c r="GI36">
        <v>2894</v>
      </c>
      <c r="GJ36">
        <v>4574</v>
      </c>
      <c r="GK36">
        <v>5715</v>
      </c>
      <c r="GL36">
        <v>5319</v>
      </c>
      <c r="GM36">
        <v>36202</v>
      </c>
      <c r="GN36">
        <v>23764</v>
      </c>
      <c r="GO36">
        <v>170627</v>
      </c>
      <c r="GP36">
        <v>0</v>
      </c>
      <c r="GQ36">
        <v>0</v>
      </c>
      <c r="GR36">
        <v>0</v>
      </c>
      <c r="GS36">
        <v>5448</v>
      </c>
      <c r="GT36">
        <v>11158</v>
      </c>
      <c r="GU36">
        <v>14049</v>
      </c>
      <c r="GV36">
        <v>5431</v>
      </c>
      <c r="GW36">
        <v>77762</v>
      </c>
      <c r="GX36">
        <v>175861</v>
      </c>
      <c r="GY36">
        <v>78458</v>
      </c>
      <c r="GZ36">
        <v>84297</v>
      </c>
      <c r="HA36">
        <v>5839</v>
      </c>
      <c r="HB36">
        <v>27231</v>
      </c>
      <c r="HC36">
        <v>22688</v>
      </c>
      <c r="HD36">
        <v>14332</v>
      </c>
      <c r="HE36">
        <v>9231</v>
      </c>
      <c r="HF36">
        <v>1942</v>
      </c>
      <c r="HG36">
        <v>12550</v>
      </c>
      <c r="HH36">
        <v>36718</v>
      </c>
      <c r="HI36">
        <v>2585</v>
      </c>
      <c r="HJ36">
        <v>3353</v>
      </c>
      <c r="HK36">
        <v>42544</v>
      </c>
      <c r="HL36">
        <v>5432</v>
      </c>
      <c r="HM36">
        <v>33096</v>
      </c>
      <c r="HN36">
        <v>40550</v>
      </c>
      <c r="HO36">
        <v>3442</v>
      </c>
      <c r="HP36">
        <v>77087</v>
      </c>
      <c r="HQ36">
        <v>54738</v>
      </c>
      <c r="HR36">
        <v>15273</v>
      </c>
      <c r="HS36">
        <v>120480</v>
      </c>
      <c r="HT36">
        <v>86913</v>
      </c>
      <c r="HU36">
        <v>70590</v>
      </c>
      <c r="HV36">
        <v>16323</v>
      </c>
      <c r="HW36">
        <v>22024</v>
      </c>
      <c r="HX36">
        <v>8351</v>
      </c>
      <c r="HY36">
        <v>1033151</v>
      </c>
      <c r="IA36">
        <v>230504</v>
      </c>
      <c r="IC36">
        <v>54971</v>
      </c>
      <c r="ID36">
        <v>95980</v>
      </c>
    </row>
    <row r="37" spans="1:238">
      <c r="A37" s="1">
        <v>42278</v>
      </c>
      <c r="B37">
        <v>171.60599999999999</v>
      </c>
      <c r="D37">
        <v>109.5</v>
      </c>
      <c r="E37">
        <v>237.3</v>
      </c>
      <c r="F37">
        <v>209</v>
      </c>
      <c r="G37">
        <v>105.3</v>
      </c>
      <c r="H37">
        <v>362.3</v>
      </c>
      <c r="I37">
        <v>27.1</v>
      </c>
      <c r="J37">
        <v>20.5</v>
      </c>
      <c r="K37">
        <v>13.5</v>
      </c>
      <c r="L37">
        <v>103.7</v>
      </c>
      <c r="M37">
        <v>311.39999999999998</v>
      </c>
      <c r="N37">
        <v>57.6</v>
      </c>
      <c r="P37" s="17">
        <v>6073802.6162398998</v>
      </c>
      <c r="Q37" s="17">
        <v>6456318.1892398</v>
      </c>
      <c r="S37">
        <v>376822</v>
      </c>
      <c r="T37">
        <v>112866</v>
      </c>
      <c r="U37">
        <v>263956</v>
      </c>
      <c r="V37">
        <v>297588</v>
      </c>
      <c r="W37">
        <v>1979</v>
      </c>
      <c r="X37">
        <v>469</v>
      </c>
      <c r="Y37">
        <v>2448</v>
      </c>
      <c r="Z37" s="69">
        <v>674410</v>
      </c>
      <c r="AB37" s="5">
        <v>5027569</v>
      </c>
      <c r="AC37">
        <v>98.4</v>
      </c>
      <c r="AD37">
        <v>99.9</v>
      </c>
      <c r="AE37">
        <v>99.3</v>
      </c>
      <c r="AF37">
        <v>98</v>
      </c>
      <c r="AG37" s="17">
        <v>652466.80000000005</v>
      </c>
      <c r="AH37">
        <v>2392043.2999999998</v>
      </c>
      <c r="AI37">
        <v>129886.8</v>
      </c>
      <c r="AK37">
        <v>3584746</v>
      </c>
      <c r="AL37">
        <v>5064222.7</v>
      </c>
      <c r="AM37" s="17">
        <v>1498.2719999999999</v>
      </c>
      <c r="AN37" s="5">
        <v>196.256</v>
      </c>
      <c r="AO37" s="5">
        <v>60.069000000000003</v>
      </c>
      <c r="AP37" s="17">
        <v>9695770</v>
      </c>
      <c r="AQ37" s="17">
        <v>1029.7270000000001</v>
      </c>
      <c r="AR37" s="17">
        <v>40320.262000000002</v>
      </c>
      <c r="AS37" s="5">
        <v>263.17599999999999</v>
      </c>
      <c r="AT37" s="5">
        <v>4018.922</v>
      </c>
      <c r="AU37" s="5">
        <v>3162</v>
      </c>
      <c r="AV37" s="17">
        <v>98316.6</v>
      </c>
      <c r="AX37" s="17">
        <v>39614.800000000003</v>
      </c>
      <c r="BA37">
        <v>361.1</v>
      </c>
      <c r="BB37">
        <v>22020.6</v>
      </c>
      <c r="BC37">
        <v>1556.8</v>
      </c>
      <c r="BE37">
        <v>1716335</v>
      </c>
      <c r="BF37">
        <v>61159</v>
      </c>
      <c r="BG37">
        <v>4293</v>
      </c>
      <c r="BH37">
        <v>182840</v>
      </c>
      <c r="BI37">
        <v>190019</v>
      </c>
      <c r="BJ37">
        <v>55438</v>
      </c>
      <c r="BK37">
        <v>36063</v>
      </c>
      <c r="BL37">
        <v>123635</v>
      </c>
      <c r="BM37">
        <v>182584</v>
      </c>
      <c r="BN37">
        <v>8827</v>
      </c>
      <c r="BO37">
        <v>36105</v>
      </c>
      <c r="BP37">
        <v>9557</v>
      </c>
      <c r="BQ37">
        <v>344295</v>
      </c>
      <c r="BR37">
        <v>25377</v>
      </c>
      <c r="BS37">
        <v>39556</v>
      </c>
      <c r="BT37">
        <v>346244</v>
      </c>
      <c r="BU37">
        <v>24457</v>
      </c>
      <c r="BV37">
        <v>25151</v>
      </c>
      <c r="BW37">
        <v>16993</v>
      </c>
      <c r="BX37">
        <v>3742</v>
      </c>
      <c r="BZ37">
        <v>3544.8890000000001</v>
      </c>
      <c r="CA37">
        <v>250.67599999999999</v>
      </c>
      <c r="CC37">
        <v>1145.825</v>
      </c>
      <c r="CD37">
        <v>1175.5360000000001</v>
      </c>
      <c r="CL37">
        <v>724</v>
      </c>
      <c r="CM37">
        <v>132</v>
      </c>
      <c r="CN37">
        <v>4</v>
      </c>
      <c r="CO37">
        <v>98</v>
      </c>
      <c r="CP37">
        <v>707</v>
      </c>
      <c r="CQ37">
        <v>78</v>
      </c>
      <c r="CR37">
        <v>1</v>
      </c>
      <c r="CS37">
        <v>169</v>
      </c>
      <c r="CT37">
        <v>539</v>
      </c>
      <c r="CU37">
        <v>32</v>
      </c>
      <c r="CV37">
        <v>1079</v>
      </c>
      <c r="CW37">
        <v>84</v>
      </c>
      <c r="CX37">
        <v>250</v>
      </c>
      <c r="CY37">
        <v>7</v>
      </c>
      <c r="CZ37">
        <v>103</v>
      </c>
      <c r="DA37">
        <v>19</v>
      </c>
      <c r="DB37">
        <v>334</v>
      </c>
      <c r="DC37">
        <v>317</v>
      </c>
      <c r="DD37">
        <v>25</v>
      </c>
      <c r="DE37">
        <v>636</v>
      </c>
      <c r="DF37">
        <v>106</v>
      </c>
      <c r="DG37">
        <v>90</v>
      </c>
      <c r="DH37">
        <v>157</v>
      </c>
      <c r="DI37">
        <v>39</v>
      </c>
      <c r="DJ37">
        <v>38</v>
      </c>
      <c r="DK37">
        <v>758</v>
      </c>
      <c r="DL37">
        <v>331</v>
      </c>
      <c r="DM37">
        <v>430</v>
      </c>
      <c r="DN37">
        <v>961</v>
      </c>
      <c r="DO37">
        <v>66</v>
      </c>
      <c r="DP37">
        <v>42</v>
      </c>
      <c r="DQ37">
        <v>263</v>
      </c>
      <c r="DR37">
        <v>4255</v>
      </c>
      <c r="DS37">
        <v>376</v>
      </c>
      <c r="DT37">
        <v>2812</v>
      </c>
      <c r="DU37">
        <v>3950</v>
      </c>
      <c r="DV37">
        <v>9315</v>
      </c>
      <c r="DW37">
        <v>7136</v>
      </c>
      <c r="DX37">
        <v>4603</v>
      </c>
      <c r="DY37">
        <v>17</v>
      </c>
      <c r="DZ37">
        <v>15</v>
      </c>
      <c r="EA37">
        <v>1789</v>
      </c>
      <c r="EB37">
        <v>69</v>
      </c>
      <c r="EC37">
        <v>335</v>
      </c>
      <c r="ED37">
        <v>2236</v>
      </c>
      <c r="EE37">
        <v>486</v>
      </c>
      <c r="EF37">
        <v>149</v>
      </c>
      <c r="EG37">
        <v>59</v>
      </c>
      <c r="EH37">
        <v>214</v>
      </c>
      <c r="EI37">
        <v>1469</v>
      </c>
      <c r="EJ37">
        <v>271</v>
      </c>
      <c r="EK37">
        <v>4062</v>
      </c>
      <c r="EL37">
        <v>1982</v>
      </c>
      <c r="EM37">
        <v>2266</v>
      </c>
      <c r="EN37">
        <v>1859</v>
      </c>
      <c r="EO37">
        <v>88</v>
      </c>
      <c r="EP37">
        <v>1190</v>
      </c>
      <c r="EQ37">
        <v>653</v>
      </c>
      <c r="ER37">
        <v>82</v>
      </c>
      <c r="ES37">
        <v>937</v>
      </c>
      <c r="ET37">
        <v>281</v>
      </c>
      <c r="EU37">
        <v>406</v>
      </c>
      <c r="EV37">
        <v>132</v>
      </c>
      <c r="EW37">
        <v>520</v>
      </c>
      <c r="EX37">
        <v>393</v>
      </c>
      <c r="EY37">
        <v>608</v>
      </c>
      <c r="EZ37">
        <v>1191</v>
      </c>
      <c r="FA37">
        <v>11</v>
      </c>
      <c r="FB37">
        <v>22</v>
      </c>
      <c r="FC37">
        <v>146</v>
      </c>
      <c r="FD37">
        <v>14</v>
      </c>
      <c r="FE37">
        <v>20</v>
      </c>
      <c r="FF37">
        <v>442</v>
      </c>
      <c r="FG37">
        <v>265</v>
      </c>
      <c r="FH37">
        <v>784</v>
      </c>
      <c r="FJ37">
        <v>2220.5</v>
      </c>
      <c r="FL37">
        <v>1194923</v>
      </c>
      <c r="FM37">
        <v>28107</v>
      </c>
      <c r="FN37">
        <v>18605</v>
      </c>
      <c r="FO37">
        <v>8383</v>
      </c>
      <c r="FP37">
        <v>1119</v>
      </c>
      <c r="FR37">
        <v>16166</v>
      </c>
      <c r="FS37">
        <v>6969</v>
      </c>
      <c r="FT37">
        <v>894</v>
      </c>
      <c r="FU37">
        <v>24029</v>
      </c>
      <c r="FV37">
        <v>172141</v>
      </c>
      <c r="FW37">
        <v>2323</v>
      </c>
      <c r="FX37">
        <v>35854</v>
      </c>
      <c r="FY37">
        <v>22175</v>
      </c>
      <c r="FZ37">
        <v>6962</v>
      </c>
      <c r="GA37">
        <v>14437</v>
      </c>
      <c r="GB37">
        <v>776</v>
      </c>
      <c r="GC37">
        <v>24084</v>
      </c>
      <c r="GD37">
        <v>0</v>
      </c>
      <c r="GE37">
        <v>4872</v>
      </c>
      <c r="GF37">
        <v>486</v>
      </c>
      <c r="GG37">
        <v>13985</v>
      </c>
      <c r="GH37">
        <v>0</v>
      </c>
      <c r="GI37">
        <v>2885</v>
      </c>
      <c r="GJ37">
        <v>4537</v>
      </c>
      <c r="GK37">
        <v>5669</v>
      </c>
      <c r="GL37">
        <v>5514</v>
      </c>
      <c r="GM37">
        <v>36016</v>
      </c>
      <c r="GN37">
        <v>23567</v>
      </c>
      <c r="GO37">
        <v>169818</v>
      </c>
      <c r="GP37">
        <v>0</v>
      </c>
      <c r="GQ37">
        <v>0</v>
      </c>
      <c r="GR37">
        <v>0</v>
      </c>
      <c r="GS37">
        <v>5717</v>
      </c>
      <c r="GT37">
        <v>11260</v>
      </c>
      <c r="GU37">
        <v>13824</v>
      </c>
      <c r="GV37">
        <v>5371</v>
      </c>
      <c r="GW37">
        <v>72806</v>
      </c>
      <c r="GX37">
        <v>172924</v>
      </c>
      <c r="GY37">
        <v>78154</v>
      </c>
      <c r="GZ37">
        <v>83679</v>
      </c>
      <c r="HA37">
        <v>5524</v>
      </c>
      <c r="HB37">
        <v>25175</v>
      </c>
      <c r="HC37">
        <v>22857</v>
      </c>
      <c r="HD37">
        <v>14430</v>
      </c>
      <c r="HE37">
        <v>9343</v>
      </c>
      <c r="HF37">
        <v>1929</v>
      </c>
      <c r="HG37">
        <v>12487</v>
      </c>
      <c r="HH37">
        <v>36494</v>
      </c>
      <c r="HI37">
        <v>2511</v>
      </c>
      <c r="HJ37">
        <v>3286</v>
      </c>
      <c r="HK37">
        <v>40717</v>
      </c>
      <c r="HL37">
        <v>5392</v>
      </c>
      <c r="HM37">
        <v>33034</v>
      </c>
      <c r="HN37">
        <v>40269</v>
      </c>
      <c r="HO37">
        <v>3384</v>
      </c>
      <c r="HP37">
        <v>76688</v>
      </c>
      <c r="HQ37">
        <v>56070</v>
      </c>
      <c r="HR37">
        <v>16250</v>
      </c>
      <c r="HS37">
        <v>123959</v>
      </c>
      <c r="HT37">
        <v>86726</v>
      </c>
      <c r="HU37">
        <v>70535</v>
      </c>
      <c r="HV37">
        <v>16192</v>
      </c>
      <c r="HW37">
        <v>21949</v>
      </c>
      <c r="HX37">
        <v>8110</v>
      </c>
      <c r="HY37">
        <v>1020255</v>
      </c>
      <c r="IA37">
        <v>209611</v>
      </c>
      <c r="IC37">
        <v>13498</v>
      </c>
      <c r="ID37">
        <v>47671</v>
      </c>
    </row>
    <row r="38" spans="1:238">
      <c r="A38" s="1">
        <v>42370</v>
      </c>
      <c r="B38">
        <v>200.28899999999999</v>
      </c>
      <c r="D38">
        <v>110.4</v>
      </c>
      <c r="E38">
        <v>232.9</v>
      </c>
      <c r="F38">
        <v>206.6</v>
      </c>
      <c r="G38">
        <v>100.1</v>
      </c>
      <c r="H38">
        <v>368.8</v>
      </c>
      <c r="I38">
        <v>26.1</v>
      </c>
      <c r="J38">
        <v>20.100000000000001</v>
      </c>
      <c r="K38">
        <v>16.2</v>
      </c>
      <c r="L38">
        <v>108.9</v>
      </c>
      <c r="M38">
        <v>317.89999999999998</v>
      </c>
      <c r="N38">
        <v>60.9</v>
      </c>
      <c r="P38" s="17">
        <v>5201742.6869999906</v>
      </c>
      <c r="Q38" s="17">
        <v>5623319.0489999931</v>
      </c>
      <c r="S38">
        <v>229548</v>
      </c>
      <c r="T38">
        <v>82359</v>
      </c>
      <c r="U38">
        <v>147189</v>
      </c>
      <c r="V38">
        <v>96323</v>
      </c>
      <c r="W38">
        <v>1285</v>
      </c>
      <c r="X38">
        <v>182</v>
      </c>
      <c r="Y38">
        <v>1467</v>
      </c>
      <c r="Z38" s="69">
        <v>325871</v>
      </c>
      <c r="AB38" s="5">
        <v>4150956.7</v>
      </c>
      <c r="AC38" s="5">
        <v>101.1</v>
      </c>
      <c r="AD38" s="5">
        <v>102.2</v>
      </c>
      <c r="AE38" s="5">
        <v>99.9</v>
      </c>
      <c r="AF38" s="5">
        <v>104.2</v>
      </c>
      <c r="AG38" s="5">
        <v>632578.10000000009</v>
      </c>
      <c r="AH38" s="5">
        <v>2052743.9</v>
      </c>
      <c r="AI38" s="5">
        <v>122791.3</v>
      </c>
      <c r="AK38">
        <v>3355828</v>
      </c>
      <c r="AL38">
        <v>7006688</v>
      </c>
      <c r="AM38" s="17">
        <v>1415.7249999999999</v>
      </c>
      <c r="AN38" s="5">
        <v>140.4</v>
      </c>
      <c r="AO38" s="5">
        <v>54.581000000000003</v>
      </c>
      <c r="AP38" s="17">
        <v>11399880</v>
      </c>
      <c r="AQ38" s="17">
        <v>913.87199999999996</v>
      </c>
      <c r="AR38" s="17">
        <v>37753.019999999997</v>
      </c>
      <c r="AS38" s="5">
        <v>208.80600000000001</v>
      </c>
      <c r="AT38" s="5">
        <v>3068.701</v>
      </c>
      <c r="AU38" s="5">
        <v>3898.1</v>
      </c>
      <c r="AV38" s="17">
        <v>161469</v>
      </c>
      <c r="AX38" s="17">
        <v>36681.300000000003</v>
      </c>
      <c r="BA38">
        <v>352.7</v>
      </c>
      <c r="BB38">
        <v>21575.9</v>
      </c>
      <c r="BC38">
        <v>1490.4</v>
      </c>
      <c r="BE38">
        <v>989378</v>
      </c>
      <c r="BF38">
        <v>28034</v>
      </c>
      <c r="BG38">
        <v>1497</v>
      </c>
      <c r="BH38">
        <v>169342</v>
      </c>
      <c r="BI38">
        <v>118354</v>
      </c>
      <c r="BJ38">
        <v>24884</v>
      </c>
      <c r="BK38">
        <v>36746</v>
      </c>
      <c r="BL38">
        <v>84501</v>
      </c>
      <c r="BM38">
        <v>144051</v>
      </c>
      <c r="BN38">
        <v>4233</v>
      </c>
      <c r="BO38">
        <v>28607</v>
      </c>
      <c r="BP38">
        <v>7080</v>
      </c>
      <c r="BQ38">
        <v>179367</v>
      </c>
      <c r="BR38">
        <v>19392</v>
      </c>
      <c r="BS38">
        <v>46979</v>
      </c>
      <c r="BT38">
        <v>66234</v>
      </c>
      <c r="BU38">
        <v>6422</v>
      </c>
      <c r="BV38">
        <v>15066</v>
      </c>
      <c r="BW38">
        <v>5793</v>
      </c>
      <c r="BX38">
        <v>2796</v>
      </c>
      <c r="BZ38">
        <v>2841.192</v>
      </c>
      <c r="CA38">
        <v>7.49</v>
      </c>
      <c r="CC38">
        <v>1145.1379999999999</v>
      </c>
      <c r="CD38">
        <v>1261.606</v>
      </c>
      <c r="CL38">
        <v>736</v>
      </c>
      <c r="CM38">
        <v>144</v>
      </c>
      <c r="CN38">
        <v>5</v>
      </c>
      <c r="CO38">
        <v>113</v>
      </c>
      <c r="CP38">
        <v>709</v>
      </c>
      <c r="CQ38">
        <v>73</v>
      </c>
      <c r="CR38">
        <v>1</v>
      </c>
      <c r="CS38">
        <v>182</v>
      </c>
      <c r="CT38">
        <v>552</v>
      </c>
      <c r="CU38">
        <v>31</v>
      </c>
      <c r="CV38">
        <v>1044</v>
      </c>
      <c r="CW38">
        <v>85</v>
      </c>
      <c r="CX38">
        <v>258</v>
      </c>
      <c r="CY38">
        <v>6</v>
      </c>
      <c r="CZ38">
        <v>105</v>
      </c>
      <c r="DA38">
        <v>13</v>
      </c>
      <c r="DB38">
        <v>338</v>
      </c>
      <c r="DC38">
        <v>328</v>
      </c>
      <c r="DD38">
        <v>29</v>
      </c>
      <c r="DE38">
        <v>675</v>
      </c>
      <c r="DF38">
        <v>109</v>
      </c>
      <c r="DG38">
        <v>94</v>
      </c>
      <c r="DH38">
        <v>165</v>
      </c>
      <c r="DI38">
        <v>40</v>
      </c>
      <c r="DJ38">
        <v>46</v>
      </c>
      <c r="DK38">
        <v>794</v>
      </c>
      <c r="DL38">
        <v>365</v>
      </c>
      <c r="DM38">
        <v>434</v>
      </c>
      <c r="DN38">
        <v>1000</v>
      </c>
      <c r="DO38">
        <v>67</v>
      </c>
      <c r="DP38">
        <v>41</v>
      </c>
      <c r="DQ38">
        <v>280</v>
      </c>
      <c r="DR38">
        <v>3591</v>
      </c>
      <c r="DS38">
        <v>395</v>
      </c>
      <c r="DT38">
        <v>2862</v>
      </c>
      <c r="DU38">
        <v>3915</v>
      </c>
      <c r="DV38">
        <v>9469</v>
      </c>
      <c r="DW38">
        <v>7147</v>
      </c>
      <c r="DX38">
        <v>4630</v>
      </c>
      <c r="DY38">
        <v>16</v>
      </c>
      <c r="DZ38">
        <v>14</v>
      </c>
      <c r="EA38">
        <v>1857</v>
      </c>
      <c r="EB38">
        <v>58</v>
      </c>
      <c r="EC38">
        <v>351</v>
      </c>
      <c r="ED38">
        <v>2257</v>
      </c>
      <c r="EE38">
        <v>469</v>
      </c>
      <c r="EF38">
        <v>157</v>
      </c>
      <c r="EG38">
        <v>57</v>
      </c>
      <c r="EH38">
        <v>203</v>
      </c>
      <c r="EI38">
        <v>1619</v>
      </c>
      <c r="EJ38">
        <v>298</v>
      </c>
      <c r="EK38">
        <v>4330</v>
      </c>
      <c r="EL38">
        <v>2101</v>
      </c>
      <c r="EM38">
        <v>2418</v>
      </c>
      <c r="EN38">
        <v>1930</v>
      </c>
      <c r="EO38">
        <v>106</v>
      </c>
      <c r="EP38">
        <v>1194</v>
      </c>
      <c r="EQ38">
        <v>689</v>
      </c>
      <c r="ER38">
        <v>95</v>
      </c>
      <c r="ES38">
        <v>1000</v>
      </c>
      <c r="ET38">
        <v>293</v>
      </c>
      <c r="EU38">
        <v>376</v>
      </c>
      <c r="EV38">
        <v>130</v>
      </c>
      <c r="EW38">
        <v>562</v>
      </c>
      <c r="EX38">
        <v>402</v>
      </c>
      <c r="EY38">
        <v>618</v>
      </c>
      <c r="EZ38">
        <v>1280</v>
      </c>
      <c r="FA38">
        <v>8</v>
      </c>
      <c r="FB38">
        <v>17</v>
      </c>
      <c r="FC38">
        <v>154</v>
      </c>
      <c r="FD38">
        <v>14</v>
      </c>
      <c r="FE38">
        <v>19</v>
      </c>
      <c r="FF38">
        <v>503</v>
      </c>
      <c r="FG38">
        <v>270</v>
      </c>
      <c r="FH38">
        <v>794</v>
      </c>
      <c r="FJ38">
        <v>2198.5</v>
      </c>
      <c r="FL38">
        <v>1210243</v>
      </c>
      <c r="FM38">
        <v>27647</v>
      </c>
      <c r="FN38">
        <v>18167</v>
      </c>
      <c r="FO38">
        <v>8307</v>
      </c>
      <c r="FP38">
        <v>1173</v>
      </c>
      <c r="FR38">
        <v>15764</v>
      </c>
      <c r="FS38">
        <v>6865</v>
      </c>
      <c r="FT38">
        <v>956</v>
      </c>
      <c r="FU38">
        <v>23585</v>
      </c>
      <c r="FV38">
        <v>172786</v>
      </c>
      <c r="FW38">
        <v>2135</v>
      </c>
      <c r="FX38">
        <v>35829</v>
      </c>
      <c r="FY38">
        <v>22576</v>
      </c>
      <c r="FZ38">
        <v>7119</v>
      </c>
      <c r="GA38">
        <v>14697</v>
      </c>
      <c r="GB38">
        <v>760</v>
      </c>
      <c r="GC38">
        <v>24209</v>
      </c>
      <c r="GD38">
        <v>0</v>
      </c>
      <c r="GE38">
        <v>4880</v>
      </c>
      <c r="GF38">
        <v>489</v>
      </c>
      <c r="GG38">
        <v>13948</v>
      </c>
      <c r="GH38">
        <v>0</v>
      </c>
      <c r="GI38">
        <v>3018</v>
      </c>
      <c r="GJ38">
        <v>4445</v>
      </c>
      <c r="GK38">
        <v>5477</v>
      </c>
      <c r="GL38">
        <v>5796</v>
      </c>
      <c r="GM38">
        <v>35934</v>
      </c>
      <c r="GN38">
        <v>23794</v>
      </c>
      <c r="GO38">
        <v>170651</v>
      </c>
      <c r="GP38">
        <v>0</v>
      </c>
      <c r="GQ38">
        <v>0</v>
      </c>
      <c r="GR38">
        <v>0</v>
      </c>
      <c r="GS38">
        <v>5665</v>
      </c>
      <c r="GT38">
        <v>10916</v>
      </c>
      <c r="GU38">
        <v>13746</v>
      </c>
      <c r="GV38">
        <v>5323</v>
      </c>
      <c r="GW38">
        <v>68014</v>
      </c>
      <c r="GX38">
        <v>174407</v>
      </c>
      <c r="GY38">
        <v>79824</v>
      </c>
      <c r="GZ38">
        <v>85319</v>
      </c>
      <c r="HA38">
        <v>5495</v>
      </c>
      <c r="HB38">
        <v>26268</v>
      </c>
      <c r="HC38">
        <v>23914</v>
      </c>
      <c r="HD38">
        <v>14516</v>
      </c>
      <c r="HE38">
        <v>9374</v>
      </c>
      <c r="HF38">
        <v>1912</v>
      </c>
      <c r="HG38">
        <v>12901</v>
      </c>
      <c r="HH38">
        <v>38738</v>
      </c>
      <c r="HI38">
        <v>2428</v>
      </c>
      <c r="HJ38">
        <v>3245</v>
      </c>
      <c r="HK38">
        <v>40501</v>
      </c>
      <c r="HL38">
        <v>5317</v>
      </c>
      <c r="HM38">
        <v>33262</v>
      </c>
      <c r="HN38">
        <v>40220</v>
      </c>
      <c r="HO38">
        <v>3355</v>
      </c>
      <c r="HP38">
        <v>76837</v>
      </c>
      <c r="HQ38">
        <v>55935</v>
      </c>
      <c r="HR38">
        <v>15818</v>
      </c>
      <c r="HS38">
        <v>124776</v>
      </c>
      <c r="HT38">
        <v>86989</v>
      </c>
      <c r="HU38">
        <v>70702</v>
      </c>
      <c r="HV38">
        <v>16287</v>
      </c>
      <c r="HW38">
        <v>22231</v>
      </c>
      <c r="HX38">
        <v>8039</v>
      </c>
      <c r="HY38">
        <v>1024485</v>
      </c>
      <c r="IA38">
        <v>206160</v>
      </c>
      <c r="IC38">
        <v>4743</v>
      </c>
      <c r="ID38">
        <v>33854</v>
      </c>
    </row>
    <row r="39" spans="1:238">
      <c r="A39" s="1">
        <v>42461</v>
      </c>
      <c r="B39">
        <v>395.964</v>
      </c>
      <c r="D39">
        <v>107.3</v>
      </c>
      <c r="E39">
        <v>236.3</v>
      </c>
      <c r="F39">
        <v>208.9</v>
      </c>
      <c r="G39">
        <v>106.4</v>
      </c>
      <c r="H39">
        <v>379.4</v>
      </c>
      <c r="I39">
        <v>28.8</v>
      </c>
      <c r="J39">
        <v>18.5</v>
      </c>
      <c r="K39">
        <v>15.2</v>
      </c>
      <c r="L39">
        <v>108.1</v>
      </c>
      <c r="M39">
        <v>315.39999999999998</v>
      </c>
      <c r="N39">
        <v>62.4</v>
      </c>
      <c r="P39" s="17">
        <v>5534967.990999992</v>
      </c>
      <c r="Q39" s="17">
        <v>6321421.7349999882</v>
      </c>
      <c r="S39">
        <v>314776</v>
      </c>
      <c r="T39">
        <v>112028</v>
      </c>
      <c r="U39">
        <v>202748</v>
      </c>
      <c r="V39">
        <v>261995</v>
      </c>
      <c r="W39">
        <v>1445</v>
      </c>
      <c r="X39">
        <v>229</v>
      </c>
      <c r="Y39">
        <v>1674</v>
      </c>
      <c r="Z39" s="69">
        <v>576771</v>
      </c>
      <c r="AB39" s="5">
        <v>4703111.9000000004</v>
      </c>
      <c r="AC39" s="5">
        <v>101.7</v>
      </c>
      <c r="AD39" s="5">
        <v>102.9</v>
      </c>
      <c r="AE39" s="5">
        <v>101.2</v>
      </c>
      <c r="AF39" s="5">
        <v>106.7</v>
      </c>
      <c r="AG39" s="5">
        <v>778710.2</v>
      </c>
      <c r="AH39" s="5">
        <v>2364219.6</v>
      </c>
      <c r="AI39" s="5">
        <v>142505.70000000001</v>
      </c>
      <c r="AK39">
        <v>3470246</v>
      </c>
      <c r="AL39">
        <v>7090897</v>
      </c>
      <c r="AM39" s="17">
        <v>1508.3989999999999</v>
      </c>
      <c r="AN39" s="5">
        <v>372.02300000000002</v>
      </c>
      <c r="AO39" s="5">
        <v>47.273000000000003</v>
      </c>
      <c r="AP39" s="17">
        <v>11916455</v>
      </c>
      <c r="AQ39" s="17">
        <v>1297.383</v>
      </c>
      <c r="AR39" s="17">
        <v>48181.41</v>
      </c>
      <c r="AS39" s="5">
        <v>868.298</v>
      </c>
      <c r="AT39" s="5">
        <v>3781.5970000000002</v>
      </c>
      <c r="AU39" s="5">
        <v>2933.1</v>
      </c>
      <c r="AV39" s="17">
        <v>92910.7</v>
      </c>
      <c r="AX39" s="17">
        <v>52981.3</v>
      </c>
      <c r="BA39">
        <v>359.6</v>
      </c>
      <c r="BB39">
        <v>21678.799999999999</v>
      </c>
      <c r="BC39">
        <v>1818</v>
      </c>
      <c r="BE39">
        <v>1433543</v>
      </c>
      <c r="BF39">
        <v>39649</v>
      </c>
      <c r="BG39">
        <v>3612</v>
      </c>
      <c r="BH39">
        <v>183329</v>
      </c>
      <c r="BI39">
        <v>82233</v>
      </c>
      <c r="BJ39">
        <v>20629</v>
      </c>
      <c r="BK39">
        <v>51374</v>
      </c>
      <c r="BL39">
        <v>108724</v>
      </c>
      <c r="BM39">
        <v>252198</v>
      </c>
      <c r="BN39">
        <v>15096</v>
      </c>
      <c r="BO39">
        <v>34944</v>
      </c>
      <c r="BP39">
        <v>7996</v>
      </c>
      <c r="BQ39">
        <v>295487</v>
      </c>
      <c r="BR39">
        <v>30017</v>
      </c>
      <c r="BS39">
        <v>75007</v>
      </c>
      <c r="BT39">
        <v>187802</v>
      </c>
      <c r="BU39">
        <v>7356</v>
      </c>
      <c r="BV39">
        <v>25363</v>
      </c>
      <c r="BW39">
        <v>9232</v>
      </c>
      <c r="BX39">
        <v>3495</v>
      </c>
      <c r="BZ39">
        <v>3646.489</v>
      </c>
      <c r="CA39">
        <v>32.606000000000002</v>
      </c>
      <c r="CC39">
        <v>1223.1849999999999</v>
      </c>
      <c r="CD39">
        <v>1259.5930000000001</v>
      </c>
      <c r="CL39">
        <v>747</v>
      </c>
      <c r="CM39">
        <v>144</v>
      </c>
      <c r="CN39">
        <v>5</v>
      </c>
      <c r="CO39">
        <v>113</v>
      </c>
      <c r="CP39">
        <v>722</v>
      </c>
      <c r="CQ39">
        <v>73</v>
      </c>
      <c r="CR39">
        <v>1</v>
      </c>
      <c r="CS39">
        <v>182</v>
      </c>
      <c r="CT39">
        <v>560</v>
      </c>
      <c r="CU39">
        <v>31</v>
      </c>
      <c r="CV39">
        <v>1059</v>
      </c>
      <c r="CW39">
        <v>85</v>
      </c>
      <c r="CX39">
        <v>261</v>
      </c>
      <c r="CY39">
        <v>6</v>
      </c>
      <c r="CZ39">
        <v>105</v>
      </c>
      <c r="DA39">
        <v>13</v>
      </c>
      <c r="DB39">
        <v>336</v>
      </c>
      <c r="DC39">
        <v>328</v>
      </c>
      <c r="DD39">
        <v>29</v>
      </c>
      <c r="DE39">
        <v>685</v>
      </c>
      <c r="DF39">
        <v>109</v>
      </c>
      <c r="DG39">
        <v>94</v>
      </c>
      <c r="DH39">
        <v>165</v>
      </c>
      <c r="DI39">
        <v>40</v>
      </c>
      <c r="DJ39">
        <v>46</v>
      </c>
      <c r="DK39">
        <v>805</v>
      </c>
      <c r="DL39">
        <v>371</v>
      </c>
      <c r="DM39">
        <v>441</v>
      </c>
      <c r="DN39">
        <v>1000</v>
      </c>
      <c r="DO39">
        <v>67</v>
      </c>
      <c r="DP39">
        <v>41</v>
      </c>
      <c r="DQ39">
        <v>278</v>
      </c>
      <c r="DR39">
        <v>3879</v>
      </c>
      <c r="DS39">
        <v>395</v>
      </c>
      <c r="DT39">
        <v>2902</v>
      </c>
      <c r="DU39">
        <v>3969</v>
      </c>
      <c r="DV39">
        <v>9603</v>
      </c>
      <c r="DW39">
        <v>7249</v>
      </c>
      <c r="DX39">
        <v>4698</v>
      </c>
      <c r="DY39">
        <v>16</v>
      </c>
      <c r="DZ39">
        <v>14</v>
      </c>
      <c r="EA39">
        <v>1852</v>
      </c>
      <c r="EB39">
        <v>58</v>
      </c>
      <c r="EC39">
        <v>356</v>
      </c>
      <c r="ED39">
        <v>2289</v>
      </c>
      <c r="EE39">
        <v>476</v>
      </c>
      <c r="EF39">
        <v>157</v>
      </c>
      <c r="EG39">
        <v>57</v>
      </c>
      <c r="EH39">
        <v>203</v>
      </c>
      <c r="EI39">
        <v>1645</v>
      </c>
      <c r="EJ39">
        <v>303</v>
      </c>
      <c r="EK39">
        <v>4319</v>
      </c>
      <c r="EL39">
        <v>2131</v>
      </c>
      <c r="EM39">
        <v>2450</v>
      </c>
      <c r="EN39">
        <v>1925</v>
      </c>
      <c r="EO39">
        <v>106</v>
      </c>
      <c r="EP39">
        <v>1194</v>
      </c>
      <c r="EQ39">
        <v>687</v>
      </c>
      <c r="ER39">
        <v>95</v>
      </c>
      <c r="ES39">
        <v>1013</v>
      </c>
      <c r="ET39">
        <v>298</v>
      </c>
      <c r="EU39">
        <v>375</v>
      </c>
      <c r="EV39">
        <v>130</v>
      </c>
      <c r="EW39">
        <v>570</v>
      </c>
      <c r="EX39">
        <v>409</v>
      </c>
      <c r="EY39">
        <v>617</v>
      </c>
      <c r="EZ39">
        <v>1298</v>
      </c>
      <c r="FA39">
        <v>8</v>
      </c>
      <c r="FB39">
        <v>17</v>
      </c>
      <c r="FC39">
        <v>154</v>
      </c>
      <c r="FD39">
        <v>14</v>
      </c>
      <c r="FE39">
        <v>19</v>
      </c>
      <c r="FF39">
        <v>509</v>
      </c>
      <c r="FG39">
        <v>270</v>
      </c>
      <c r="FH39">
        <v>805</v>
      </c>
      <c r="FJ39">
        <v>2198.5</v>
      </c>
      <c r="FL39">
        <v>1219175</v>
      </c>
      <c r="FM39">
        <v>28878</v>
      </c>
      <c r="FN39">
        <v>18681</v>
      </c>
      <c r="FO39">
        <v>9018</v>
      </c>
      <c r="FP39">
        <v>1179</v>
      </c>
      <c r="FR39">
        <v>16834</v>
      </c>
      <c r="FS39">
        <v>7695</v>
      </c>
      <c r="FT39">
        <v>985</v>
      </c>
      <c r="FU39">
        <v>25514</v>
      </c>
      <c r="FV39">
        <v>173698</v>
      </c>
      <c r="FW39">
        <v>2506</v>
      </c>
      <c r="FX39">
        <v>35782</v>
      </c>
      <c r="FY39">
        <v>22457</v>
      </c>
      <c r="FZ39">
        <v>7136</v>
      </c>
      <c r="GA39">
        <v>14574</v>
      </c>
      <c r="GB39">
        <v>747</v>
      </c>
      <c r="GC39">
        <v>24363</v>
      </c>
      <c r="GD39">
        <v>0</v>
      </c>
      <c r="GE39">
        <v>4860</v>
      </c>
      <c r="GF39">
        <v>489</v>
      </c>
      <c r="GG39">
        <v>14574</v>
      </c>
      <c r="GH39">
        <v>0</v>
      </c>
      <c r="GI39">
        <v>3095</v>
      </c>
      <c r="GJ39">
        <v>4498</v>
      </c>
      <c r="GK39">
        <v>5417</v>
      </c>
      <c r="GL39">
        <v>6062</v>
      </c>
      <c r="GM39">
        <v>35484</v>
      </c>
      <c r="GN39">
        <v>23488</v>
      </c>
      <c r="GO39">
        <v>171192</v>
      </c>
      <c r="GP39">
        <v>0</v>
      </c>
      <c r="GQ39">
        <v>0</v>
      </c>
      <c r="GR39">
        <v>0</v>
      </c>
      <c r="GS39">
        <v>5275</v>
      </c>
      <c r="GT39">
        <v>10610</v>
      </c>
      <c r="GU39">
        <v>13940</v>
      </c>
      <c r="GV39">
        <v>5190</v>
      </c>
      <c r="GW39">
        <v>74081</v>
      </c>
      <c r="GX39">
        <v>177411</v>
      </c>
      <c r="GY39">
        <v>82487</v>
      </c>
      <c r="GZ39">
        <v>87812</v>
      </c>
      <c r="HA39">
        <v>5325</v>
      </c>
      <c r="HB39">
        <v>27116</v>
      </c>
      <c r="HC39">
        <v>24064</v>
      </c>
      <c r="HD39">
        <v>14064</v>
      </c>
      <c r="HE39">
        <v>8856</v>
      </c>
      <c r="HF39">
        <v>1936</v>
      </c>
      <c r="HG39">
        <v>12806</v>
      </c>
      <c r="HH39">
        <v>38882</v>
      </c>
      <c r="HI39">
        <v>2510</v>
      </c>
      <c r="HJ39">
        <v>3316</v>
      </c>
      <c r="HK39">
        <v>43168</v>
      </c>
      <c r="HL39">
        <v>5357</v>
      </c>
      <c r="HM39">
        <v>33272</v>
      </c>
      <c r="HN39">
        <v>39625</v>
      </c>
      <c r="HO39">
        <v>3453</v>
      </c>
      <c r="HP39">
        <v>76351</v>
      </c>
      <c r="HQ39">
        <v>54901</v>
      </c>
      <c r="HR39">
        <v>15793</v>
      </c>
      <c r="HS39">
        <v>123692</v>
      </c>
      <c r="HT39">
        <v>87488</v>
      </c>
      <c r="HU39">
        <v>70904</v>
      </c>
      <c r="HV39">
        <v>16584</v>
      </c>
      <c r="HW39">
        <v>22487</v>
      </c>
      <c r="HX39">
        <v>8166</v>
      </c>
      <c r="HY39">
        <v>1041349</v>
      </c>
      <c r="IA39">
        <v>243111</v>
      </c>
      <c r="IC39">
        <v>36970</v>
      </c>
      <c r="ID39">
        <v>84978</v>
      </c>
    </row>
    <row r="40" spans="1:238">
      <c r="A40" s="1">
        <v>42552</v>
      </c>
      <c r="B40">
        <v>1466.143</v>
      </c>
      <c r="D40">
        <v>109.7</v>
      </c>
      <c r="E40">
        <v>241.2</v>
      </c>
      <c r="F40">
        <v>212.1</v>
      </c>
      <c r="G40">
        <v>107</v>
      </c>
      <c r="H40">
        <v>376.1</v>
      </c>
      <c r="I40">
        <v>30.2</v>
      </c>
      <c r="J40">
        <v>18.899999999999999</v>
      </c>
      <c r="K40">
        <v>13.9</v>
      </c>
      <c r="L40">
        <v>108</v>
      </c>
      <c r="M40">
        <v>313.7</v>
      </c>
      <c r="N40">
        <v>59.1</v>
      </c>
      <c r="P40" s="17">
        <v>5731130.5069999909</v>
      </c>
      <c r="Q40" s="17">
        <v>6179589.2359999903</v>
      </c>
      <c r="S40">
        <v>368408</v>
      </c>
      <c r="T40">
        <v>127918</v>
      </c>
      <c r="U40">
        <v>240490</v>
      </c>
      <c r="V40">
        <v>290825</v>
      </c>
      <c r="W40">
        <v>1847</v>
      </c>
      <c r="X40">
        <v>232</v>
      </c>
      <c r="Y40">
        <v>2079</v>
      </c>
      <c r="Z40" s="69">
        <v>659233</v>
      </c>
      <c r="AB40" s="5">
        <v>4888014.608</v>
      </c>
      <c r="AC40" s="5">
        <v>100.5</v>
      </c>
      <c r="AD40" s="5">
        <v>103.2</v>
      </c>
      <c r="AE40" s="5">
        <v>101.8</v>
      </c>
      <c r="AF40" s="5">
        <v>107.9</v>
      </c>
      <c r="AG40" s="5">
        <v>732833.33200000005</v>
      </c>
      <c r="AH40" s="5">
        <v>2493058.9470000002</v>
      </c>
      <c r="AI40" s="5">
        <v>163806.552</v>
      </c>
      <c r="AK40">
        <v>3446262</v>
      </c>
      <c r="AL40">
        <v>6481984.2999999998</v>
      </c>
      <c r="AM40" s="17">
        <v>1383.932</v>
      </c>
      <c r="AN40" s="5">
        <v>596.50800000000004</v>
      </c>
      <c r="AO40" s="5">
        <v>62.929000000000002</v>
      </c>
      <c r="AP40" s="17">
        <v>11054846</v>
      </c>
      <c r="AQ40" s="17">
        <v>1414.223</v>
      </c>
      <c r="AR40" s="17">
        <v>63582.567999999999</v>
      </c>
      <c r="AS40" s="5">
        <v>1751.18</v>
      </c>
      <c r="AT40" s="5">
        <v>3661.0859999999998</v>
      </c>
      <c r="AU40" s="5">
        <v>2807.3</v>
      </c>
      <c r="AV40" s="17">
        <v>59016.7</v>
      </c>
      <c r="AX40" s="17">
        <v>73215.600000000006</v>
      </c>
      <c r="BA40">
        <v>378.2</v>
      </c>
      <c r="BB40">
        <v>22248.3</v>
      </c>
      <c r="BC40">
        <v>1458</v>
      </c>
      <c r="BE40">
        <v>1432810</v>
      </c>
      <c r="BF40">
        <v>51771</v>
      </c>
      <c r="BG40">
        <v>2148</v>
      </c>
      <c r="BH40">
        <v>223534</v>
      </c>
      <c r="BI40">
        <v>60272</v>
      </c>
      <c r="BJ40">
        <v>35004</v>
      </c>
      <c r="BK40">
        <v>42646</v>
      </c>
      <c r="BL40">
        <v>117238</v>
      </c>
      <c r="BM40">
        <v>184262</v>
      </c>
      <c r="BN40">
        <v>5583</v>
      </c>
      <c r="BO40">
        <v>34485</v>
      </c>
      <c r="BP40">
        <v>8333</v>
      </c>
      <c r="BQ40">
        <v>296948</v>
      </c>
      <c r="BR40">
        <v>24237</v>
      </c>
      <c r="BS40">
        <v>70875</v>
      </c>
      <c r="BT40">
        <v>232241</v>
      </c>
      <c r="BU40">
        <v>9270</v>
      </c>
      <c r="BV40">
        <v>22636</v>
      </c>
      <c r="BW40">
        <v>8956</v>
      </c>
      <c r="BX40">
        <v>2371</v>
      </c>
      <c r="BZ40">
        <v>3243.4459999999999</v>
      </c>
      <c r="CA40">
        <v>88.671999999999997</v>
      </c>
      <c r="CC40">
        <v>1212.325</v>
      </c>
      <c r="CD40">
        <v>1213.1310000000001</v>
      </c>
      <c r="CL40">
        <v>746</v>
      </c>
      <c r="CM40">
        <v>144</v>
      </c>
      <c r="CN40">
        <v>5</v>
      </c>
      <c r="CO40">
        <v>113</v>
      </c>
      <c r="CP40">
        <v>722</v>
      </c>
      <c r="CQ40">
        <v>73</v>
      </c>
      <c r="CR40">
        <v>1</v>
      </c>
      <c r="CS40">
        <v>182</v>
      </c>
      <c r="CT40">
        <v>559</v>
      </c>
      <c r="CU40">
        <v>31</v>
      </c>
      <c r="CV40">
        <v>1058</v>
      </c>
      <c r="CW40">
        <v>85</v>
      </c>
      <c r="CX40">
        <v>261</v>
      </c>
      <c r="CY40">
        <v>6</v>
      </c>
      <c r="CZ40">
        <v>105</v>
      </c>
      <c r="DA40">
        <v>13</v>
      </c>
      <c r="DB40">
        <v>336</v>
      </c>
      <c r="DC40">
        <v>328</v>
      </c>
      <c r="DD40">
        <v>29</v>
      </c>
      <c r="DE40">
        <v>683</v>
      </c>
      <c r="DF40">
        <v>109</v>
      </c>
      <c r="DG40">
        <v>94</v>
      </c>
      <c r="DH40">
        <v>165</v>
      </c>
      <c r="DI40">
        <v>40</v>
      </c>
      <c r="DJ40">
        <v>46</v>
      </c>
      <c r="DK40">
        <v>805</v>
      </c>
      <c r="DL40">
        <v>376</v>
      </c>
      <c r="DM40">
        <v>441</v>
      </c>
      <c r="DN40">
        <v>999</v>
      </c>
      <c r="DO40">
        <v>67</v>
      </c>
      <c r="DP40">
        <v>41</v>
      </c>
      <c r="DQ40">
        <v>282</v>
      </c>
      <c r="DR40">
        <v>4308</v>
      </c>
      <c r="DS40">
        <v>400</v>
      </c>
      <c r="DT40">
        <v>2939</v>
      </c>
      <c r="DU40">
        <v>4025</v>
      </c>
      <c r="DV40">
        <v>9733</v>
      </c>
      <c r="DW40">
        <v>7350</v>
      </c>
      <c r="DX40">
        <v>4759</v>
      </c>
      <c r="DY40">
        <v>16</v>
      </c>
      <c r="DZ40">
        <v>14</v>
      </c>
      <c r="EA40">
        <v>1849</v>
      </c>
      <c r="EB40">
        <v>58</v>
      </c>
      <c r="EC40">
        <v>355</v>
      </c>
      <c r="ED40">
        <v>2314</v>
      </c>
      <c r="EE40">
        <v>474</v>
      </c>
      <c r="EF40">
        <v>157</v>
      </c>
      <c r="EG40">
        <v>57</v>
      </c>
      <c r="EH40">
        <v>203</v>
      </c>
      <c r="EI40">
        <v>1643</v>
      </c>
      <c r="EJ40">
        <v>302</v>
      </c>
      <c r="EK40">
        <v>4372</v>
      </c>
      <c r="EL40">
        <v>2127</v>
      </c>
      <c r="EM40">
        <v>2447</v>
      </c>
      <c r="EN40">
        <v>1923</v>
      </c>
      <c r="EO40">
        <v>106</v>
      </c>
      <c r="EP40">
        <v>1193</v>
      </c>
      <c r="EQ40">
        <v>685</v>
      </c>
      <c r="ER40">
        <v>95</v>
      </c>
      <c r="ES40">
        <v>1012</v>
      </c>
      <c r="ET40">
        <v>296</v>
      </c>
      <c r="EU40">
        <v>375</v>
      </c>
      <c r="EV40">
        <v>130</v>
      </c>
      <c r="EW40">
        <v>579</v>
      </c>
      <c r="EX40">
        <v>408</v>
      </c>
      <c r="EY40">
        <v>617</v>
      </c>
      <c r="EZ40">
        <v>1317</v>
      </c>
      <c r="FA40">
        <v>9</v>
      </c>
      <c r="FB40">
        <v>18</v>
      </c>
      <c r="FC40">
        <v>154</v>
      </c>
      <c r="FD40">
        <v>14</v>
      </c>
      <c r="FE40">
        <v>19</v>
      </c>
      <c r="FF40">
        <v>507</v>
      </c>
      <c r="FG40">
        <v>270</v>
      </c>
      <c r="FH40">
        <v>804</v>
      </c>
      <c r="FJ40">
        <v>2198.5</v>
      </c>
      <c r="FL40">
        <v>1217086</v>
      </c>
      <c r="FM40">
        <v>28692</v>
      </c>
      <c r="FN40">
        <v>18971</v>
      </c>
      <c r="FO40">
        <v>8535</v>
      </c>
      <c r="FP40">
        <v>1186</v>
      </c>
      <c r="FR40">
        <v>17186</v>
      </c>
      <c r="FS40">
        <v>7292</v>
      </c>
      <c r="FT40">
        <v>982</v>
      </c>
      <c r="FU40">
        <v>25460</v>
      </c>
      <c r="FV40">
        <v>174141</v>
      </c>
      <c r="FW40">
        <v>2566</v>
      </c>
      <c r="FX40">
        <v>35787</v>
      </c>
      <c r="FY40">
        <v>22245</v>
      </c>
      <c r="FZ40">
        <v>7223</v>
      </c>
      <c r="GA40">
        <v>14313</v>
      </c>
      <c r="GB40">
        <v>708</v>
      </c>
      <c r="GC40">
        <v>24294</v>
      </c>
      <c r="GD40">
        <v>0</v>
      </c>
      <c r="GE40">
        <v>4928</v>
      </c>
      <c r="GF40">
        <v>514</v>
      </c>
      <c r="GG40">
        <v>14633</v>
      </c>
      <c r="GH40">
        <v>0</v>
      </c>
      <c r="GI40">
        <v>3307</v>
      </c>
      <c r="GJ40">
        <v>4549</v>
      </c>
      <c r="GK40">
        <v>5673</v>
      </c>
      <c r="GL40">
        <v>6245</v>
      </c>
      <c r="GM40">
        <v>35230</v>
      </c>
      <c r="GN40">
        <v>23546</v>
      </c>
      <c r="GO40">
        <v>171575</v>
      </c>
      <c r="GP40">
        <v>0</v>
      </c>
      <c r="GQ40">
        <v>0</v>
      </c>
      <c r="GR40">
        <v>0</v>
      </c>
      <c r="GS40">
        <v>5146</v>
      </c>
      <c r="GT40">
        <v>10366</v>
      </c>
      <c r="GU40">
        <v>14031</v>
      </c>
      <c r="GV40">
        <v>5037</v>
      </c>
      <c r="GW40">
        <v>75425</v>
      </c>
      <c r="GX40">
        <v>179961</v>
      </c>
      <c r="GY40">
        <v>85123</v>
      </c>
      <c r="GZ40">
        <v>90665</v>
      </c>
      <c r="HA40">
        <v>5542</v>
      </c>
      <c r="HB40">
        <v>28024</v>
      </c>
      <c r="HC40">
        <v>23862</v>
      </c>
      <c r="HD40">
        <v>14187</v>
      </c>
      <c r="HE40">
        <v>8901</v>
      </c>
      <c r="HF40">
        <v>1968</v>
      </c>
      <c r="HG40">
        <v>12948</v>
      </c>
      <c r="HH40">
        <v>38942</v>
      </c>
      <c r="HI40">
        <v>2559</v>
      </c>
      <c r="HJ40">
        <v>3355</v>
      </c>
      <c r="HK40">
        <v>44431</v>
      </c>
      <c r="HL40">
        <v>5349</v>
      </c>
      <c r="HM40">
        <v>33234</v>
      </c>
      <c r="HN40">
        <v>39939</v>
      </c>
      <c r="HO40">
        <v>3447</v>
      </c>
      <c r="HP40">
        <v>76619</v>
      </c>
      <c r="HQ40">
        <v>53178</v>
      </c>
      <c r="HR40">
        <v>14588</v>
      </c>
      <c r="HS40">
        <v>119130</v>
      </c>
      <c r="HT40">
        <v>87635</v>
      </c>
      <c r="HU40">
        <v>70787</v>
      </c>
      <c r="HV40">
        <v>16849</v>
      </c>
      <c r="HW40">
        <v>22544</v>
      </c>
      <c r="HX40">
        <v>8221</v>
      </c>
      <c r="HY40">
        <v>1046593</v>
      </c>
      <c r="IA40">
        <v>220547</v>
      </c>
      <c r="IC40">
        <v>56282</v>
      </c>
      <c r="ID40">
        <v>103064</v>
      </c>
    </row>
    <row r="41" spans="1:238">
      <c r="A41" s="1">
        <v>42644</v>
      </c>
      <c r="B41">
        <v>207.65199999999999</v>
      </c>
      <c r="D41">
        <v>106.3</v>
      </c>
      <c r="E41">
        <v>245.1</v>
      </c>
      <c r="F41">
        <v>214.1</v>
      </c>
      <c r="G41">
        <v>102.4</v>
      </c>
      <c r="H41">
        <v>371.5</v>
      </c>
      <c r="I41">
        <v>29.6</v>
      </c>
      <c r="J41">
        <v>20.9</v>
      </c>
      <c r="K41">
        <v>11.8</v>
      </c>
      <c r="L41">
        <v>110.6</v>
      </c>
      <c r="M41">
        <v>312.60000000000002</v>
      </c>
      <c r="N41">
        <v>58.7</v>
      </c>
      <c r="P41" s="17">
        <v>6139150.3369999956</v>
      </c>
      <c r="Q41" s="17">
        <v>6575237.6509999875</v>
      </c>
      <c r="S41">
        <v>426504</v>
      </c>
      <c r="T41">
        <v>154890</v>
      </c>
      <c r="U41">
        <v>271614</v>
      </c>
      <c r="V41">
        <v>290530</v>
      </c>
      <c r="W41">
        <v>2549</v>
      </c>
      <c r="X41">
        <v>264</v>
      </c>
      <c r="Y41">
        <v>2813</v>
      </c>
      <c r="Z41" s="69">
        <v>717034</v>
      </c>
      <c r="AB41" s="5">
        <v>5012185.4000000004</v>
      </c>
      <c r="AC41" s="5">
        <v>99</v>
      </c>
      <c r="AD41" s="5">
        <v>101.8</v>
      </c>
      <c r="AE41" s="5">
        <v>99.7</v>
      </c>
      <c r="AF41" s="5">
        <v>100.9</v>
      </c>
      <c r="AG41" s="5">
        <v>768657.4</v>
      </c>
      <c r="AH41" s="5">
        <v>2595559.1</v>
      </c>
      <c r="AI41" s="5">
        <v>145786.20000000001</v>
      </c>
      <c r="AK41">
        <v>3517773</v>
      </c>
      <c r="AL41">
        <v>6011302.2000000002</v>
      </c>
      <c r="AM41" s="17">
        <v>1425.627</v>
      </c>
      <c r="AN41" s="5">
        <v>161.16900000000001</v>
      </c>
      <c r="AO41" s="5">
        <v>38.741999999999997</v>
      </c>
      <c r="AP41" s="17">
        <v>10800147</v>
      </c>
      <c r="AQ41" s="17">
        <v>1162.365</v>
      </c>
      <c r="AR41" s="17">
        <v>43387.360000000001</v>
      </c>
      <c r="AS41" s="5">
        <v>205.79599999999999</v>
      </c>
      <c r="AT41" s="5">
        <v>3738.3429999999998</v>
      </c>
      <c r="AU41" s="5">
        <v>3291.4</v>
      </c>
      <c r="AV41" s="17">
        <v>92324.5</v>
      </c>
      <c r="AX41" s="17">
        <v>43776.4</v>
      </c>
      <c r="BA41">
        <v>371.7</v>
      </c>
      <c r="BB41">
        <v>23595.1</v>
      </c>
      <c r="BC41">
        <v>1442.4</v>
      </c>
      <c r="BE41">
        <v>1827638</v>
      </c>
      <c r="BF41">
        <v>56424</v>
      </c>
      <c r="BG41">
        <v>2836</v>
      </c>
      <c r="BH41">
        <v>207956</v>
      </c>
      <c r="BI41">
        <v>83173</v>
      </c>
      <c r="BJ41">
        <v>21971</v>
      </c>
      <c r="BK41">
        <v>39569</v>
      </c>
      <c r="BL41">
        <v>134177</v>
      </c>
      <c r="BM41">
        <v>174013</v>
      </c>
      <c r="BN41">
        <v>4379</v>
      </c>
      <c r="BO41">
        <v>46480</v>
      </c>
      <c r="BP41">
        <v>12314</v>
      </c>
      <c r="BQ41">
        <v>470271</v>
      </c>
      <c r="BR41">
        <v>30322</v>
      </c>
      <c r="BS41">
        <v>77186</v>
      </c>
      <c r="BT41">
        <v>403393</v>
      </c>
      <c r="BU41">
        <v>14878</v>
      </c>
      <c r="BV41">
        <v>26278</v>
      </c>
      <c r="BW41">
        <v>19538</v>
      </c>
      <c r="BX41">
        <v>2480</v>
      </c>
      <c r="BZ41">
        <v>3653.7159999999999</v>
      </c>
      <c r="CA41">
        <v>183.31800000000001</v>
      </c>
      <c r="CC41">
        <v>1263.4480000000001</v>
      </c>
      <c r="CD41">
        <v>1168.538</v>
      </c>
      <c r="CL41">
        <v>754</v>
      </c>
      <c r="CM41">
        <v>144</v>
      </c>
      <c r="CN41">
        <v>5</v>
      </c>
      <c r="CO41">
        <v>113</v>
      </c>
      <c r="CP41">
        <v>719</v>
      </c>
      <c r="CQ41">
        <v>73</v>
      </c>
      <c r="CR41">
        <v>1</v>
      </c>
      <c r="CS41">
        <v>181</v>
      </c>
      <c r="CT41">
        <v>567</v>
      </c>
      <c r="CU41">
        <v>31</v>
      </c>
      <c r="CV41">
        <v>1067</v>
      </c>
      <c r="CW41">
        <v>85</v>
      </c>
      <c r="CX41">
        <v>259</v>
      </c>
      <c r="CY41">
        <v>6</v>
      </c>
      <c r="CZ41">
        <v>105</v>
      </c>
      <c r="DA41">
        <v>13</v>
      </c>
      <c r="DB41">
        <v>335</v>
      </c>
      <c r="DC41">
        <v>327</v>
      </c>
      <c r="DD41">
        <v>29</v>
      </c>
      <c r="DE41">
        <v>690</v>
      </c>
      <c r="DF41">
        <v>109</v>
      </c>
      <c r="DG41">
        <v>93</v>
      </c>
      <c r="DH41">
        <v>168</v>
      </c>
      <c r="DI41">
        <v>39</v>
      </c>
      <c r="DJ41">
        <v>47</v>
      </c>
      <c r="DK41">
        <v>816</v>
      </c>
      <c r="DL41">
        <v>376</v>
      </c>
      <c r="DM41">
        <v>439</v>
      </c>
      <c r="DN41">
        <v>992</v>
      </c>
      <c r="DO41">
        <v>67</v>
      </c>
      <c r="DP41">
        <v>41</v>
      </c>
      <c r="DQ41">
        <v>286</v>
      </c>
      <c r="DR41">
        <v>4575</v>
      </c>
      <c r="DS41">
        <v>407</v>
      </c>
      <c r="DT41">
        <v>2972</v>
      </c>
      <c r="DU41">
        <v>4078</v>
      </c>
      <c r="DV41">
        <v>9839</v>
      </c>
      <c r="DW41">
        <v>7423</v>
      </c>
      <c r="DX41">
        <v>4813</v>
      </c>
      <c r="DY41">
        <v>16</v>
      </c>
      <c r="DZ41">
        <v>14</v>
      </c>
      <c r="EA41">
        <v>1861</v>
      </c>
      <c r="EB41">
        <v>58</v>
      </c>
      <c r="EC41">
        <v>354</v>
      </c>
      <c r="ED41">
        <v>2338</v>
      </c>
      <c r="EE41">
        <v>480</v>
      </c>
      <c r="EF41">
        <v>156</v>
      </c>
      <c r="EG41">
        <v>56</v>
      </c>
      <c r="EH41">
        <v>202</v>
      </c>
      <c r="EI41">
        <v>1667</v>
      </c>
      <c r="EJ41">
        <v>307</v>
      </c>
      <c r="EK41">
        <v>4419</v>
      </c>
      <c r="EL41">
        <v>2154</v>
      </c>
      <c r="EM41">
        <v>2438</v>
      </c>
      <c r="EN41">
        <v>1949</v>
      </c>
      <c r="EO41">
        <v>106</v>
      </c>
      <c r="EP41">
        <v>1207</v>
      </c>
      <c r="EQ41">
        <v>683</v>
      </c>
      <c r="ER41">
        <v>95</v>
      </c>
      <c r="ES41">
        <v>1010</v>
      </c>
      <c r="ET41">
        <v>298</v>
      </c>
      <c r="EU41">
        <v>375</v>
      </c>
      <c r="EV41">
        <v>133</v>
      </c>
      <c r="EW41">
        <v>575</v>
      </c>
      <c r="EX41">
        <v>409</v>
      </c>
      <c r="EY41">
        <v>616</v>
      </c>
      <c r="EZ41">
        <v>1316</v>
      </c>
      <c r="FA41">
        <v>9</v>
      </c>
      <c r="FB41">
        <v>18</v>
      </c>
      <c r="FC41">
        <v>154</v>
      </c>
      <c r="FD41">
        <v>14</v>
      </c>
      <c r="FE41">
        <v>19</v>
      </c>
      <c r="FF41">
        <v>505</v>
      </c>
      <c r="FG41">
        <v>269</v>
      </c>
      <c r="FH41">
        <v>804</v>
      </c>
      <c r="FJ41">
        <v>2198.5</v>
      </c>
      <c r="FL41">
        <v>1210342</v>
      </c>
      <c r="FM41">
        <v>27533</v>
      </c>
      <c r="FN41">
        <v>18297</v>
      </c>
      <c r="FO41">
        <v>8073</v>
      </c>
      <c r="FP41">
        <v>1163</v>
      </c>
      <c r="FR41">
        <v>15952</v>
      </c>
      <c r="FS41">
        <v>6872</v>
      </c>
      <c r="FT41">
        <v>953</v>
      </c>
      <c r="FU41">
        <v>23776</v>
      </c>
      <c r="FV41">
        <v>173536</v>
      </c>
      <c r="FW41">
        <v>2248</v>
      </c>
      <c r="FX41">
        <v>35279</v>
      </c>
      <c r="FY41">
        <v>22123</v>
      </c>
      <c r="FZ41">
        <v>7202</v>
      </c>
      <c r="GA41">
        <v>14225</v>
      </c>
      <c r="GB41">
        <v>696</v>
      </c>
      <c r="GC41">
        <v>23971</v>
      </c>
      <c r="GD41">
        <v>0</v>
      </c>
      <c r="GE41">
        <v>4889</v>
      </c>
      <c r="GF41">
        <v>523</v>
      </c>
      <c r="GG41">
        <v>14368</v>
      </c>
      <c r="GH41">
        <v>0</v>
      </c>
      <c r="GI41">
        <v>3310</v>
      </c>
      <c r="GJ41">
        <v>4527</v>
      </c>
      <c r="GK41">
        <v>5686</v>
      </c>
      <c r="GL41">
        <v>6471</v>
      </c>
      <c r="GM41">
        <v>35767</v>
      </c>
      <c r="GN41">
        <v>23915</v>
      </c>
      <c r="GO41">
        <v>171287</v>
      </c>
      <c r="GP41">
        <v>0</v>
      </c>
      <c r="GQ41">
        <v>0</v>
      </c>
      <c r="GR41">
        <v>0</v>
      </c>
      <c r="GS41">
        <v>5520</v>
      </c>
      <c r="GT41">
        <v>10636</v>
      </c>
      <c r="GU41">
        <v>13679</v>
      </c>
      <c r="GV41">
        <v>4966</v>
      </c>
      <c r="GW41">
        <v>71839</v>
      </c>
      <c r="GX41">
        <v>176815</v>
      </c>
      <c r="GY41">
        <v>85654</v>
      </c>
      <c r="GZ41">
        <v>90942</v>
      </c>
      <c r="HA41">
        <v>5288</v>
      </c>
      <c r="HB41">
        <v>25759</v>
      </c>
      <c r="HC41">
        <v>23983</v>
      </c>
      <c r="HD41">
        <v>14300</v>
      </c>
      <c r="HE41">
        <v>8845</v>
      </c>
      <c r="HF41">
        <v>2083</v>
      </c>
      <c r="HG41">
        <v>12582</v>
      </c>
      <c r="HH41">
        <v>38622</v>
      </c>
      <c r="HI41">
        <v>2520</v>
      </c>
      <c r="HJ41">
        <v>3330</v>
      </c>
      <c r="HK41">
        <v>42751</v>
      </c>
      <c r="HL41">
        <v>5250</v>
      </c>
      <c r="HM41">
        <v>33108</v>
      </c>
      <c r="HN41">
        <v>40111</v>
      </c>
      <c r="HO41">
        <v>3409</v>
      </c>
      <c r="HP41">
        <v>76628</v>
      </c>
      <c r="HQ41">
        <v>53884</v>
      </c>
      <c r="HR41">
        <v>15469</v>
      </c>
      <c r="HS41">
        <v>122824</v>
      </c>
      <c r="HT41">
        <v>88040</v>
      </c>
      <c r="HU41">
        <v>71231</v>
      </c>
      <c r="HV41">
        <v>16810</v>
      </c>
      <c r="HW41">
        <v>22177</v>
      </c>
      <c r="HX41">
        <v>8052</v>
      </c>
      <c r="HY41">
        <v>1036942</v>
      </c>
      <c r="IA41">
        <v>215204</v>
      </c>
      <c r="IC41">
        <v>9586</v>
      </c>
      <c r="ID41">
        <v>53330</v>
      </c>
    </row>
    <row r="42" spans="1:238">
      <c r="A42" s="1">
        <v>42736</v>
      </c>
      <c r="B42">
        <v>230.63399999999999</v>
      </c>
      <c r="D42">
        <v>103.4</v>
      </c>
      <c r="E42">
        <v>244.5</v>
      </c>
      <c r="F42">
        <v>212.4</v>
      </c>
      <c r="G42">
        <v>96.7</v>
      </c>
      <c r="H42">
        <v>367.8</v>
      </c>
      <c r="I42">
        <v>29.1</v>
      </c>
      <c r="J42">
        <v>20.9</v>
      </c>
      <c r="K42">
        <v>11.7</v>
      </c>
      <c r="L42">
        <v>110.3</v>
      </c>
      <c r="M42">
        <v>310.5</v>
      </c>
      <c r="N42">
        <v>60.9</v>
      </c>
      <c r="P42" s="17">
        <v>6129742.4000000004</v>
      </c>
      <c r="Q42" s="17">
        <v>6691600.0999999996</v>
      </c>
      <c r="S42">
        <v>265367</v>
      </c>
      <c r="T42">
        <v>85762</v>
      </c>
      <c r="U42">
        <v>179605</v>
      </c>
      <c r="V42">
        <v>99954</v>
      </c>
      <c r="W42">
        <v>1487</v>
      </c>
      <c r="X42">
        <v>228</v>
      </c>
      <c r="Y42">
        <v>1715</v>
      </c>
      <c r="Z42" s="69">
        <v>365321</v>
      </c>
      <c r="AB42" s="5">
        <v>4553805.7</v>
      </c>
      <c r="AC42" s="5">
        <v>99.2</v>
      </c>
      <c r="AD42" s="5">
        <v>101.6</v>
      </c>
      <c r="AE42" s="5">
        <v>99.1</v>
      </c>
      <c r="AF42" s="5">
        <v>105.2</v>
      </c>
      <c r="AG42" s="5">
        <v>777177.59999999998</v>
      </c>
      <c r="AH42" s="5">
        <v>2308689.5</v>
      </c>
      <c r="AI42" s="5">
        <v>138026.5</v>
      </c>
      <c r="AK42">
        <v>3445610</v>
      </c>
      <c r="AL42">
        <v>8660701.9000000004</v>
      </c>
      <c r="AM42" s="17">
        <v>1402.317</v>
      </c>
      <c r="AN42" s="5">
        <v>139</v>
      </c>
      <c r="AO42" s="5">
        <v>34.683</v>
      </c>
      <c r="AP42" s="17">
        <v>13674217</v>
      </c>
      <c r="AQ42" s="17">
        <v>1063.6510000000001</v>
      </c>
      <c r="AR42" s="17">
        <v>37284.834000000003</v>
      </c>
      <c r="AS42" s="5">
        <v>205.51599999999999</v>
      </c>
      <c r="AT42" s="5">
        <v>3266.4209999999998</v>
      </c>
      <c r="AU42" s="5">
        <v>3706.5</v>
      </c>
      <c r="AV42" s="17">
        <v>153278.70000000001</v>
      </c>
      <c r="AX42" s="17">
        <v>40231.9</v>
      </c>
      <c r="BA42">
        <v>399.9</v>
      </c>
      <c r="BB42">
        <v>23272.3</v>
      </c>
      <c r="BC42">
        <v>1471.1</v>
      </c>
      <c r="BE42">
        <v>1050295</v>
      </c>
      <c r="BF42">
        <v>43558</v>
      </c>
      <c r="BG42">
        <v>2429</v>
      </c>
      <c r="BH42">
        <v>162790</v>
      </c>
      <c r="BI42">
        <v>63586</v>
      </c>
      <c r="BJ42">
        <v>17456</v>
      </c>
      <c r="BK42">
        <v>36100</v>
      </c>
      <c r="BL42">
        <v>123631</v>
      </c>
      <c r="BM42">
        <v>174334</v>
      </c>
      <c r="BN42">
        <v>6438</v>
      </c>
      <c r="BO42">
        <v>39312</v>
      </c>
      <c r="BP42">
        <v>10116</v>
      </c>
      <c r="BQ42">
        <v>197893</v>
      </c>
      <c r="BR42">
        <v>17055</v>
      </c>
      <c r="BS42">
        <v>76816</v>
      </c>
      <c r="BT42">
        <v>53569</v>
      </c>
      <c r="BU42">
        <v>4164</v>
      </c>
      <c r="BV42">
        <v>10647</v>
      </c>
      <c r="BW42">
        <v>7504</v>
      </c>
      <c r="BX42">
        <v>2897</v>
      </c>
      <c r="BZ42">
        <v>3164.768</v>
      </c>
      <c r="CA42">
        <v>27.538</v>
      </c>
      <c r="CC42">
        <v>1252.068</v>
      </c>
      <c r="CD42">
        <v>1357.7560000000001</v>
      </c>
      <c r="CL42">
        <v>770</v>
      </c>
      <c r="CM42">
        <v>146</v>
      </c>
      <c r="CN42">
        <v>5</v>
      </c>
      <c r="CO42">
        <v>111</v>
      </c>
      <c r="CP42">
        <v>710</v>
      </c>
      <c r="CQ42">
        <v>70</v>
      </c>
      <c r="CR42">
        <v>1</v>
      </c>
      <c r="CS42">
        <v>187</v>
      </c>
      <c r="CT42">
        <v>552</v>
      </c>
      <c r="CU42">
        <v>30</v>
      </c>
      <c r="CV42">
        <v>1048</v>
      </c>
      <c r="CW42">
        <v>101</v>
      </c>
      <c r="CX42">
        <v>255</v>
      </c>
      <c r="CY42">
        <v>6</v>
      </c>
      <c r="CZ42">
        <v>105</v>
      </c>
      <c r="DA42">
        <v>12</v>
      </c>
      <c r="DB42">
        <v>321</v>
      </c>
      <c r="DC42">
        <v>329</v>
      </c>
      <c r="DD42">
        <v>28</v>
      </c>
      <c r="DE42">
        <v>703</v>
      </c>
      <c r="DF42">
        <v>115</v>
      </c>
      <c r="DG42">
        <v>97</v>
      </c>
      <c r="DH42">
        <v>157</v>
      </c>
      <c r="DI42">
        <v>41</v>
      </c>
      <c r="DJ42">
        <v>43</v>
      </c>
      <c r="DK42">
        <v>827</v>
      </c>
      <c r="DL42">
        <v>392</v>
      </c>
      <c r="DM42">
        <v>446</v>
      </c>
      <c r="DN42">
        <v>985</v>
      </c>
      <c r="DO42">
        <v>65</v>
      </c>
      <c r="DP42">
        <v>43</v>
      </c>
      <c r="DQ42">
        <v>280</v>
      </c>
      <c r="DR42">
        <v>4036</v>
      </c>
      <c r="DS42">
        <v>425</v>
      </c>
      <c r="DT42">
        <v>3104</v>
      </c>
      <c r="DU42">
        <v>3970</v>
      </c>
      <c r="DV42">
        <v>9604</v>
      </c>
      <c r="DW42">
        <v>7150</v>
      </c>
      <c r="DX42">
        <v>4844</v>
      </c>
      <c r="DY42">
        <v>16</v>
      </c>
      <c r="DZ42">
        <v>15</v>
      </c>
      <c r="EA42">
        <v>1899</v>
      </c>
      <c r="EB42">
        <v>58</v>
      </c>
      <c r="EC42">
        <v>351</v>
      </c>
      <c r="ED42">
        <v>2387</v>
      </c>
      <c r="EE42">
        <v>456</v>
      </c>
      <c r="EF42">
        <v>163</v>
      </c>
      <c r="EG42">
        <v>55</v>
      </c>
      <c r="EH42">
        <v>179</v>
      </c>
      <c r="EI42">
        <v>1733</v>
      </c>
      <c r="EJ42">
        <v>328</v>
      </c>
      <c r="EK42">
        <v>4455</v>
      </c>
      <c r="EL42">
        <v>2218</v>
      </c>
      <c r="EM42">
        <v>2553</v>
      </c>
      <c r="EN42">
        <v>2040</v>
      </c>
      <c r="EO42">
        <v>113</v>
      </c>
      <c r="EP42">
        <v>1221</v>
      </c>
      <c r="EQ42">
        <v>704</v>
      </c>
      <c r="ER42">
        <v>101</v>
      </c>
      <c r="ES42">
        <v>1066</v>
      </c>
      <c r="ET42">
        <v>303</v>
      </c>
      <c r="EU42">
        <v>370</v>
      </c>
      <c r="EV42">
        <v>143</v>
      </c>
      <c r="EW42">
        <v>600</v>
      </c>
      <c r="EX42">
        <v>417</v>
      </c>
      <c r="EY42">
        <v>751</v>
      </c>
      <c r="EZ42">
        <v>1317</v>
      </c>
      <c r="FA42">
        <v>15</v>
      </c>
      <c r="FB42">
        <v>34</v>
      </c>
      <c r="FC42">
        <v>195</v>
      </c>
      <c r="FD42">
        <v>16</v>
      </c>
      <c r="FE42">
        <v>17</v>
      </c>
      <c r="FF42">
        <v>626</v>
      </c>
      <c r="FG42">
        <v>268</v>
      </c>
      <c r="FH42">
        <v>816</v>
      </c>
      <c r="FJ42">
        <v>2178.9</v>
      </c>
      <c r="FL42">
        <v>1222378</v>
      </c>
      <c r="FM42">
        <v>27483</v>
      </c>
      <c r="FN42">
        <v>18264</v>
      </c>
      <c r="FO42">
        <v>8067</v>
      </c>
      <c r="FP42">
        <v>1153</v>
      </c>
      <c r="FR42">
        <v>15591</v>
      </c>
      <c r="FS42">
        <v>6686</v>
      </c>
      <c r="FT42">
        <v>940</v>
      </c>
      <c r="FU42">
        <v>23217</v>
      </c>
      <c r="FV42">
        <v>174788</v>
      </c>
      <c r="FW42">
        <v>2064</v>
      </c>
      <c r="FX42">
        <v>34693</v>
      </c>
      <c r="FY42">
        <v>22515</v>
      </c>
      <c r="FZ42">
        <v>7543</v>
      </c>
      <c r="GA42">
        <v>14306</v>
      </c>
      <c r="GB42">
        <v>666</v>
      </c>
      <c r="GC42">
        <v>23894</v>
      </c>
      <c r="GD42">
        <v>0</v>
      </c>
      <c r="GE42">
        <v>4803</v>
      </c>
      <c r="GF42">
        <v>515</v>
      </c>
      <c r="GG42">
        <v>14379</v>
      </c>
      <c r="GH42">
        <v>0</v>
      </c>
      <c r="GI42">
        <v>3391</v>
      </c>
      <c r="GJ42">
        <v>4549</v>
      </c>
      <c r="GK42">
        <v>5996</v>
      </c>
      <c r="GL42">
        <v>6545</v>
      </c>
      <c r="GM42">
        <v>36226</v>
      </c>
      <c r="GN42">
        <v>24177</v>
      </c>
      <c r="GO42">
        <v>172724</v>
      </c>
      <c r="GP42">
        <v>0</v>
      </c>
      <c r="GQ42">
        <v>4725</v>
      </c>
      <c r="GR42">
        <v>59</v>
      </c>
      <c r="GS42">
        <v>5407</v>
      </c>
      <c r="GT42">
        <v>10190</v>
      </c>
      <c r="GU42">
        <v>13517</v>
      </c>
      <c r="GV42">
        <v>4916</v>
      </c>
      <c r="GW42">
        <v>66844</v>
      </c>
      <c r="GX42">
        <v>171827</v>
      </c>
      <c r="GY42">
        <v>87442</v>
      </c>
      <c r="GZ42">
        <v>92505</v>
      </c>
      <c r="HA42">
        <v>5063</v>
      </c>
      <c r="HB42">
        <v>26926</v>
      </c>
      <c r="HC42">
        <v>24599</v>
      </c>
      <c r="HD42">
        <v>14598</v>
      </c>
      <c r="HE42">
        <v>8847</v>
      </c>
      <c r="HF42">
        <v>2032</v>
      </c>
      <c r="HG42">
        <v>12302</v>
      </c>
      <c r="HH42">
        <v>39384</v>
      </c>
      <c r="HI42">
        <v>2448</v>
      </c>
      <c r="HJ42">
        <v>3319</v>
      </c>
      <c r="HK42">
        <v>43261</v>
      </c>
      <c r="HL42">
        <v>5186</v>
      </c>
      <c r="HM42">
        <v>33158</v>
      </c>
      <c r="HN42">
        <v>39348</v>
      </c>
      <c r="HO42">
        <v>3379</v>
      </c>
      <c r="HP42">
        <v>75884</v>
      </c>
      <c r="HQ42">
        <v>53948</v>
      </c>
      <c r="HR42">
        <v>14838</v>
      </c>
      <c r="HS42">
        <v>122958</v>
      </c>
      <c r="HT42">
        <v>87966</v>
      </c>
      <c r="HU42">
        <v>71424</v>
      </c>
      <c r="HV42">
        <v>16542</v>
      </c>
      <c r="HW42">
        <v>22666</v>
      </c>
      <c r="HX42">
        <v>7889</v>
      </c>
      <c r="HY42">
        <v>1031320</v>
      </c>
      <c r="IA42">
        <v>239060</v>
      </c>
      <c r="IC42">
        <v>5312</v>
      </c>
      <c r="ID42">
        <v>38258</v>
      </c>
    </row>
    <row r="43" spans="1:238">
      <c r="A43" s="1">
        <v>42826</v>
      </c>
      <c r="B43">
        <v>460.55700000000002</v>
      </c>
      <c r="D43">
        <v>104</v>
      </c>
      <c r="E43">
        <v>241.5</v>
      </c>
      <c r="F43">
        <v>209.4</v>
      </c>
      <c r="G43">
        <v>102.8</v>
      </c>
      <c r="H43">
        <v>372.7</v>
      </c>
      <c r="I43">
        <v>28.5</v>
      </c>
      <c r="J43">
        <v>21.2</v>
      </c>
      <c r="K43">
        <v>14</v>
      </c>
      <c r="L43">
        <v>110.2</v>
      </c>
      <c r="M43">
        <v>311.39999999999998</v>
      </c>
      <c r="N43">
        <v>65.099999999999994</v>
      </c>
      <c r="P43" s="17">
        <v>6506187.7000000002</v>
      </c>
      <c r="Q43" s="17">
        <v>7100972.2000000002</v>
      </c>
      <c r="S43">
        <v>350929</v>
      </c>
      <c r="T43">
        <v>116696</v>
      </c>
      <c r="U43">
        <v>234233</v>
      </c>
      <c r="V43">
        <v>282680</v>
      </c>
      <c r="W43">
        <v>1486</v>
      </c>
      <c r="X43">
        <v>270</v>
      </c>
      <c r="Y43">
        <v>1756</v>
      </c>
      <c r="Z43" s="69">
        <v>633609</v>
      </c>
      <c r="AB43" s="5">
        <v>5152046.4000000004</v>
      </c>
      <c r="AC43" s="5">
        <v>99.1</v>
      </c>
      <c r="AD43" s="5">
        <v>101.8</v>
      </c>
      <c r="AE43" s="5">
        <v>99.1</v>
      </c>
      <c r="AF43" s="5">
        <v>107.9</v>
      </c>
      <c r="AG43" s="5">
        <v>884909.2</v>
      </c>
      <c r="AH43" s="5">
        <v>2591442.4000000004</v>
      </c>
      <c r="AI43" s="5">
        <v>159858.9</v>
      </c>
      <c r="AK43">
        <v>3759535</v>
      </c>
      <c r="AL43">
        <v>9073858.0999999996</v>
      </c>
      <c r="AM43" s="17">
        <v>1414.9259999999999</v>
      </c>
      <c r="AN43" s="5">
        <v>290.81200000000001</v>
      </c>
      <c r="AO43" s="5">
        <v>21.1</v>
      </c>
      <c r="AP43" s="17">
        <v>14419677</v>
      </c>
      <c r="AQ43" s="17">
        <v>1487.3</v>
      </c>
      <c r="AR43" s="17">
        <v>49057.627999999997</v>
      </c>
      <c r="AS43" s="5">
        <v>911.56700000000001</v>
      </c>
      <c r="AT43" s="5">
        <v>4088.4</v>
      </c>
      <c r="AU43" s="5">
        <v>2983.2</v>
      </c>
      <c r="AV43" s="17">
        <v>89302.3</v>
      </c>
      <c r="AX43" s="17">
        <v>60311.1</v>
      </c>
      <c r="BA43">
        <v>410.2</v>
      </c>
      <c r="BB43">
        <v>23396.9</v>
      </c>
      <c r="BC43">
        <v>1893</v>
      </c>
      <c r="BE43">
        <v>1449727</v>
      </c>
      <c r="BF43">
        <v>62980</v>
      </c>
      <c r="BG43">
        <v>4349</v>
      </c>
      <c r="BH43">
        <v>230778</v>
      </c>
      <c r="BI43">
        <v>69235</v>
      </c>
      <c r="BJ43">
        <v>32993</v>
      </c>
      <c r="BK43">
        <v>47160</v>
      </c>
      <c r="BL43">
        <v>120920</v>
      </c>
      <c r="BM43">
        <v>213293</v>
      </c>
      <c r="BN43">
        <v>7313</v>
      </c>
      <c r="BO43">
        <v>33785</v>
      </c>
      <c r="BP43">
        <v>8813</v>
      </c>
      <c r="BQ43">
        <v>278656</v>
      </c>
      <c r="BR43">
        <v>23260</v>
      </c>
      <c r="BS43">
        <v>75197</v>
      </c>
      <c r="BT43">
        <v>211910</v>
      </c>
      <c r="BU43">
        <v>5545</v>
      </c>
      <c r="BV43">
        <v>15036</v>
      </c>
      <c r="BW43">
        <v>5517</v>
      </c>
      <c r="BX43">
        <v>2987</v>
      </c>
      <c r="BZ43">
        <v>3807.5329999999999</v>
      </c>
      <c r="CA43">
        <v>50.404000000000003</v>
      </c>
      <c r="CC43">
        <v>1365.836</v>
      </c>
      <c r="CD43">
        <v>1306.0219999999999</v>
      </c>
      <c r="CL43">
        <v>782</v>
      </c>
      <c r="CM43">
        <v>146</v>
      </c>
      <c r="CN43">
        <v>5</v>
      </c>
      <c r="CO43">
        <v>111</v>
      </c>
      <c r="CP43">
        <v>708</v>
      </c>
      <c r="CQ43">
        <v>69</v>
      </c>
      <c r="CR43">
        <v>1</v>
      </c>
      <c r="CS43">
        <v>187</v>
      </c>
      <c r="CT43">
        <v>551</v>
      </c>
      <c r="CU43">
        <v>30</v>
      </c>
      <c r="CV43">
        <v>1064</v>
      </c>
      <c r="CW43">
        <v>100</v>
      </c>
      <c r="CX43">
        <v>255</v>
      </c>
      <c r="CY43">
        <v>6</v>
      </c>
      <c r="CZ43">
        <v>104</v>
      </c>
      <c r="DA43">
        <v>12</v>
      </c>
      <c r="DB43">
        <v>321</v>
      </c>
      <c r="DC43">
        <v>328</v>
      </c>
      <c r="DD43">
        <v>28</v>
      </c>
      <c r="DE43">
        <v>715</v>
      </c>
      <c r="DF43">
        <v>115</v>
      </c>
      <c r="DG43">
        <v>97</v>
      </c>
      <c r="DH43">
        <v>157</v>
      </c>
      <c r="DI43">
        <v>41</v>
      </c>
      <c r="DJ43">
        <v>43</v>
      </c>
      <c r="DK43">
        <v>837</v>
      </c>
      <c r="DL43">
        <v>392</v>
      </c>
      <c r="DM43">
        <v>445</v>
      </c>
      <c r="DN43">
        <v>984</v>
      </c>
      <c r="DO43">
        <v>65</v>
      </c>
      <c r="DP43">
        <v>43</v>
      </c>
      <c r="DQ43">
        <v>280</v>
      </c>
      <c r="DR43">
        <v>4270</v>
      </c>
      <c r="DS43">
        <v>425</v>
      </c>
      <c r="DT43">
        <v>3155</v>
      </c>
      <c r="DU43">
        <v>4030</v>
      </c>
      <c r="DV43">
        <v>9749</v>
      </c>
      <c r="DW43">
        <v>7261</v>
      </c>
      <c r="DX43">
        <v>4918</v>
      </c>
      <c r="DY43">
        <v>16</v>
      </c>
      <c r="DZ43">
        <v>15</v>
      </c>
      <c r="EA43">
        <v>1927</v>
      </c>
      <c r="EB43">
        <v>58</v>
      </c>
      <c r="EC43">
        <v>351</v>
      </c>
      <c r="ED43">
        <v>2422</v>
      </c>
      <c r="EE43">
        <v>463</v>
      </c>
      <c r="EF43">
        <v>163</v>
      </c>
      <c r="EG43">
        <v>55</v>
      </c>
      <c r="EH43">
        <v>178</v>
      </c>
      <c r="EI43">
        <v>1759</v>
      </c>
      <c r="EJ43">
        <v>333</v>
      </c>
      <c r="EK43">
        <v>4519</v>
      </c>
      <c r="EL43">
        <v>2252</v>
      </c>
      <c r="EM43">
        <v>2593</v>
      </c>
      <c r="EN43">
        <v>2072</v>
      </c>
      <c r="EO43">
        <v>113</v>
      </c>
      <c r="EP43">
        <v>1220</v>
      </c>
      <c r="EQ43">
        <v>704</v>
      </c>
      <c r="ER43">
        <v>101</v>
      </c>
      <c r="ES43">
        <v>1084</v>
      </c>
      <c r="ET43">
        <v>302</v>
      </c>
      <c r="EU43">
        <v>370</v>
      </c>
      <c r="EV43">
        <v>143</v>
      </c>
      <c r="EW43">
        <v>610</v>
      </c>
      <c r="EX43">
        <v>422</v>
      </c>
      <c r="EY43">
        <v>751</v>
      </c>
      <c r="EZ43">
        <v>1338</v>
      </c>
      <c r="FA43">
        <v>15</v>
      </c>
      <c r="FB43">
        <v>34</v>
      </c>
      <c r="FC43">
        <v>195</v>
      </c>
      <c r="FD43">
        <v>16</v>
      </c>
      <c r="FE43">
        <v>17</v>
      </c>
      <c r="FF43">
        <v>636</v>
      </c>
      <c r="FG43">
        <v>268</v>
      </c>
      <c r="FH43">
        <v>830</v>
      </c>
      <c r="FJ43">
        <v>2178.9</v>
      </c>
      <c r="FL43">
        <v>1230629</v>
      </c>
      <c r="FM43">
        <v>28644</v>
      </c>
      <c r="FN43">
        <v>18784</v>
      </c>
      <c r="FO43">
        <v>8716</v>
      </c>
      <c r="FP43">
        <v>1143</v>
      </c>
      <c r="FR43">
        <v>16252</v>
      </c>
      <c r="FS43">
        <v>7403</v>
      </c>
      <c r="FT43">
        <v>926</v>
      </c>
      <c r="FU43">
        <v>24580</v>
      </c>
      <c r="FV43">
        <v>177156</v>
      </c>
      <c r="FW43">
        <v>2477</v>
      </c>
      <c r="FX43">
        <v>34879</v>
      </c>
      <c r="FY43">
        <v>22561</v>
      </c>
      <c r="FZ43">
        <v>7629</v>
      </c>
      <c r="GA43">
        <v>14267</v>
      </c>
      <c r="GB43">
        <v>664</v>
      </c>
      <c r="GC43">
        <v>23785</v>
      </c>
      <c r="GD43">
        <v>0</v>
      </c>
      <c r="GE43">
        <v>4877</v>
      </c>
      <c r="GF43">
        <v>513</v>
      </c>
      <c r="GG43">
        <v>15123</v>
      </c>
      <c r="GH43">
        <v>0</v>
      </c>
      <c r="GI43">
        <v>3464</v>
      </c>
      <c r="GJ43">
        <v>4787</v>
      </c>
      <c r="GK43">
        <v>6099</v>
      </c>
      <c r="GL43">
        <v>6694</v>
      </c>
      <c r="GM43">
        <v>36549</v>
      </c>
      <c r="GN43">
        <v>24304</v>
      </c>
      <c r="GO43">
        <v>174679</v>
      </c>
      <c r="GP43">
        <v>0</v>
      </c>
      <c r="GQ43">
        <v>4883</v>
      </c>
      <c r="GR43">
        <v>55</v>
      </c>
      <c r="GS43">
        <v>5275</v>
      </c>
      <c r="GT43">
        <v>10212</v>
      </c>
      <c r="GU43">
        <v>13904</v>
      </c>
      <c r="GV43">
        <v>4950</v>
      </c>
      <c r="GW43">
        <v>75120</v>
      </c>
      <c r="GX43">
        <v>174570</v>
      </c>
      <c r="GY43">
        <v>89935</v>
      </c>
      <c r="GZ43">
        <v>95160</v>
      </c>
      <c r="HA43">
        <v>5225</v>
      </c>
      <c r="HB43">
        <v>28904</v>
      </c>
      <c r="HC43">
        <v>24859</v>
      </c>
      <c r="HD43">
        <v>14715</v>
      </c>
      <c r="HE43">
        <v>8895</v>
      </c>
      <c r="HF43">
        <v>2044</v>
      </c>
      <c r="HG43">
        <v>12227</v>
      </c>
      <c r="HH43">
        <v>39091</v>
      </c>
      <c r="HI43">
        <v>2484</v>
      </c>
      <c r="HJ43">
        <v>3378</v>
      </c>
      <c r="HK43">
        <v>44710</v>
      </c>
      <c r="HL43">
        <v>5178</v>
      </c>
      <c r="HM43">
        <v>33257</v>
      </c>
      <c r="HN43">
        <v>39935</v>
      </c>
      <c r="HO43">
        <v>3426</v>
      </c>
      <c r="HP43">
        <v>76618</v>
      </c>
      <c r="HQ43">
        <v>53928</v>
      </c>
      <c r="HR43">
        <v>14854</v>
      </c>
      <c r="HS43">
        <v>122768</v>
      </c>
      <c r="HT43">
        <v>89125</v>
      </c>
      <c r="HU43">
        <v>71995</v>
      </c>
      <c r="HV43">
        <v>17130</v>
      </c>
      <c r="HW43">
        <v>22788</v>
      </c>
      <c r="HX43">
        <v>8022</v>
      </c>
      <c r="HY43">
        <v>1054530</v>
      </c>
      <c r="IA43">
        <v>278234</v>
      </c>
      <c r="IC43">
        <v>41849</v>
      </c>
      <c r="ID43">
        <v>123103</v>
      </c>
    </row>
    <row r="44" spans="1:238">
      <c r="A44" s="1">
        <v>42917</v>
      </c>
      <c r="B44">
        <v>1705.2</v>
      </c>
      <c r="D44">
        <v>107.2</v>
      </c>
      <c r="E44">
        <v>243.8</v>
      </c>
      <c r="F44">
        <v>208.9</v>
      </c>
      <c r="G44">
        <v>102.1</v>
      </c>
      <c r="H44">
        <v>365.1</v>
      </c>
      <c r="I44">
        <v>26.2</v>
      </c>
      <c r="J44">
        <v>19.600000000000001</v>
      </c>
      <c r="K44">
        <v>16</v>
      </c>
      <c r="L44">
        <v>109.9</v>
      </c>
      <c r="M44">
        <v>310.3</v>
      </c>
      <c r="N44">
        <v>62.6</v>
      </c>
      <c r="P44" s="17">
        <v>6571922.2000000002</v>
      </c>
      <c r="Q44" s="17">
        <v>7152845</v>
      </c>
      <c r="S44">
        <v>401720</v>
      </c>
      <c r="T44">
        <v>120172</v>
      </c>
      <c r="U44">
        <v>281548</v>
      </c>
      <c r="V44">
        <v>349450</v>
      </c>
      <c r="W44">
        <v>1639</v>
      </c>
      <c r="X44">
        <v>270</v>
      </c>
      <c r="Y44">
        <v>1909</v>
      </c>
      <c r="Z44" s="69">
        <v>751170</v>
      </c>
      <c r="AA44" s="5">
        <v>5146565.5</v>
      </c>
      <c r="AB44" s="5">
        <v>98.3</v>
      </c>
      <c r="AC44" s="5">
        <v>102</v>
      </c>
      <c r="AD44" s="5">
        <v>99.3</v>
      </c>
      <c r="AE44" s="5">
        <v>110</v>
      </c>
      <c r="AF44" s="5">
        <v>840115.13800000004</v>
      </c>
      <c r="AG44" s="5">
        <v>2670938.267</v>
      </c>
      <c r="AH44" s="5">
        <v>172656.174</v>
      </c>
      <c r="AJ44">
        <v>4008937</v>
      </c>
      <c r="AK44">
        <v>8337808.2999999998</v>
      </c>
      <c r="AL44" s="17">
        <v>1458.6320000000001</v>
      </c>
      <c r="AM44" s="5">
        <v>478.959</v>
      </c>
      <c r="AN44" s="5">
        <v>23.637</v>
      </c>
      <c r="AO44" s="17">
        <v>13740351</v>
      </c>
      <c r="AP44" s="17">
        <v>1342.7349999999999</v>
      </c>
      <c r="AQ44" s="17">
        <v>60402.98</v>
      </c>
      <c r="AR44" s="5">
        <v>1707.2529999999999</v>
      </c>
      <c r="AS44" s="5">
        <v>3128.6550000000002</v>
      </c>
      <c r="AT44" s="5">
        <v>3412.5</v>
      </c>
      <c r="AU44" s="17">
        <v>76163.600000000006</v>
      </c>
      <c r="AW44" s="17">
        <v>76591.3</v>
      </c>
      <c r="AZ44">
        <v>389.7</v>
      </c>
      <c r="BA44">
        <v>23895.7</v>
      </c>
      <c r="BB44">
        <v>1586.1</v>
      </c>
      <c r="BD44">
        <v>1550130</v>
      </c>
      <c r="BE44">
        <v>54167</v>
      </c>
      <c r="BF44">
        <v>5718</v>
      </c>
      <c r="BG44">
        <v>203075</v>
      </c>
      <c r="BH44">
        <v>93923</v>
      </c>
      <c r="BI44">
        <v>23825</v>
      </c>
      <c r="BJ44">
        <v>42286</v>
      </c>
      <c r="BK44">
        <v>128353</v>
      </c>
      <c r="BL44">
        <v>222978</v>
      </c>
      <c r="BM44">
        <v>10414</v>
      </c>
      <c r="BN44">
        <v>33046</v>
      </c>
      <c r="BO44">
        <v>6501</v>
      </c>
      <c r="BP44">
        <v>268721</v>
      </c>
      <c r="BQ44">
        <v>19779</v>
      </c>
      <c r="BR44">
        <v>99334</v>
      </c>
      <c r="BS44">
        <v>296700</v>
      </c>
      <c r="BT44">
        <v>10315</v>
      </c>
      <c r="BU44">
        <v>19634</v>
      </c>
      <c r="BV44">
        <v>9348</v>
      </c>
      <c r="BW44">
        <v>2013</v>
      </c>
      <c r="BY44">
        <v>3446.8130000000001</v>
      </c>
      <c r="BZ44">
        <v>47.951999999999998</v>
      </c>
      <c r="CB44">
        <v>1290.5640000000001</v>
      </c>
      <c r="CC44">
        <v>1264.325</v>
      </c>
      <c r="CK44">
        <v>794</v>
      </c>
      <c r="CL44">
        <v>145</v>
      </c>
      <c r="CM44">
        <v>5</v>
      </c>
      <c r="CN44">
        <v>111</v>
      </c>
      <c r="CO44">
        <v>719</v>
      </c>
      <c r="CP44">
        <v>70</v>
      </c>
      <c r="CQ44">
        <v>1</v>
      </c>
      <c r="CR44">
        <v>187</v>
      </c>
      <c r="CS44">
        <v>560</v>
      </c>
      <c r="CT44">
        <v>30</v>
      </c>
      <c r="CU44">
        <v>1079</v>
      </c>
      <c r="CV44">
        <v>100</v>
      </c>
      <c r="CW44">
        <v>255</v>
      </c>
      <c r="CX44">
        <v>6</v>
      </c>
      <c r="CY44">
        <v>104</v>
      </c>
      <c r="CZ44">
        <v>12</v>
      </c>
      <c r="DA44">
        <v>320</v>
      </c>
      <c r="DB44">
        <v>328</v>
      </c>
      <c r="DC44">
        <v>28</v>
      </c>
      <c r="DD44">
        <v>725</v>
      </c>
      <c r="DE44">
        <v>115</v>
      </c>
      <c r="DF44">
        <v>97</v>
      </c>
      <c r="DG44">
        <v>157</v>
      </c>
      <c r="DH44">
        <v>41</v>
      </c>
      <c r="DI44">
        <v>42</v>
      </c>
      <c r="DJ44">
        <v>850</v>
      </c>
      <c r="DK44">
        <v>392</v>
      </c>
      <c r="DL44">
        <v>444</v>
      </c>
      <c r="DM44">
        <v>981</v>
      </c>
      <c r="DN44">
        <v>65</v>
      </c>
      <c r="DO44">
        <v>42</v>
      </c>
      <c r="DP44">
        <v>281</v>
      </c>
      <c r="DQ44">
        <v>4637</v>
      </c>
      <c r="DR44">
        <v>430</v>
      </c>
      <c r="DS44">
        <v>3208</v>
      </c>
      <c r="DT44">
        <v>4086</v>
      </c>
      <c r="DU44">
        <v>9738</v>
      </c>
      <c r="DV44">
        <v>7363</v>
      </c>
      <c r="DW44">
        <v>4991</v>
      </c>
      <c r="DX44">
        <v>16</v>
      </c>
      <c r="DY44">
        <v>15</v>
      </c>
      <c r="DZ44">
        <v>1955</v>
      </c>
      <c r="EA44">
        <v>58</v>
      </c>
      <c r="EB44">
        <v>357</v>
      </c>
      <c r="EC44">
        <v>2461</v>
      </c>
      <c r="ED44">
        <v>462</v>
      </c>
      <c r="EE44">
        <v>163</v>
      </c>
      <c r="EF44">
        <v>55</v>
      </c>
      <c r="EG44">
        <v>176</v>
      </c>
      <c r="EH44">
        <v>1783</v>
      </c>
      <c r="EI44">
        <v>332</v>
      </c>
      <c r="EJ44">
        <v>4586</v>
      </c>
      <c r="EK44">
        <v>2286</v>
      </c>
      <c r="EL44">
        <v>2627</v>
      </c>
      <c r="EM44">
        <v>2103</v>
      </c>
      <c r="EN44">
        <v>115</v>
      </c>
      <c r="EO44">
        <v>1217</v>
      </c>
      <c r="EP44">
        <v>704</v>
      </c>
      <c r="EQ44">
        <v>103</v>
      </c>
      <c r="ER44">
        <v>1100</v>
      </c>
      <c r="ES44">
        <v>307</v>
      </c>
      <c r="ET44">
        <v>369</v>
      </c>
      <c r="EU44">
        <v>143</v>
      </c>
      <c r="EV44">
        <v>620</v>
      </c>
      <c r="EW44">
        <v>421</v>
      </c>
      <c r="EX44">
        <v>761</v>
      </c>
      <c r="EY44">
        <v>1338</v>
      </c>
      <c r="EZ44">
        <v>15</v>
      </c>
      <c r="FA44">
        <v>34</v>
      </c>
      <c r="FB44">
        <v>195</v>
      </c>
      <c r="FC44">
        <v>16</v>
      </c>
      <c r="FD44">
        <v>16</v>
      </c>
      <c r="FE44">
        <v>643</v>
      </c>
      <c r="FF44">
        <v>268</v>
      </c>
      <c r="FG44">
        <v>842</v>
      </c>
      <c r="FI44">
        <v>2178.9</v>
      </c>
      <c r="FK44">
        <v>1226833</v>
      </c>
      <c r="FL44">
        <v>28493</v>
      </c>
      <c r="FM44">
        <v>19035</v>
      </c>
      <c r="FN44">
        <v>8358</v>
      </c>
      <c r="FO44">
        <v>1099</v>
      </c>
      <c r="FQ44">
        <v>16637</v>
      </c>
      <c r="FR44">
        <v>7104</v>
      </c>
      <c r="FS44">
        <v>908</v>
      </c>
      <c r="FT44">
        <v>24649</v>
      </c>
      <c r="FU44">
        <v>177854</v>
      </c>
      <c r="FV44">
        <v>2592</v>
      </c>
      <c r="FW44">
        <v>35138</v>
      </c>
      <c r="FX44">
        <v>22166</v>
      </c>
      <c r="FY44">
        <v>7571</v>
      </c>
      <c r="FZ44">
        <v>13948</v>
      </c>
      <c r="GA44">
        <v>647</v>
      </c>
      <c r="GB44">
        <v>23558</v>
      </c>
      <c r="GC44">
        <v>0</v>
      </c>
      <c r="GD44">
        <v>4922</v>
      </c>
      <c r="GE44">
        <v>511</v>
      </c>
      <c r="GF44">
        <v>15350</v>
      </c>
      <c r="GG44">
        <v>0</v>
      </c>
      <c r="GH44">
        <v>3491</v>
      </c>
      <c r="GI44">
        <v>4963</v>
      </c>
      <c r="GJ44">
        <v>6237</v>
      </c>
      <c r="GK44">
        <v>6760</v>
      </c>
      <c r="GL44">
        <v>36789</v>
      </c>
      <c r="GM44">
        <v>24430</v>
      </c>
      <c r="GN44">
        <v>175262</v>
      </c>
      <c r="GO44">
        <v>0</v>
      </c>
      <c r="GP44">
        <v>4826</v>
      </c>
      <c r="GQ44">
        <v>54</v>
      </c>
      <c r="GR44">
        <v>5153</v>
      </c>
      <c r="GS44">
        <v>10033</v>
      </c>
      <c r="GT44">
        <v>13959</v>
      </c>
      <c r="GU44">
        <v>4957</v>
      </c>
      <c r="GV44">
        <v>76848</v>
      </c>
      <c r="GW44">
        <v>175382</v>
      </c>
      <c r="GX44">
        <v>90926</v>
      </c>
      <c r="GY44">
        <v>96163</v>
      </c>
      <c r="GZ44">
        <v>5237</v>
      </c>
      <c r="HA44">
        <v>30019</v>
      </c>
      <c r="HB44">
        <v>24719</v>
      </c>
      <c r="HC44">
        <v>14783</v>
      </c>
      <c r="HD44">
        <v>8949</v>
      </c>
      <c r="HE44">
        <v>2012</v>
      </c>
      <c r="HF44">
        <v>12058</v>
      </c>
      <c r="HG44">
        <v>39946</v>
      </c>
      <c r="HH44">
        <v>3423</v>
      </c>
      <c r="HI44">
        <v>4301</v>
      </c>
      <c r="HJ44">
        <v>45611</v>
      </c>
      <c r="HK44">
        <v>5101</v>
      </c>
      <c r="HL44">
        <v>33184</v>
      </c>
      <c r="HM44">
        <v>40112</v>
      </c>
      <c r="HN44">
        <v>3441</v>
      </c>
      <c r="HO44">
        <v>76736</v>
      </c>
      <c r="HP44">
        <v>51803</v>
      </c>
      <c r="HQ44">
        <v>13609</v>
      </c>
      <c r="HR44">
        <v>117087</v>
      </c>
      <c r="HS44">
        <v>88380</v>
      </c>
      <c r="HT44">
        <v>71013</v>
      </c>
      <c r="HU44">
        <v>17367</v>
      </c>
      <c r="HV44">
        <v>22400</v>
      </c>
      <c r="HW44">
        <v>8062</v>
      </c>
      <c r="HX44">
        <v>1054691</v>
      </c>
      <c r="IA44">
        <v>280390</v>
      </c>
      <c r="IB44">
        <v>58179</v>
      </c>
      <c r="IC44">
        <v>129897</v>
      </c>
    </row>
    <row r="45" spans="1:238">
      <c r="A45" s="1">
        <v>43009</v>
      </c>
      <c r="B45">
        <v>232.095</v>
      </c>
      <c r="D45">
        <v>106.1</v>
      </c>
      <c r="E45">
        <v>237.6</v>
      </c>
      <c r="F45">
        <v>205.6</v>
      </c>
      <c r="G45">
        <v>99.6</v>
      </c>
      <c r="H45">
        <v>365.7</v>
      </c>
      <c r="I45">
        <v>28.4</v>
      </c>
      <c r="J45">
        <v>18.8</v>
      </c>
      <c r="K45">
        <v>16.5</v>
      </c>
      <c r="L45">
        <v>115.3</v>
      </c>
      <c r="M45">
        <v>312.60000000000002</v>
      </c>
      <c r="N45">
        <v>56.9</v>
      </c>
      <c r="P45" s="17">
        <v>7202660.7000000002</v>
      </c>
      <c r="Q45" s="17">
        <v>7570760.5999999996</v>
      </c>
      <c r="S45">
        <v>438617</v>
      </c>
      <c r="T45">
        <v>133158</v>
      </c>
      <c r="U45">
        <v>305459</v>
      </c>
      <c r="V45">
        <v>374995</v>
      </c>
      <c r="W45">
        <v>1763</v>
      </c>
      <c r="X45">
        <v>233</v>
      </c>
      <c r="Y45">
        <v>1996</v>
      </c>
      <c r="Z45" s="69">
        <v>813612</v>
      </c>
      <c r="AA45" s="5">
        <v>5594082.1579999998</v>
      </c>
      <c r="AB45" s="5">
        <v>98.1</v>
      </c>
      <c r="AC45" s="5">
        <v>100.8</v>
      </c>
      <c r="AD45" s="5">
        <v>97.3</v>
      </c>
      <c r="AE45" s="5">
        <v>102.4</v>
      </c>
      <c r="AF45" s="5">
        <v>875574.93200000003</v>
      </c>
      <c r="AG45" s="5">
        <v>2804947.7710000002</v>
      </c>
      <c r="AH45" s="5">
        <v>161523.785</v>
      </c>
      <c r="AJ45">
        <v>4199439</v>
      </c>
      <c r="AK45">
        <v>7508170.5</v>
      </c>
      <c r="AL45" s="17">
        <v>1611.7639999999999</v>
      </c>
      <c r="AM45" s="5">
        <v>168.17500000000001</v>
      </c>
      <c r="AN45" s="5">
        <v>21.713000000000001</v>
      </c>
      <c r="AO45" s="17">
        <v>13070459</v>
      </c>
      <c r="AP45" s="17">
        <v>1352.395</v>
      </c>
      <c r="AQ45" s="17">
        <v>40124</v>
      </c>
      <c r="AR45" s="5">
        <v>275.17700000000002</v>
      </c>
      <c r="AS45" s="5">
        <v>4597.1409999999996</v>
      </c>
      <c r="AT45" s="5">
        <v>3106.4</v>
      </c>
      <c r="AU45" s="17">
        <v>72170.399999999994</v>
      </c>
      <c r="AW45" s="17">
        <v>48815.199999999997</v>
      </c>
      <c r="AZ45">
        <v>416</v>
      </c>
      <c r="BA45">
        <v>24972.3</v>
      </c>
      <c r="BB45">
        <v>1751.1000000000001</v>
      </c>
      <c r="BD45">
        <v>1972153</v>
      </c>
      <c r="BE45">
        <v>55753</v>
      </c>
      <c r="BF45">
        <v>11421</v>
      </c>
      <c r="BG45">
        <v>248808</v>
      </c>
      <c r="BH45">
        <v>122070</v>
      </c>
      <c r="BI45">
        <v>26647</v>
      </c>
      <c r="BJ45">
        <v>44379</v>
      </c>
      <c r="BK45">
        <v>144855</v>
      </c>
      <c r="BL45">
        <v>209823</v>
      </c>
      <c r="BM45">
        <v>10618</v>
      </c>
      <c r="BN45">
        <v>51424</v>
      </c>
      <c r="BO45">
        <v>15112</v>
      </c>
      <c r="BP45">
        <v>391251</v>
      </c>
      <c r="BQ45">
        <v>32328</v>
      </c>
      <c r="BR45">
        <v>86370</v>
      </c>
      <c r="BS45">
        <v>458814</v>
      </c>
      <c r="BT45">
        <v>15440</v>
      </c>
      <c r="BU45">
        <v>30195</v>
      </c>
      <c r="BV45">
        <v>14699</v>
      </c>
      <c r="BW45">
        <v>2146</v>
      </c>
      <c r="BY45">
        <v>3793.3319999999999</v>
      </c>
      <c r="BZ45">
        <v>127.65900000000001</v>
      </c>
      <c r="CB45">
        <v>1391.9159999999999</v>
      </c>
      <c r="CC45">
        <v>1376.452</v>
      </c>
      <c r="CK45">
        <v>792</v>
      </c>
      <c r="CL45">
        <v>145</v>
      </c>
      <c r="CM45">
        <v>5</v>
      </c>
      <c r="CN45">
        <v>110</v>
      </c>
      <c r="CO45">
        <v>719</v>
      </c>
      <c r="CP45">
        <v>70</v>
      </c>
      <c r="CQ45">
        <v>1</v>
      </c>
      <c r="CR45">
        <v>187</v>
      </c>
      <c r="CS45">
        <v>557</v>
      </c>
      <c r="CT45">
        <v>29</v>
      </c>
      <c r="CU45">
        <v>1076</v>
      </c>
      <c r="CV45">
        <v>100</v>
      </c>
      <c r="CW45">
        <v>255</v>
      </c>
      <c r="CX45">
        <v>5</v>
      </c>
      <c r="CY45">
        <v>104</v>
      </c>
      <c r="CZ45">
        <v>11</v>
      </c>
      <c r="DA45">
        <v>320</v>
      </c>
      <c r="DB45">
        <v>328</v>
      </c>
      <c r="DC45">
        <v>28</v>
      </c>
      <c r="DD45">
        <v>723</v>
      </c>
      <c r="DE45">
        <v>115</v>
      </c>
      <c r="DF45">
        <v>96</v>
      </c>
      <c r="DG45">
        <v>157</v>
      </c>
      <c r="DH45">
        <v>41</v>
      </c>
      <c r="DI45">
        <v>42</v>
      </c>
      <c r="DJ45">
        <v>848</v>
      </c>
      <c r="DK45">
        <v>391</v>
      </c>
      <c r="DL45">
        <v>443</v>
      </c>
      <c r="DM45">
        <v>979</v>
      </c>
      <c r="DN45">
        <v>65</v>
      </c>
      <c r="DO45">
        <v>42</v>
      </c>
      <c r="DP45">
        <v>279</v>
      </c>
      <c r="DQ45">
        <v>5533</v>
      </c>
      <c r="DR45">
        <v>428</v>
      </c>
      <c r="DS45">
        <v>3259</v>
      </c>
      <c r="DT45">
        <v>4154</v>
      </c>
      <c r="DU45">
        <v>9719</v>
      </c>
      <c r="DV45">
        <v>7469</v>
      </c>
      <c r="DW45">
        <v>4986</v>
      </c>
      <c r="DX45">
        <v>16</v>
      </c>
      <c r="DY45">
        <v>15</v>
      </c>
      <c r="DZ45">
        <v>1952</v>
      </c>
      <c r="EA45">
        <v>58</v>
      </c>
      <c r="EB45">
        <v>357</v>
      </c>
      <c r="EC45">
        <v>2495</v>
      </c>
      <c r="ED45">
        <v>461</v>
      </c>
      <c r="EE45">
        <v>163</v>
      </c>
      <c r="EF45">
        <v>55</v>
      </c>
      <c r="EG45">
        <v>174</v>
      </c>
      <c r="EH45">
        <v>1779</v>
      </c>
      <c r="EI45">
        <v>328</v>
      </c>
      <c r="EJ45">
        <v>4570</v>
      </c>
      <c r="EK45">
        <v>2282</v>
      </c>
      <c r="EL45">
        <v>2614</v>
      </c>
      <c r="EM45">
        <v>2133</v>
      </c>
      <c r="EN45">
        <v>114</v>
      </c>
      <c r="EO45">
        <v>1215</v>
      </c>
      <c r="EP45">
        <v>702</v>
      </c>
      <c r="EQ45">
        <v>102</v>
      </c>
      <c r="ER45">
        <v>1100</v>
      </c>
      <c r="ES45">
        <v>311</v>
      </c>
      <c r="ET45">
        <v>368</v>
      </c>
      <c r="EU45">
        <v>138</v>
      </c>
      <c r="EV45">
        <v>620</v>
      </c>
      <c r="EW45">
        <v>420</v>
      </c>
      <c r="EX45">
        <v>759</v>
      </c>
      <c r="EY45">
        <v>1333</v>
      </c>
      <c r="EZ45">
        <v>15</v>
      </c>
      <c r="FA45">
        <v>34</v>
      </c>
      <c r="FB45">
        <v>194</v>
      </c>
      <c r="FC45">
        <v>16</v>
      </c>
      <c r="FD45">
        <v>16</v>
      </c>
      <c r="FE45">
        <v>641</v>
      </c>
      <c r="FF45">
        <v>268</v>
      </c>
      <c r="FG45">
        <v>841</v>
      </c>
      <c r="FI45">
        <v>2178.9</v>
      </c>
      <c r="FK45">
        <v>1222817</v>
      </c>
      <c r="FL45">
        <v>27041</v>
      </c>
      <c r="FM45">
        <v>18223</v>
      </c>
      <c r="FN45">
        <v>7731</v>
      </c>
      <c r="FO45">
        <v>1088</v>
      </c>
      <c r="FQ45">
        <v>15847</v>
      </c>
      <c r="FR45">
        <v>6545</v>
      </c>
      <c r="FS45">
        <v>915</v>
      </c>
      <c r="FT45">
        <v>23307</v>
      </c>
      <c r="FU45">
        <v>176932</v>
      </c>
      <c r="FV45">
        <v>2300</v>
      </c>
      <c r="FW45">
        <v>34766</v>
      </c>
      <c r="FX45">
        <v>21866</v>
      </c>
      <c r="FY45">
        <v>7522</v>
      </c>
      <c r="FZ45">
        <v>13710</v>
      </c>
      <c r="GA45">
        <v>634</v>
      </c>
      <c r="GB45">
        <v>23208</v>
      </c>
      <c r="GC45">
        <v>0</v>
      </c>
      <c r="GD45">
        <v>4889</v>
      </c>
      <c r="GE45">
        <v>510</v>
      </c>
      <c r="GF45">
        <v>15029</v>
      </c>
      <c r="GG45">
        <v>0</v>
      </c>
      <c r="GH45">
        <v>3596</v>
      </c>
      <c r="GI45">
        <v>4965</v>
      </c>
      <c r="GJ45">
        <v>6291</v>
      </c>
      <c r="GK45">
        <v>6981</v>
      </c>
      <c r="GL45">
        <v>37539</v>
      </c>
      <c r="GM45">
        <v>24568</v>
      </c>
      <c r="GN45">
        <v>174632</v>
      </c>
      <c r="GO45">
        <v>0</v>
      </c>
      <c r="GP45">
        <v>4702</v>
      </c>
      <c r="GQ45">
        <v>54</v>
      </c>
      <c r="GR45">
        <v>5546</v>
      </c>
      <c r="GS45">
        <v>10302</v>
      </c>
      <c r="GT45">
        <v>13772</v>
      </c>
      <c r="GU45">
        <v>4878</v>
      </c>
      <c r="GV45">
        <v>74297</v>
      </c>
      <c r="GW45">
        <v>172944</v>
      </c>
      <c r="GX45">
        <v>91537</v>
      </c>
      <c r="GY45">
        <v>96640</v>
      </c>
      <c r="GZ45">
        <v>5103</v>
      </c>
      <c r="HA45">
        <v>26812</v>
      </c>
      <c r="HB45">
        <v>24418</v>
      </c>
      <c r="HC45">
        <v>14651</v>
      </c>
      <c r="HD45">
        <v>8988</v>
      </c>
      <c r="HE45">
        <v>1968</v>
      </c>
      <c r="HF45">
        <v>11755</v>
      </c>
      <c r="HG45">
        <v>39272</v>
      </c>
      <c r="HH45">
        <v>3406</v>
      </c>
      <c r="HI45">
        <v>4250</v>
      </c>
      <c r="HJ45">
        <v>44569</v>
      </c>
      <c r="HK45">
        <v>5048</v>
      </c>
      <c r="HL45">
        <v>33954</v>
      </c>
      <c r="HM45">
        <v>40729</v>
      </c>
      <c r="HN45">
        <v>3400</v>
      </c>
      <c r="HO45">
        <v>78083</v>
      </c>
      <c r="HP45">
        <v>53575</v>
      </c>
      <c r="HQ45">
        <v>14356</v>
      </c>
      <c r="HR45">
        <v>121576</v>
      </c>
      <c r="HS45">
        <v>88459</v>
      </c>
      <c r="HT45">
        <v>71058</v>
      </c>
      <c r="HU45">
        <v>17401</v>
      </c>
      <c r="HV45">
        <v>22211</v>
      </c>
      <c r="HW45">
        <v>8013</v>
      </c>
      <c r="HX45">
        <v>1048012</v>
      </c>
      <c r="IA45">
        <v>283527</v>
      </c>
      <c r="IB45">
        <v>11672</v>
      </c>
      <c r="IC45">
        <v>85365</v>
      </c>
    </row>
    <row r="46" spans="1:238">
      <c r="A46" s="1">
        <v>43101</v>
      </c>
      <c r="B46">
        <v>238.91399999999999</v>
      </c>
      <c r="D46">
        <v>102.8</v>
      </c>
      <c r="E46">
        <v>246.9</v>
      </c>
      <c r="F46">
        <v>217.9</v>
      </c>
      <c r="G46">
        <v>94.9</v>
      </c>
      <c r="H46">
        <v>359.3</v>
      </c>
      <c r="I46">
        <v>31</v>
      </c>
      <c r="J46">
        <v>21.1</v>
      </c>
      <c r="K46">
        <v>14.4</v>
      </c>
      <c r="L46">
        <v>113.8</v>
      </c>
      <c r="M46">
        <v>304.8</v>
      </c>
      <c r="N46">
        <v>63.6</v>
      </c>
      <c r="P46" s="33">
        <v>6527952.7000000002</v>
      </c>
      <c r="Q46" s="17">
        <v>7228586.4000000004</v>
      </c>
      <c r="S46">
        <v>293402</v>
      </c>
      <c r="T46">
        <v>90376</v>
      </c>
      <c r="U46">
        <v>203026</v>
      </c>
      <c r="V46">
        <v>139889</v>
      </c>
      <c r="W46">
        <v>2361</v>
      </c>
      <c r="X46">
        <v>295</v>
      </c>
      <c r="Y46">
        <v>2656</v>
      </c>
      <c r="Z46" s="69">
        <v>433291</v>
      </c>
      <c r="AA46" s="5">
        <v>4959621.9730000002</v>
      </c>
      <c r="AB46" s="5">
        <v>100</v>
      </c>
      <c r="AC46" s="5">
        <v>100.5</v>
      </c>
      <c r="AD46" s="5">
        <v>96.8</v>
      </c>
      <c r="AE46" s="5">
        <v>106.2</v>
      </c>
      <c r="AF46" s="5">
        <v>857065.16799999995</v>
      </c>
      <c r="AG46" s="5">
        <v>2494803.2349999999</v>
      </c>
      <c r="AH46" s="5">
        <v>161552.07999999999</v>
      </c>
      <c r="AJ46">
        <v>3939137</v>
      </c>
      <c r="AK46">
        <v>9736262</v>
      </c>
      <c r="AL46" s="17">
        <v>1361.1</v>
      </c>
      <c r="AM46" s="5">
        <v>146.1</v>
      </c>
      <c r="AN46" s="5">
        <v>18.462</v>
      </c>
      <c r="AO46" s="17">
        <v>15142119</v>
      </c>
      <c r="AP46" s="17">
        <v>1235.223</v>
      </c>
      <c r="AQ46" s="17">
        <v>33836</v>
      </c>
      <c r="AR46" s="5">
        <v>246.05799999999999</v>
      </c>
      <c r="AS46" s="5">
        <v>3808.1410000000001</v>
      </c>
      <c r="AT46" s="5">
        <v>3352.4</v>
      </c>
      <c r="AU46" s="17">
        <v>104830.39999999999</v>
      </c>
      <c r="AW46" s="17">
        <v>44034.6</v>
      </c>
      <c r="AZ46">
        <v>407.5</v>
      </c>
      <c r="BA46">
        <v>24791.4</v>
      </c>
      <c r="BB46">
        <v>1226.9000000000001</v>
      </c>
      <c r="BD46">
        <v>1118431</v>
      </c>
      <c r="BE46">
        <v>55759</v>
      </c>
      <c r="BF46">
        <v>5616</v>
      </c>
      <c r="BG46">
        <v>171050</v>
      </c>
      <c r="BH46">
        <v>58934</v>
      </c>
      <c r="BI46">
        <v>22304</v>
      </c>
      <c r="BJ46">
        <v>38366</v>
      </c>
      <c r="BK46">
        <v>124102</v>
      </c>
      <c r="BL46">
        <v>165653</v>
      </c>
      <c r="BM46">
        <v>10233</v>
      </c>
      <c r="BN46">
        <v>30909</v>
      </c>
      <c r="BO46">
        <v>5098</v>
      </c>
      <c r="BP46">
        <v>242530</v>
      </c>
      <c r="BQ46">
        <v>24137</v>
      </c>
      <c r="BR46">
        <v>81304</v>
      </c>
      <c r="BS46">
        <v>54564</v>
      </c>
      <c r="BT46">
        <v>4295</v>
      </c>
      <c r="BU46">
        <v>15552</v>
      </c>
      <c r="BV46">
        <v>6755</v>
      </c>
      <c r="BW46">
        <v>1270</v>
      </c>
      <c r="BY46">
        <v>3356.7979999999998</v>
      </c>
      <c r="BZ46">
        <v>26.733000000000001</v>
      </c>
      <c r="CB46">
        <v>1365.74</v>
      </c>
      <c r="CC46">
        <v>1524.8620000000001</v>
      </c>
      <c r="CK46">
        <v>736</v>
      </c>
      <c r="CL46">
        <v>135</v>
      </c>
      <c r="CM46">
        <v>5</v>
      </c>
      <c r="CN46">
        <v>119</v>
      </c>
      <c r="CO46">
        <v>711</v>
      </c>
      <c r="CP46">
        <v>66</v>
      </c>
      <c r="CQ46">
        <v>1</v>
      </c>
      <c r="CR46">
        <v>190</v>
      </c>
      <c r="CS46">
        <v>552</v>
      </c>
      <c r="CT46">
        <v>33</v>
      </c>
      <c r="CU46">
        <v>993</v>
      </c>
      <c r="CV46">
        <v>105</v>
      </c>
      <c r="CW46">
        <v>250</v>
      </c>
      <c r="CX46">
        <v>6</v>
      </c>
      <c r="CY46">
        <v>107</v>
      </c>
      <c r="CZ46">
        <v>14</v>
      </c>
      <c r="DA46">
        <v>303</v>
      </c>
      <c r="DB46">
        <v>328</v>
      </c>
      <c r="DC46">
        <v>26</v>
      </c>
      <c r="DD46">
        <v>726</v>
      </c>
      <c r="DE46">
        <v>119</v>
      </c>
      <c r="DF46">
        <v>93</v>
      </c>
      <c r="DG46">
        <v>154</v>
      </c>
      <c r="DH46">
        <v>39</v>
      </c>
      <c r="DI46">
        <v>44</v>
      </c>
      <c r="DJ46">
        <v>815</v>
      </c>
      <c r="DK46">
        <v>401</v>
      </c>
      <c r="DL46">
        <v>439</v>
      </c>
      <c r="DM46">
        <v>972</v>
      </c>
      <c r="DN46">
        <v>63</v>
      </c>
      <c r="DO46">
        <v>43</v>
      </c>
      <c r="DP46">
        <v>291</v>
      </c>
      <c r="DQ46">
        <v>4820</v>
      </c>
      <c r="DR46">
        <v>440</v>
      </c>
      <c r="DS46">
        <v>3234</v>
      </c>
      <c r="DT46">
        <v>3992</v>
      </c>
      <c r="DU46">
        <v>9558</v>
      </c>
      <c r="DV46">
        <v>7005</v>
      </c>
      <c r="DW46">
        <v>4828</v>
      </c>
      <c r="DX46">
        <v>17</v>
      </c>
      <c r="DY46">
        <v>15</v>
      </c>
      <c r="DZ46">
        <v>1962</v>
      </c>
      <c r="EA46">
        <v>56</v>
      </c>
      <c r="EB46">
        <v>352</v>
      </c>
      <c r="EC46">
        <v>2448</v>
      </c>
      <c r="ED46">
        <v>459</v>
      </c>
      <c r="EE46">
        <v>187</v>
      </c>
      <c r="EF46">
        <v>54</v>
      </c>
      <c r="EG46">
        <v>164</v>
      </c>
      <c r="EH46">
        <v>1751</v>
      </c>
      <c r="EI46">
        <v>344</v>
      </c>
      <c r="EJ46">
        <v>4653</v>
      </c>
      <c r="EK46">
        <v>2285</v>
      </c>
      <c r="EL46">
        <v>2614</v>
      </c>
      <c r="EM46">
        <v>2022</v>
      </c>
      <c r="EN46">
        <v>128</v>
      </c>
      <c r="EO46">
        <v>1226</v>
      </c>
      <c r="EP46">
        <v>690</v>
      </c>
      <c r="EQ46">
        <v>107</v>
      </c>
      <c r="ER46">
        <v>1088</v>
      </c>
      <c r="ES46">
        <v>330</v>
      </c>
      <c r="ET46">
        <v>363</v>
      </c>
      <c r="EU46">
        <v>152</v>
      </c>
      <c r="EV46">
        <v>595</v>
      </c>
      <c r="EW46">
        <v>434</v>
      </c>
      <c r="EX46">
        <v>983</v>
      </c>
      <c r="EY46">
        <v>1419</v>
      </c>
      <c r="EZ46">
        <v>31</v>
      </c>
      <c r="FA46">
        <v>63</v>
      </c>
      <c r="FB46">
        <v>274</v>
      </c>
      <c r="FC46">
        <v>19</v>
      </c>
      <c r="FD46">
        <v>17</v>
      </c>
      <c r="FE46">
        <v>809</v>
      </c>
      <c r="FF46">
        <v>284</v>
      </c>
      <c r="FG46">
        <v>868</v>
      </c>
      <c r="FI46">
        <v>2167.5</v>
      </c>
      <c r="FK46">
        <v>1230548</v>
      </c>
      <c r="FL46">
        <v>25976</v>
      </c>
      <c r="FM46">
        <v>17523</v>
      </c>
      <c r="FN46">
        <v>7408</v>
      </c>
      <c r="FO46">
        <v>1045</v>
      </c>
      <c r="FQ46">
        <v>14916</v>
      </c>
      <c r="FR46">
        <v>6161</v>
      </c>
      <c r="FS46">
        <v>869</v>
      </c>
      <c r="FT46">
        <v>21946</v>
      </c>
      <c r="FU46">
        <v>177263</v>
      </c>
      <c r="FV46">
        <v>2159</v>
      </c>
      <c r="FW46">
        <v>34476</v>
      </c>
      <c r="FX46">
        <v>22003</v>
      </c>
      <c r="FY46">
        <v>7689</v>
      </c>
      <c r="FZ46">
        <v>13662</v>
      </c>
      <c r="GA46">
        <v>652</v>
      </c>
      <c r="GB46">
        <v>23321</v>
      </c>
      <c r="GC46">
        <v>0</v>
      </c>
      <c r="GD46">
        <v>4912</v>
      </c>
      <c r="GE46">
        <v>510</v>
      </c>
      <c r="GF46">
        <v>14477</v>
      </c>
      <c r="GG46">
        <v>0</v>
      </c>
      <c r="GH46">
        <v>3733</v>
      </c>
      <c r="GI46">
        <v>4920</v>
      </c>
      <c r="GJ46">
        <v>5790</v>
      </c>
      <c r="GK46">
        <v>7224</v>
      </c>
      <c r="GL46">
        <v>38020</v>
      </c>
      <c r="GM46">
        <v>25022</v>
      </c>
      <c r="GN46">
        <v>175104</v>
      </c>
      <c r="GO46">
        <v>0</v>
      </c>
      <c r="GP46">
        <v>4421</v>
      </c>
      <c r="GQ46">
        <v>52</v>
      </c>
      <c r="GR46">
        <v>5499</v>
      </c>
      <c r="GS46">
        <v>9971</v>
      </c>
      <c r="GT46">
        <v>13667</v>
      </c>
      <c r="GU46">
        <v>4724</v>
      </c>
      <c r="GV46">
        <v>69966</v>
      </c>
      <c r="GW46">
        <v>170898</v>
      </c>
      <c r="GX46">
        <v>92327</v>
      </c>
      <c r="GY46">
        <v>97258</v>
      </c>
      <c r="GZ46">
        <v>4932</v>
      </c>
      <c r="HA46">
        <v>27808</v>
      </c>
      <c r="HB46">
        <v>24906</v>
      </c>
      <c r="HC46">
        <v>14965</v>
      </c>
      <c r="HD46">
        <v>8968</v>
      </c>
      <c r="HE46">
        <v>1966</v>
      </c>
      <c r="HF46">
        <v>11994</v>
      </c>
      <c r="HG46">
        <v>39539</v>
      </c>
      <c r="HH46">
        <v>3392</v>
      </c>
      <c r="HI46">
        <v>4338</v>
      </c>
      <c r="HJ46">
        <v>42899</v>
      </c>
      <c r="HK46">
        <v>4817</v>
      </c>
      <c r="HL46">
        <v>33843</v>
      </c>
      <c r="HM46">
        <v>39677</v>
      </c>
      <c r="HN46">
        <v>3362</v>
      </c>
      <c r="HO46">
        <v>76883</v>
      </c>
      <c r="HP46">
        <v>53042</v>
      </c>
      <c r="HQ46">
        <v>13983</v>
      </c>
      <c r="HR46">
        <v>120714</v>
      </c>
      <c r="HS46">
        <v>87808</v>
      </c>
      <c r="HT46">
        <v>70496</v>
      </c>
      <c r="HU46">
        <v>17311</v>
      </c>
      <c r="HV46">
        <v>22282</v>
      </c>
      <c r="HW46">
        <v>7995</v>
      </c>
      <c r="HX46">
        <v>1038761</v>
      </c>
      <c r="IA46">
        <v>251736</v>
      </c>
      <c r="IB46">
        <v>6032</v>
      </c>
      <c r="IC46">
        <v>58573</v>
      </c>
    </row>
    <row r="47" spans="1:238">
      <c r="A47" s="1">
        <v>43191</v>
      </c>
      <c r="B47">
        <v>439.00920000000002</v>
      </c>
      <c r="D47">
        <v>103.6</v>
      </c>
      <c r="E47">
        <v>253.2</v>
      </c>
      <c r="F47">
        <v>220.8</v>
      </c>
      <c r="G47">
        <v>99.5</v>
      </c>
      <c r="H47">
        <v>365.7</v>
      </c>
      <c r="I47">
        <v>32.299999999999997</v>
      </c>
      <c r="J47">
        <v>20.5</v>
      </c>
      <c r="K47">
        <v>15.3</v>
      </c>
      <c r="L47">
        <v>114.1</v>
      </c>
      <c r="M47">
        <v>304.60000000000002</v>
      </c>
      <c r="N47">
        <v>66.900000000000006</v>
      </c>
      <c r="P47" s="33">
        <v>6883342.4000000004</v>
      </c>
      <c r="Q47" s="17">
        <v>7651991</v>
      </c>
      <c r="S47">
        <v>426948</v>
      </c>
      <c r="T47">
        <v>153214</v>
      </c>
      <c r="U47">
        <v>273734</v>
      </c>
      <c r="V47">
        <v>342342</v>
      </c>
      <c r="W47">
        <v>1448</v>
      </c>
      <c r="X47">
        <v>232</v>
      </c>
      <c r="Y47">
        <v>1680</v>
      </c>
      <c r="Z47" s="69">
        <v>769290</v>
      </c>
      <c r="AA47" s="5">
        <v>5656260.6119999997</v>
      </c>
      <c r="AB47" s="5">
        <v>99.3</v>
      </c>
      <c r="AC47" s="5">
        <v>100.6</v>
      </c>
      <c r="AD47" s="5">
        <v>96.6</v>
      </c>
      <c r="AE47" s="5">
        <v>108.2</v>
      </c>
      <c r="AF47" s="5">
        <v>1013160.291</v>
      </c>
      <c r="AG47" s="5">
        <v>2844896.6129999999</v>
      </c>
      <c r="AH47" s="5">
        <v>187570.51500000001</v>
      </c>
      <c r="AJ47">
        <v>4142465</v>
      </c>
      <c r="AK47">
        <v>9422819</v>
      </c>
      <c r="AL47" s="17">
        <v>1486.1849999999999</v>
      </c>
      <c r="AM47" s="5">
        <v>347.11700000000002</v>
      </c>
      <c r="AN47" s="5">
        <v>19.085999999999999</v>
      </c>
      <c r="AO47" s="17">
        <v>15033234</v>
      </c>
      <c r="AP47" s="17">
        <v>1713.424</v>
      </c>
      <c r="AQ47" s="17">
        <v>46097</v>
      </c>
      <c r="AR47" s="5">
        <v>1044.972</v>
      </c>
      <c r="AS47" s="5">
        <v>4108.3410000000003</v>
      </c>
      <c r="AT47" s="5">
        <v>2844.2</v>
      </c>
      <c r="AU47" s="17">
        <v>86855.7</v>
      </c>
      <c r="AW47" s="17">
        <v>69035.899999999994</v>
      </c>
      <c r="AZ47">
        <v>409.5</v>
      </c>
      <c r="BA47">
        <v>25572.799999999999</v>
      </c>
      <c r="BB47">
        <v>1858.3</v>
      </c>
      <c r="BD47">
        <v>1534199</v>
      </c>
      <c r="BE47">
        <v>66523</v>
      </c>
      <c r="BF47">
        <v>2525</v>
      </c>
      <c r="BG47">
        <v>214131</v>
      </c>
      <c r="BH47">
        <v>91045</v>
      </c>
      <c r="BI47">
        <v>36363</v>
      </c>
      <c r="BJ47">
        <v>49265</v>
      </c>
      <c r="BK47">
        <v>125308</v>
      </c>
      <c r="BL47">
        <v>229009</v>
      </c>
      <c r="BM47">
        <v>20952</v>
      </c>
      <c r="BN47">
        <v>29246</v>
      </c>
      <c r="BO47">
        <v>8115</v>
      </c>
      <c r="BP47">
        <v>284873</v>
      </c>
      <c r="BQ47">
        <v>32701</v>
      </c>
      <c r="BR47">
        <v>135152</v>
      </c>
      <c r="BS47">
        <v>164967</v>
      </c>
      <c r="BT47">
        <v>6288</v>
      </c>
      <c r="BU47">
        <v>23495</v>
      </c>
      <c r="BV47">
        <v>13177</v>
      </c>
      <c r="BW47">
        <v>1064</v>
      </c>
      <c r="BY47">
        <v>4188.4880000000003</v>
      </c>
      <c r="BZ47">
        <v>64.010000000000005</v>
      </c>
      <c r="CB47">
        <v>1474.2329999999999</v>
      </c>
      <c r="CC47">
        <v>1489.6969999999999</v>
      </c>
      <c r="CK47">
        <v>736</v>
      </c>
      <c r="CL47">
        <v>133</v>
      </c>
      <c r="CM47">
        <v>5</v>
      </c>
      <c r="CN47">
        <v>119</v>
      </c>
      <c r="CO47">
        <v>710</v>
      </c>
      <c r="CP47">
        <v>66</v>
      </c>
      <c r="CQ47">
        <v>1</v>
      </c>
      <c r="CR47">
        <v>190</v>
      </c>
      <c r="CS47">
        <v>551</v>
      </c>
      <c r="CT47">
        <v>33</v>
      </c>
      <c r="CU47">
        <v>993</v>
      </c>
      <c r="CV47">
        <v>105</v>
      </c>
      <c r="CW47">
        <v>249</v>
      </c>
      <c r="CX47">
        <v>6</v>
      </c>
      <c r="CY47">
        <v>107</v>
      </c>
      <c r="CZ47">
        <v>14</v>
      </c>
      <c r="DA47">
        <v>303</v>
      </c>
      <c r="DB47">
        <v>326</v>
      </c>
      <c r="DC47">
        <v>26</v>
      </c>
      <c r="DD47">
        <v>726</v>
      </c>
      <c r="DE47">
        <v>119</v>
      </c>
      <c r="DF47">
        <v>93</v>
      </c>
      <c r="DG47">
        <v>154</v>
      </c>
      <c r="DH47">
        <v>39</v>
      </c>
      <c r="DI47">
        <v>44</v>
      </c>
      <c r="DJ47">
        <v>814</v>
      </c>
      <c r="DK47">
        <v>401</v>
      </c>
      <c r="DL47">
        <v>440</v>
      </c>
      <c r="DM47">
        <v>971</v>
      </c>
      <c r="DN47">
        <v>63</v>
      </c>
      <c r="DO47">
        <v>43</v>
      </c>
      <c r="DP47">
        <v>291</v>
      </c>
      <c r="DQ47">
        <v>5881</v>
      </c>
      <c r="DR47">
        <v>438</v>
      </c>
      <c r="DS47">
        <v>3232</v>
      </c>
      <c r="DT47">
        <v>3990</v>
      </c>
      <c r="DU47">
        <v>9720</v>
      </c>
      <c r="DV47">
        <v>7001</v>
      </c>
      <c r="DW47">
        <v>4824</v>
      </c>
      <c r="DX47">
        <v>17</v>
      </c>
      <c r="DY47">
        <v>15</v>
      </c>
      <c r="DZ47">
        <v>1961</v>
      </c>
      <c r="EA47">
        <v>55</v>
      </c>
      <c r="EB47">
        <v>352</v>
      </c>
      <c r="EC47">
        <v>2448</v>
      </c>
      <c r="ED47">
        <v>459</v>
      </c>
      <c r="EE47">
        <v>187</v>
      </c>
      <c r="EF47">
        <v>54</v>
      </c>
      <c r="EG47">
        <v>163</v>
      </c>
      <c r="EH47">
        <v>1751</v>
      </c>
      <c r="EI47">
        <v>344</v>
      </c>
      <c r="EJ47">
        <v>4651</v>
      </c>
      <c r="EK47">
        <v>2285</v>
      </c>
      <c r="EL47">
        <v>2611</v>
      </c>
      <c r="EM47">
        <v>2022</v>
      </c>
      <c r="EN47">
        <v>128</v>
      </c>
      <c r="EO47">
        <v>1225</v>
      </c>
      <c r="EP47">
        <v>690</v>
      </c>
      <c r="EQ47">
        <v>107</v>
      </c>
      <c r="ER47">
        <v>1088</v>
      </c>
      <c r="ES47">
        <v>330</v>
      </c>
      <c r="ET47">
        <v>363</v>
      </c>
      <c r="EU47">
        <v>152</v>
      </c>
      <c r="EV47">
        <v>593</v>
      </c>
      <c r="EW47">
        <v>434</v>
      </c>
      <c r="EX47">
        <v>983</v>
      </c>
      <c r="EY47">
        <v>1418</v>
      </c>
      <c r="EZ47">
        <v>31</v>
      </c>
      <c r="FA47">
        <v>63</v>
      </c>
      <c r="FB47">
        <v>274</v>
      </c>
      <c r="FC47">
        <v>19</v>
      </c>
      <c r="FD47">
        <v>17</v>
      </c>
      <c r="FE47">
        <v>808</v>
      </c>
      <c r="FF47">
        <v>283</v>
      </c>
      <c r="FG47">
        <v>868</v>
      </c>
      <c r="FI47">
        <v>2167.5</v>
      </c>
      <c r="FK47">
        <v>1235994</v>
      </c>
      <c r="FL47">
        <v>27144</v>
      </c>
      <c r="FM47">
        <v>18041</v>
      </c>
      <c r="FN47">
        <v>8070</v>
      </c>
      <c r="FO47">
        <v>1034</v>
      </c>
      <c r="FQ47">
        <v>16160</v>
      </c>
      <c r="FR47">
        <v>7023</v>
      </c>
      <c r="FS47">
        <v>887</v>
      </c>
      <c r="FT47">
        <v>24070</v>
      </c>
      <c r="FU47">
        <v>179512</v>
      </c>
      <c r="FV47">
        <v>2631</v>
      </c>
      <c r="FW47">
        <v>34472</v>
      </c>
      <c r="FX47">
        <v>21986</v>
      </c>
      <c r="FY47">
        <v>7818</v>
      </c>
      <c r="FZ47">
        <v>13537</v>
      </c>
      <c r="GA47">
        <v>631</v>
      </c>
      <c r="GB47">
        <v>23531</v>
      </c>
      <c r="GC47">
        <v>0</v>
      </c>
      <c r="GD47">
        <v>4965</v>
      </c>
      <c r="GE47">
        <v>508</v>
      </c>
      <c r="GF47">
        <v>15066</v>
      </c>
      <c r="GG47">
        <v>0</v>
      </c>
      <c r="GH47">
        <v>3775</v>
      </c>
      <c r="GI47">
        <v>4954</v>
      </c>
      <c r="GJ47">
        <v>5877</v>
      </c>
      <c r="GK47">
        <v>7675</v>
      </c>
      <c r="GL47">
        <v>38201</v>
      </c>
      <c r="GM47">
        <v>24833</v>
      </c>
      <c r="GN47">
        <v>176881</v>
      </c>
      <c r="GO47">
        <v>0</v>
      </c>
      <c r="GP47">
        <v>4557</v>
      </c>
      <c r="GQ47">
        <v>52</v>
      </c>
      <c r="GR47">
        <v>5112</v>
      </c>
      <c r="GS47">
        <v>9721</v>
      </c>
      <c r="GT47">
        <v>14072</v>
      </c>
      <c r="GU47">
        <v>4777</v>
      </c>
      <c r="GV47">
        <v>77161</v>
      </c>
      <c r="GW47">
        <v>173621</v>
      </c>
      <c r="GX47">
        <v>97286</v>
      </c>
      <c r="GY47">
        <v>102257</v>
      </c>
      <c r="GZ47">
        <v>4971</v>
      </c>
      <c r="HA47">
        <v>29177</v>
      </c>
      <c r="HB47">
        <v>24999</v>
      </c>
      <c r="HC47">
        <v>15376</v>
      </c>
      <c r="HD47">
        <v>9302</v>
      </c>
      <c r="HE47">
        <v>1992</v>
      </c>
      <c r="HF47">
        <v>12124</v>
      </c>
      <c r="HG47">
        <v>39565</v>
      </c>
      <c r="HH47">
        <v>3312</v>
      </c>
      <c r="HI47">
        <v>4261</v>
      </c>
      <c r="HJ47">
        <v>44652</v>
      </c>
      <c r="HK47">
        <v>4846</v>
      </c>
      <c r="HL47">
        <v>33914</v>
      </c>
      <c r="HM47">
        <v>40060</v>
      </c>
      <c r="HN47">
        <v>3413</v>
      </c>
      <c r="HO47">
        <v>77387</v>
      </c>
      <c r="HP47">
        <v>52554</v>
      </c>
      <c r="HQ47">
        <v>14091</v>
      </c>
      <c r="HR47">
        <v>120473</v>
      </c>
      <c r="HS47">
        <v>88182</v>
      </c>
      <c r="HT47">
        <v>70350</v>
      </c>
      <c r="HU47">
        <v>17832</v>
      </c>
      <c r="HV47">
        <v>22614</v>
      </c>
      <c r="HW47">
        <v>8250</v>
      </c>
      <c r="HX47">
        <v>1063213</v>
      </c>
      <c r="IA47">
        <v>301497</v>
      </c>
      <c r="IB47">
        <v>41794</v>
      </c>
      <c r="IC47">
        <v>158221</v>
      </c>
    </row>
    <row r="48" spans="1:238">
      <c r="A48" s="1">
        <v>43282</v>
      </c>
      <c r="B48">
        <v>1369.904</v>
      </c>
      <c r="D48">
        <v>90.1</v>
      </c>
      <c r="E48">
        <v>256.8</v>
      </c>
      <c r="F48">
        <v>222</v>
      </c>
      <c r="G48">
        <v>109.5</v>
      </c>
      <c r="H48">
        <v>387.7</v>
      </c>
      <c r="I48">
        <v>33.200000000000003</v>
      </c>
      <c r="J48">
        <v>18.600000000000001</v>
      </c>
      <c r="K48">
        <v>17.7</v>
      </c>
      <c r="L48">
        <v>115.5</v>
      </c>
      <c r="M48">
        <v>318.7</v>
      </c>
      <c r="N48">
        <v>62.5</v>
      </c>
      <c r="P48" s="33">
        <v>7243845.5999999996</v>
      </c>
      <c r="Q48" s="17">
        <v>7804894</v>
      </c>
      <c r="S48">
        <v>467966</v>
      </c>
      <c r="T48">
        <v>152542</v>
      </c>
      <c r="U48">
        <v>315424</v>
      </c>
      <c r="V48">
        <v>439200</v>
      </c>
      <c r="W48">
        <v>1430</v>
      </c>
      <c r="X48">
        <v>232</v>
      </c>
      <c r="Y48">
        <v>1662</v>
      </c>
      <c r="Z48" s="69">
        <v>907166</v>
      </c>
      <c r="AA48" s="5">
        <v>5758986.773</v>
      </c>
      <c r="AB48" s="5">
        <v>98.4</v>
      </c>
      <c r="AC48" s="5">
        <v>100.3</v>
      </c>
      <c r="AD48" s="5">
        <v>96.7</v>
      </c>
      <c r="AE48" s="5">
        <v>110</v>
      </c>
      <c r="AF48" s="5">
        <v>919014.21</v>
      </c>
      <c r="AG48" s="5">
        <v>2981159.6310000001</v>
      </c>
      <c r="AH48" s="5">
        <v>211388.79</v>
      </c>
      <c r="AJ48">
        <v>4247191</v>
      </c>
      <c r="AK48">
        <v>9793178</v>
      </c>
      <c r="AL48" s="17">
        <v>1457.807</v>
      </c>
      <c r="AM48" s="5">
        <v>550.70699999999999</v>
      </c>
      <c r="AN48" s="5">
        <v>19.443999999999999</v>
      </c>
      <c r="AO48" s="17">
        <v>15444067</v>
      </c>
      <c r="AP48" s="17">
        <v>1818.5160000000001</v>
      </c>
      <c r="AQ48" s="17">
        <v>63116</v>
      </c>
      <c r="AR48" s="5">
        <v>1969.5119999999999</v>
      </c>
      <c r="AS48" s="5">
        <v>4131.3239999999996</v>
      </c>
      <c r="AT48" s="5">
        <v>2956.8</v>
      </c>
      <c r="AU48" s="17">
        <v>66429.31</v>
      </c>
      <c r="AW48" s="17">
        <v>88076.3</v>
      </c>
      <c r="AZ48">
        <v>395.5</v>
      </c>
      <c r="BA48">
        <v>26158.5</v>
      </c>
      <c r="BB48">
        <v>1638.3</v>
      </c>
      <c r="BD48">
        <v>1655461</v>
      </c>
      <c r="BE48">
        <v>56683</v>
      </c>
      <c r="BF48">
        <v>3170</v>
      </c>
      <c r="BG48">
        <v>199039</v>
      </c>
      <c r="BH48">
        <v>108673</v>
      </c>
      <c r="BI48">
        <v>41176</v>
      </c>
      <c r="BJ48">
        <v>48168</v>
      </c>
      <c r="BK48">
        <v>151561</v>
      </c>
      <c r="BL48">
        <v>210657</v>
      </c>
      <c r="BM48">
        <v>18667</v>
      </c>
      <c r="BN48">
        <v>21756</v>
      </c>
      <c r="BO48">
        <v>7906</v>
      </c>
      <c r="BP48">
        <v>320040</v>
      </c>
      <c r="BQ48">
        <v>23063</v>
      </c>
      <c r="BR48">
        <v>134849</v>
      </c>
      <c r="BS48">
        <v>275865</v>
      </c>
      <c r="BT48">
        <v>5358</v>
      </c>
      <c r="BU48">
        <v>21432</v>
      </c>
      <c r="BV48">
        <v>6784</v>
      </c>
      <c r="BW48">
        <v>614</v>
      </c>
      <c r="BY48">
        <v>3831.0149999999999</v>
      </c>
      <c r="BZ48">
        <v>85.742999999999995</v>
      </c>
      <c r="CB48">
        <v>1518.04</v>
      </c>
      <c r="CC48">
        <v>1553.17</v>
      </c>
      <c r="CK48">
        <v>736</v>
      </c>
      <c r="CL48">
        <v>132</v>
      </c>
      <c r="CM48">
        <v>5</v>
      </c>
      <c r="CN48">
        <v>117</v>
      </c>
      <c r="CO48">
        <v>708</v>
      </c>
      <c r="CP48">
        <v>66</v>
      </c>
      <c r="CQ48">
        <v>1</v>
      </c>
      <c r="CR48">
        <v>190</v>
      </c>
      <c r="CS48">
        <v>550</v>
      </c>
      <c r="CT48">
        <v>33</v>
      </c>
      <c r="CU48">
        <v>992</v>
      </c>
      <c r="CV48">
        <v>105</v>
      </c>
      <c r="CW48">
        <v>249</v>
      </c>
      <c r="CX48">
        <v>6</v>
      </c>
      <c r="CY48">
        <v>107</v>
      </c>
      <c r="CZ48">
        <v>14</v>
      </c>
      <c r="DA48">
        <v>303</v>
      </c>
      <c r="DB48">
        <v>326</v>
      </c>
      <c r="DC48">
        <v>26</v>
      </c>
      <c r="DD48">
        <v>725</v>
      </c>
      <c r="DE48">
        <v>118</v>
      </c>
      <c r="DF48">
        <v>92</v>
      </c>
      <c r="DG48">
        <v>154</v>
      </c>
      <c r="DH48">
        <v>39</v>
      </c>
      <c r="DI48">
        <v>44</v>
      </c>
      <c r="DJ48">
        <v>827</v>
      </c>
      <c r="DK48">
        <v>401</v>
      </c>
      <c r="DL48">
        <v>436</v>
      </c>
      <c r="DM48">
        <v>968</v>
      </c>
      <c r="DN48">
        <v>63</v>
      </c>
      <c r="DO48">
        <v>43</v>
      </c>
      <c r="DP48">
        <v>290</v>
      </c>
      <c r="DQ48">
        <v>6489</v>
      </c>
      <c r="DR48">
        <v>435</v>
      </c>
      <c r="DS48">
        <v>3289</v>
      </c>
      <c r="DT48">
        <v>3987</v>
      </c>
      <c r="DU48">
        <v>9871</v>
      </c>
      <c r="DV48">
        <v>7112</v>
      </c>
      <c r="DW48">
        <v>4820</v>
      </c>
      <c r="DX48">
        <v>17</v>
      </c>
      <c r="DY48">
        <v>15</v>
      </c>
      <c r="DZ48">
        <v>1957</v>
      </c>
      <c r="EA48">
        <v>55</v>
      </c>
      <c r="EB48">
        <v>352</v>
      </c>
      <c r="EC48">
        <v>2489</v>
      </c>
      <c r="ED48">
        <v>458</v>
      </c>
      <c r="EE48">
        <v>186</v>
      </c>
      <c r="EF48">
        <v>54</v>
      </c>
      <c r="EG48">
        <v>162</v>
      </c>
      <c r="EH48">
        <v>1780</v>
      </c>
      <c r="EI48">
        <v>344</v>
      </c>
      <c r="EJ48">
        <v>4720</v>
      </c>
      <c r="EK48">
        <v>2285</v>
      </c>
      <c r="EL48">
        <v>2651</v>
      </c>
      <c r="EM48">
        <v>2053</v>
      </c>
      <c r="EN48">
        <v>127</v>
      </c>
      <c r="EO48">
        <v>1224</v>
      </c>
      <c r="EP48">
        <v>689</v>
      </c>
      <c r="EQ48">
        <v>107</v>
      </c>
      <c r="ER48">
        <v>1085</v>
      </c>
      <c r="ES48">
        <v>327</v>
      </c>
      <c r="ET48">
        <v>363</v>
      </c>
      <c r="EU48">
        <v>151</v>
      </c>
      <c r="EV48">
        <v>591</v>
      </c>
      <c r="EW48">
        <v>440</v>
      </c>
      <c r="EX48">
        <v>983</v>
      </c>
      <c r="EY48">
        <v>1416</v>
      </c>
      <c r="EZ48">
        <v>31</v>
      </c>
      <c r="FA48">
        <v>63</v>
      </c>
      <c r="FB48">
        <v>274</v>
      </c>
      <c r="FC48">
        <v>19</v>
      </c>
      <c r="FD48">
        <v>17</v>
      </c>
      <c r="FE48">
        <v>806</v>
      </c>
      <c r="FF48">
        <v>283</v>
      </c>
      <c r="FG48">
        <v>868</v>
      </c>
      <c r="FI48">
        <v>2167.5</v>
      </c>
      <c r="FK48">
        <v>1237430</v>
      </c>
      <c r="FL48">
        <v>27399</v>
      </c>
      <c r="FM48">
        <v>18335</v>
      </c>
      <c r="FN48">
        <v>7982</v>
      </c>
      <c r="FO48">
        <v>1082</v>
      </c>
      <c r="FQ48">
        <v>16522</v>
      </c>
      <c r="FR48">
        <v>6875</v>
      </c>
      <c r="FS48">
        <v>934</v>
      </c>
      <c r="FT48">
        <v>24331</v>
      </c>
      <c r="FU48">
        <v>179919</v>
      </c>
      <c r="FV48">
        <v>2740</v>
      </c>
      <c r="FW48">
        <v>34492</v>
      </c>
      <c r="FX48">
        <v>21700</v>
      </c>
      <c r="FY48">
        <v>7775</v>
      </c>
      <c r="FZ48">
        <v>13298</v>
      </c>
      <c r="GA48">
        <v>627</v>
      </c>
      <c r="GB48">
        <v>23428</v>
      </c>
      <c r="GC48">
        <v>0</v>
      </c>
      <c r="GD48">
        <v>5046</v>
      </c>
      <c r="GE48">
        <v>516</v>
      </c>
      <c r="GF48">
        <v>15178</v>
      </c>
      <c r="GG48">
        <v>0</v>
      </c>
      <c r="GH48">
        <v>3762</v>
      </c>
      <c r="GI48">
        <v>4859</v>
      </c>
      <c r="GJ48">
        <v>5755</v>
      </c>
      <c r="GK48">
        <v>7796</v>
      </c>
      <c r="GL48">
        <v>38692</v>
      </c>
      <c r="GM48">
        <v>25056</v>
      </c>
      <c r="GN48">
        <v>177179</v>
      </c>
      <c r="GO48">
        <v>0</v>
      </c>
      <c r="GP48">
        <v>4503</v>
      </c>
      <c r="GQ48">
        <v>50</v>
      </c>
      <c r="GR48">
        <v>5031</v>
      </c>
      <c r="GS48">
        <v>9584</v>
      </c>
      <c r="GT48">
        <v>13954</v>
      </c>
      <c r="GU48">
        <v>4777</v>
      </c>
      <c r="GV48">
        <v>78952</v>
      </c>
      <c r="GW48">
        <v>174437</v>
      </c>
      <c r="GX48">
        <v>100442</v>
      </c>
      <c r="GY48">
        <v>105596</v>
      </c>
      <c r="GZ48">
        <v>5154</v>
      </c>
      <c r="HA48">
        <v>30024</v>
      </c>
      <c r="HB48">
        <v>25209</v>
      </c>
      <c r="HC48">
        <v>15677</v>
      </c>
      <c r="HD48">
        <v>9600</v>
      </c>
      <c r="HE48">
        <v>1968</v>
      </c>
      <c r="HF48">
        <v>11249</v>
      </c>
      <c r="HG48">
        <v>39122</v>
      </c>
      <c r="HH48">
        <v>3258</v>
      </c>
      <c r="HI48">
        <v>4191</v>
      </c>
      <c r="HJ48">
        <v>47348</v>
      </c>
      <c r="HK48">
        <v>4737</v>
      </c>
      <c r="HL48">
        <v>33422</v>
      </c>
      <c r="HM48">
        <v>40312</v>
      </c>
      <c r="HN48">
        <v>3426</v>
      </c>
      <c r="HO48">
        <v>77161</v>
      </c>
      <c r="HP48">
        <v>51510</v>
      </c>
      <c r="HQ48">
        <v>12901</v>
      </c>
      <c r="HR48">
        <v>116514</v>
      </c>
      <c r="HS48">
        <v>88942</v>
      </c>
      <c r="HT48">
        <v>70297</v>
      </c>
      <c r="HU48">
        <v>18646</v>
      </c>
      <c r="HV48">
        <v>22707</v>
      </c>
      <c r="HW48">
        <v>8288</v>
      </c>
      <c r="HX48">
        <v>1069015</v>
      </c>
      <c r="IA48">
        <v>302613</v>
      </c>
      <c r="IB48">
        <v>61128</v>
      </c>
      <c r="IC48">
        <v>154000</v>
      </c>
    </row>
    <row r="49" spans="1:237">
      <c r="A49" s="1">
        <v>43374</v>
      </c>
      <c r="B49">
        <v>221.47499999999999</v>
      </c>
      <c r="D49">
        <v>97.7</v>
      </c>
      <c r="E49">
        <v>251.6</v>
      </c>
      <c r="F49">
        <v>220.1</v>
      </c>
      <c r="G49">
        <v>110.1</v>
      </c>
      <c r="H49">
        <v>367.7</v>
      </c>
      <c r="I49">
        <v>32.6</v>
      </c>
      <c r="J49">
        <v>16.100000000000001</v>
      </c>
      <c r="K49">
        <v>13.4</v>
      </c>
      <c r="L49">
        <v>114.6</v>
      </c>
      <c r="M49">
        <v>316.5</v>
      </c>
      <c r="N49">
        <v>63.5</v>
      </c>
      <c r="P49" s="33">
        <v>7615907.7999999998</v>
      </c>
      <c r="Q49" s="17">
        <v>8257159.4000000004</v>
      </c>
      <c r="S49">
        <v>477949</v>
      </c>
      <c r="T49">
        <v>134898</v>
      </c>
      <c r="U49">
        <v>343051</v>
      </c>
      <c r="V49">
        <v>411897</v>
      </c>
      <c r="W49">
        <v>1376</v>
      </c>
      <c r="X49">
        <v>213</v>
      </c>
      <c r="Y49">
        <v>1589</v>
      </c>
      <c r="Z49" s="69">
        <v>889846</v>
      </c>
      <c r="AA49" s="5">
        <v>6135569.6699999999</v>
      </c>
      <c r="AB49" s="5">
        <v>97.9</v>
      </c>
      <c r="AC49" s="5">
        <v>99.1</v>
      </c>
      <c r="AD49" s="5">
        <v>94.9</v>
      </c>
      <c r="AE49" s="5">
        <v>103.6</v>
      </c>
      <c r="AF49" s="5">
        <v>988808.87899999996</v>
      </c>
      <c r="AG49" s="5">
        <v>3062757.0789999999</v>
      </c>
      <c r="AH49" s="5">
        <v>188509.93700000001</v>
      </c>
      <c r="AJ49">
        <v>4556032</v>
      </c>
      <c r="AK49">
        <v>9218838</v>
      </c>
      <c r="AL49" s="17">
        <v>1485.778</v>
      </c>
      <c r="AM49" s="5">
        <v>156.43199999999999</v>
      </c>
      <c r="AN49" s="5">
        <v>20.388999999999999</v>
      </c>
      <c r="AO49" s="17">
        <v>15183478</v>
      </c>
      <c r="AP49" s="17">
        <v>1487.009</v>
      </c>
      <c r="AQ49" s="17">
        <v>42459</v>
      </c>
      <c r="AR49" s="5">
        <v>262.94799999999998</v>
      </c>
      <c r="AS49" s="5">
        <v>4731.1729999999998</v>
      </c>
      <c r="AT49" s="5">
        <v>3172.3</v>
      </c>
      <c r="AU49" s="17">
        <v>68327.8</v>
      </c>
      <c r="AW49" s="17">
        <v>54054</v>
      </c>
      <c r="AZ49">
        <v>448.6</v>
      </c>
      <c r="BA49">
        <v>27817.9</v>
      </c>
      <c r="BB49">
        <v>1475.8999999999999</v>
      </c>
      <c r="BD49">
        <v>2049210</v>
      </c>
      <c r="BE49">
        <v>54072</v>
      </c>
      <c r="BF49">
        <v>3987</v>
      </c>
      <c r="BG49">
        <v>268018</v>
      </c>
      <c r="BH49">
        <v>131621</v>
      </c>
      <c r="BI49">
        <v>42764</v>
      </c>
      <c r="BJ49">
        <v>53927</v>
      </c>
      <c r="BK49">
        <v>160129</v>
      </c>
      <c r="BL49">
        <v>230157</v>
      </c>
      <c r="BM49">
        <v>14434</v>
      </c>
      <c r="BN49">
        <v>24924</v>
      </c>
      <c r="BO49">
        <v>17947</v>
      </c>
      <c r="BP49">
        <v>398065</v>
      </c>
      <c r="BQ49">
        <v>39620</v>
      </c>
      <c r="BR49">
        <v>106269</v>
      </c>
      <c r="BS49">
        <v>453491</v>
      </c>
      <c r="BT49">
        <v>9537</v>
      </c>
      <c r="BU49">
        <v>27567</v>
      </c>
      <c r="BV49">
        <v>11176</v>
      </c>
      <c r="BW49">
        <v>1505</v>
      </c>
      <c r="BY49">
        <v>4289.2060000000001</v>
      </c>
      <c r="BZ49">
        <v>175.81100000000001</v>
      </c>
      <c r="CB49">
        <v>1533.9269999999999</v>
      </c>
      <c r="CC49">
        <v>1545.019</v>
      </c>
      <c r="CK49">
        <v>735</v>
      </c>
      <c r="CL49">
        <v>131</v>
      </c>
      <c r="CM49">
        <v>5</v>
      </c>
      <c r="CN49">
        <v>117</v>
      </c>
      <c r="CO49">
        <v>706</v>
      </c>
      <c r="CP49">
        <v>66</v>
      </c>
      <c r="CQ49">
        <v>1</v>
      </c>
      <c r="CR49">
        <v>189</v>
      </c>
      <c r="CS49">
        <v>549</v>
      </c>
      <c r="CT49">
        <v>32</v>
      </c>
      <c r="CU49">
        <v>990</v>
      </c>
      <c r="CV49">
        <v>105</v>
      </c>
      <c r="CW49">
        <v>249</v>
      </c>
      <c r="CX49">
        <v>5</v>
      </c>
      <c r="CY49">
        <v>107</v>
      </c>
      <c r="CZ49">
        <v>14</v>
      </c>
      <c r="DA49">
        <v>301</v>
      </c>
      <c r="DB49">
        <v>325</v>
      </c>
      <c r="DC49">
        <v>26</v>
      </c>
      <c r="DD49">
        <v>724</v>
      </c>
      <c r="DE49">
        <v>118</v>
      </c>
      <c r="DF49">
        <v>91</v>
      </c>
      <c r="DG49">
        <v>154</v>
      </c>
      <c r="DH49">
        <v>39</v>
      </c>
      <c r="DI49">
        <v>44</v>
      </c>
      <c r="DJ49">
        <v>826</v>
      </c>
      <c r="DK49">
        <v>401</v>
      </c>
      <c r="DL49">
        <v>436</v>
      </c>
      <c r="DM49">
        <v>962</v>
      </c>
      <c r="DN49">
        <v>63</v>
      </c>
      <c r="DO49">
        <v>43</v>
      </c>
      <c r="DP49">
        <v>294</v>
      </c>
      <c r="DQ49">
        <v>7111</v>
      </c>
      <c r="DR49">
        <v>432</v>
      </c>
      <c r="DS49">
        <v>3286</v>
      </c>
      <c r="DT49">
        <v>3982</v>
      </c>
      <c r="DU49">
        <v>10024</v>
      </c>
      <c r="DV49">
        <v>7227</v>
      </c>
      <c r="DW49">
        <v>4813</v>
      </c>
      <c r="DX49">
        <v>17</v>
      </c>
      <c r="DY49">
        <v>15</v>
      </c>
      <c r="DZ49">
        <v>1986</v>
      </c>
      <c r="EA49">
        <v>54</v>
      </c>
      <c r="EB49">
        <v>350</v>
      </c>
      <c r="EC49">
        <v>2478</v>
      </c>
      <c r="ED49">
        <v>457</v>
      </c>
      <c r="EE49">
        <v>186</v>
      </c>
      <c r="EF49">
        <v>54</v>
      </c>
      <c r="EG49">
        <v>160</v>
      </c>
      <c r="EH49">
        <v>1807</v>
      </c>
      <c r="EI49">
        <v>343</v>
      </c>
      <c r="EJ49">
        <v>4785</v>
      </c>
      <c r="EK49">
        <v>2326</v>
      </c>
      <c r="EL49">
        <v>2690</v>
      </c>
      <c r="EM49">
        <v>2085</v>
      </c>
      <c r="EN49">
        <v>127</v>
      </c>
      <c r="EO49">
        <v>1244</v>
      </c>
      <c r="EP49">
        <v>686</v>
      </c>
      <c r="EQ49">
        <v>107</v>
      </c>
      <c r="ER49">
        <v>1082</v>
      </c>
      <c r="ES49">
        <v>327</v>
      </c>
      <c r="ET49">
        <v>363</v>
      </c>
      <c r="EU49">
        <v>150</v>
      </c>
      <c r="EV49">
        <v>590</v>
      </c>
      <c r="EW49">
        <v>439</v>
      </c>
      <c r="EX49">
        <v>982</v>
      </c>
      <c r="EY49">
        <v>1415</v>
      </c>
      <c r="EZ49">
        <v>31</v>
      </c>
      <c r="FA49">
        <v>63</v>
      </c>
      <c r="FB49">
        <v>274</v>
      </c>
      <c r="FC49">
        <v>19</v>
      </c>
      <c r="FD49">
        <v>17</v>
      </c>
      <c r="FE49">
        <v>818</v>
      </c>
      <c r="FF49">
        <v>283</v>
      </c>
      <c r="FG49">
        <v>880</v>
      </c>
      <c r="FI49">
        <v>2167.5</v>
      </c>
      <c r="FK49">
        <v>1234872</v>
      </c>
      <c r="FL49">
        <v>26200</v>
      </c>
      <c r="FM49">
        <v>17457</v>
      </c>
      <c r="FN49">
        <v>7690</v>
      </c>
      <c r="FO49">
        <v>1054</v>
      </c>
      <c r="FQ49">
        <v>15363</v>
      </c>
      <c r="FR49">
        <v>6546</v>
      </c>
      <c r="FS49">
        <v>893</v>
      </c>
      <c r="FT49">
        <v>22802</v>
      </c>
      <c r="FU49">
        <v>179066</v>
      </c>
      <c r="FV49">
        <v>2480</v>
      </c>
      <c r="FW49">
        <v>34202</v>
      </c>
      <c r="FX49">
        <v>21447</v>
      </c>
      <c r="FY49">
        <v>7729</v>
      </c>
      <c r="FZ49">
        <v>13103</v>
      </c>
      <c r="GA49">
        <v>615</v>
      </c>
      <c r="GB49">
        <v>23138</v>
      </c>
      <c r="GC49">
        <v>0</v>
      </c>
      <c r="GD49">
        <v>5101</v>
      </c>
      <c r="GE49">
        <v>518</v>
      </c>
      <c r="GF49">
        <v>15093</v>
      </c>
      <c r="GG49">
        <v>0</v>
      </c>
      <c r="GH49">
        <v>3720</v>
      </c>
      <c r="GI49">
        <v>4791</v>
      </c>
      <c r="GJ49">
        <v>5830</v>
      </c>
      <c r="GK49">
        <v>7986</v>
      </c>
      <c r="GL49">
        <v>38784</v>
      </c>
      <c r="GM49">
        <v>25336</v>
      </c>
      <c r="GN49">
        <v>176586</v>
      </c>
      <c r="GO49">
        <v>0</v>
      </c>
      <c r="GP49">
        <v>4508</v>
      </c>
      <c r="GQ49">
        <v>53</v>
      </c>
      <c r="GR49">
        <v>5260</v>
      </c>
      <c r="GS49">
        <v>9822</v>
      </c>
      <c r="GT49">
        <v>13810</v>
      </c>
      <c r="GU49">
        <v>4745</v>
      </c>
      <c r="GV49">
        <v>76777</v>
      </c>
      <c r="GW49">
        <v>171417</v>
      </c>
      <c r="GX49">
        <v>102273</v>
      </c>
      <c r="GY49">
        <v>107123</v>
      </c>
      <c r="GZ49">
        <v>4850</v>
      </c>
      <c r="HA49">
        <v>28089</v>
      </c>
      <c r="HB49">
        <v>25437</v>
      </c>
      <c r="HC49">
        <v>15849</v>
      </c>
      <c r="HD49">
        <v>9632</v>
      </c>
      <c r="HE49">
        <v>1958</v>
      </c>
      <c r="HF49">
        <v>11258</v>
      </c>
      <c r="HG49">
        <v>39318</v>
      </c>
      <c r="HH49">
        <v>3345</v>
      </c>
      <c r="HI49">
        <v>4289</v>
      </c>
      <c r="HJ49">
        <v>45444</v>
      </c>
      <c r="HK49">
        <v>4729</v>
      </c>
      <c r="HL49">
        <v>33433</v>
      </c>
      <c r="HM49">
        <v>40874</v>
      </c>
      <c r="HN49">
        <v>3361</v>
      </c>
      <c r="HO49">
        <v>77667</v>
      </c>
      <c r="HP49">
        <v>51739</v>
      </c>
      <c r="HQ49">
        <v>13291</v>
      </c>
      <c r="HR49">
        <v>117014</v>
      </c>
      <c r="HS49">
        <v>89173</v>
      </c>
      <c r="HT49">
        <v>70379</v>
      </c>
      <c r="HU49">
        <v>18795</v>
      </c>
      <c r="HV49">
        <v>22476</v>
      </c>
      <c r="HW49">
        <v>8264</v>
      </c>
      <c r="HX49">
        <v>1060807</v>
      </c>
      <c r="IA49">
        <v>293330</v>
      </c>
      <c r="IB49">
        <v>13095</v>
      </c>
      <c r="IC49">
        <v>95408</v>
      </c>
    </row>
    <row r="50" spans="1:237">
      <c r="A50" s="1">
        <v>43466</v>
      </c>
      <c r="B50">
        <v>237.57499999999999</v>
      </c>
      <c r="D50">
        <v>100.7</v>
      </c>
      <c r="E50">
        <v>255.2</v>
      </c>
      <c r="F50">
        <v>224.1</v>
      </c>
      <c r="G50">
        <v>101.5</v>
      </c>
      <c r="H50">
        <v>363</v>
      </c>
      <c r="I50">
        <v>36.200000000000003</v>
      </c>
      <c r="J50">
        <v>20.399999999999999</v>
      </c>
      <c r="K50">
        <v>14.5</v>
      </c>
      <c r="L50">
        <v>113.5</v>
      </c>
      <c r="M50">
        <v>310.89999999999998</v>
      </c>
      <c r="N50">
        <v>65.5</v>
      </c>
      <c r="P50" s="33">
        <v>7081494.5</v>
      </c>
      <c r="Q50" s="17">
        <v>7589205.5</v>
      </c>
      <c r="S50">
        <v>363450</v>
      </c>
      <c r="T50">
        <v>110419</v>
      </c>
      <c r="U50">
        <v>253031</v>
      </c>
      <c r="V50">
        <v>163445</v>
      </c>
      <c r="W50">
        <v>1073</v>
      </c>
      <c r="X50">
        <v>203</v>
      </c>
      <c r="Y50">
        <v>1276</v>
      </c>
      <c r="Z50" s="69">
        <v>526895</v>
      </c>
      <c r="AA50" s="5">
        <v>5355635.3320000004</v>
      </c>
      <c r="AB50" s="5">
        <v>100</v>
      </c>
      <c r="AC50" s="5">
        <v>98.1</v>
      </c>
      <c r="AD50" s="5">
        <v>94.5</v>
      </c>
      <c r="AE50" s="5">
        <v>107.9</v>
      </c>
      <c r="AF50" s="5">
        <v>1035669.525</v>
      </c>
      <c r="AG50" s="5">
        <v>2643185.5890000002</v>
      </c>
      <c r="AH50" s="5">
        <v>175974.451</v>
      </c>
      <c r="AJ50">
        <v>4069492</v>
      </c>
      <c r="AK50">
        <v>11766470</v>
      </c>
      <c r="AL50" s="17">
        <v>1500.403</v>
      </c>
      <c r="AM50" s="5">
        <v>138.6</v>
      </c>
      <c r="AN50" s="5">
        <v>17.666</v>
      </c>
      <c r="AO50" s="17">
        <v>17489706</v>
      </c>
      <c r="AP50" s="17">
        <v>1322.107</v>
      </c>
      <c r="AQ50" s="17">
        <v>41960</v>
      </c>
      <c r="AR50" s="5">
        <v>221.52600000000001</v>
      </c>
      <c r="AS50" s="5">
        <v>3871.8850000000002</v>
      </c>
      <c r="AT50" s="5">
        <v>3321.4</v>
      </c>
      <c r="AU50" s="17">
        <v>106245.6</v>
      </c>
      <c r="AW50" s="17">
        <v>46130.5</v>
      </c>
      <c r="AZ50">
        <v>400.7</v>
      </c>
      <c r="BA50">
        <v>27674.1</v>
      </c>
      <c r="BB50">
        <v>1466.7</v>
      </c>
      <c r="BD50">
        <v>1268282</v>
      </c>
      <c r="BE50">
        <v>33624</v>
      </c>
      <c r="BF50">
        <v>5699</v>
      </c>
      <c r="BG50">
        <v>158527</v>
      </c>
      <c r="BH50">
        <v>106545</v>
      </c>
      <c r="BI50">
        <v>19221</v>
      </c>
      <c r="BJ50">
        <v>41388</v>
      </c>
      <c r="BK50">
        <v>117824</v>
      </c>
      <c r="BL50">
        <v>171747</v>
      </c>
      <c r="BM50">
        <v>10258</v>
      </c>
      <c r="BN50">
        <v>29886</v>
      </c>
      <c r="BO50">
        <v>11478</v>
      </c>
      <c r="BP50">
        <v>305888</v>
      </c>
      <c r="BQ50">
        <v>33096</v>
      </c>
      <c r="BR50">
        <v>97571</v>
      </c>
      <c r="BS50">
        <v>95279</v>
      </c>
      <c r="BT50">
        <v>4770</v>
      </c>
      <c r="BU50">
        <v>17309</v>
      </c>
      <c r="BV50">
        <v>5301</v>
      </c>
      <c r="BW50">
        <v>2871</v>
      </c>
      <c r="BY50">
        <v>3509.9609999999998</v>
      </c>
      <c r="BZ50">
        <v>62.627000000000002</v>
      </c>
      <c r="CB50">
        <v>1033.6569999999999</v>
      </c>
      <c r="CC50">
        <v>1579.41</v>
      </c>
      <c r="CK50">
        <v>777</v>
      </c>
      <c r="CL50">
        <v>132</v>
      </c>
      <c r="CM50">
        <v>5</v>
      </c>
      <c r="CN50">
        <v>118</v>
      </c>
      <c r="CO50">
        <v>708</v>
      </c>
      <c r="CP50">
        <v>74</v>
      </c>
      <c r="CQ50">
        <v>1</v>
      </c>
      <c r="CR50">
        <v>208</v>
      </c>
      <c r="CS50">
        <v>581</v>
      </c>
      <c r="CT50">
        <v>33</v>
      </c>
      <c r="CU50">
        <v>1015</v>
      </c>
      <c r="CV50">
        <v>106</v>
      </c>
      <c r="CW50">
        <v>256</v>
      </c>
      <c r="CX50">
        <v>6</v>
      </c>
      <c r="CY50">
        <v>109</v>
      </c>
      <c r="CZ50">
        <v>15</v>
      </c>
      <c r="DA50">
        <v>307</v>
      </c>
      <c r="DB50">
        <v>329</v>
      </c>
      <c r="DC50">
        <v>22</v>
      </c>
      <c r="DD50">
        <v>782</v>
      </c>
      <c r="DE50">
        <v>125</v>
      </c>
      <c r="DF50">
        <v>96</v>
      </c>
      <c r="DG50">
        <v>164</v>
      </c>
      <c r="DH50">
        <v>40</v>
      </c>
      <c r="DI50">
        <v>49</v>
      </c>
      <c r="DJ50">
        <v>871</v>
      </c>
      <c r="DK50">
        <v>435</v>
      </c>
      <c r="DL50">
        <v>493</v>
      </c>
      <c r="DM50">
        <v>940</v>
      </c>
      <c r="DN50">
        <v>62</v>
      </c>
      <c r="DO50">
        <v>41</v>
      </c>
      <c r="DP50">
        <v>274</v>
      </c>
      <c r="DQ50">
        <v>4304</v>
      </c>
      <c r="DR50">
        <v>450</v>
      </c>
      <c r="DS50">
        <v>3540</v>
      </c>
      <c r="DT50">
        <v>4117</v>
      </c>
      <c r="DU50">
        <v>9378</v>
      </c>
      <c r="DV50">
        <v>7361</v>
      </c>
      <c r="DW50">
        <v>5146</v>
      </c>
      <c r="DX50">
        <v>18</v>
      </c>
      <c r="DY50">
        <v>11</v>
      </c>
      <c r="DZ50">
        <v>2050</v>
      </c>
      <c r="EA50">
        <v>49</v>
      </c>
      <c r="EB50">
        <v>367</v>
      </c>
      <c r="EC50">
        <v>2552</v>
      </c>
      <c r="ED50">
        <v>446</v>
      </c>
      <c r="EE50">
        <v>196</v>
      </c>
      <c r="EF50">
        <v>58</v>
      </c>
      <c r="EG50">
        <v>157</v>
      </c>
      <c r="EH50">
        <v>1852</v>
      </c>
      <c r="EI50">
        <v>347</v>
      </c>
      <c r="EJ50">
        <v>5008</v>
      </c>
      <c r="EK50">
        <v>2461</v>
      </c>
      <c r="EL50">
        <v>2622</v>
      </c>
      <c r="EM50">
        <v>2161</v>
      </c>
      <c r="EN50">
        <v>144</v>
      </c>
      <c r="EO50">
        <v>1262</v>
      </c>
      <c r="EP50">
        <v>731</v>
      </c>
      <c r="EQ50">
        <v>127</v>
      </c>
      <c r="ER50">
        <v>1182</v>
      </c>
      <c r="ES50">
        <v>387</v>
      </c>
      <c r="ET50">
        <v>360</v>
      </c>
      <c r="EU50">
        <v>155</v>
      </c>
      <c r="EV50">
        <v>670</v>
      </c>
      <c r="EW50">
        <v>435</v>
      </c>
      <c r="EX50">
        <v>1227</v>
      </c>
      <c r="EY50">
        <v>1534</v>
      </c>
      <c r="EZ50">
        <v>45</v>
      </c>
      <c r="FA50">
        <v>83</v>
      </c>
      <c r="FB50">
        <v>326</v>
      </c>
      <c r="FC50">
        <v>29</v>
      </c>
      <c r="FD50">
        <v>20</v>
      </c>
      <c r="FE50">
        <v>1005</v>
      </c>
      <c r="FF50">
        <v>271</v>
      </c>
      <c r="FG50">
        <v>912</v>
      </c>
      <c r="FI50">
        <v>2158.9</v>
      </c>
      <c r="FK50">
        <v>1250723</v>
      </c>
      <c r="FL50">
        <v>25522</v>
      </c>
      <c r="FM50">
        <v>16947</v>
      </c>
      <c r="FN50">
        <v>7512</v>
      </c>
      <c r="FO50">
        <v>1063</v>
      </c>
      <c r="FQ50">
        <v>14484</v>
      </c>
      <c r="FR50">
        <v>6327</v>
      </c>
      <c r="FS50">
        <v>901</v>
      </c>
      <c r="FT50">
        <v>21712</v>
      </c>
      <c r="FU50">
        <v>181746</v>
      </c>
      <c r="FV50">
        <v>2240</v>
      </c>
      <c r="FW50">
        <v>33688</v>
      </c>
      <c r="FX50">
        <v>21436</v>
      </c>
      <c r="FY50">
        <v>7750</v>
      </c>
      <c r="FZ50">
        <v>13081</v>
      </c>
      <c r="GA50">
        <v>605</v>
      </c>
      <c r="GB50">
        <v>23080</v>
      </c>
      <c r="GC50">
        <v>0</v>
      </c>
      <c r="GD50">
        <v>5040</v>
      </c>
      <c r="GE50">
        <v>558</v>
      </c>
      <c r="GF50">
        <v>15220</v>
      </c>
      <c r="GG50">
        <v>0</v>
      </c>
      <c r="GH50">
        <v>3871</v>
      </c>
      <c r="GI50">
        <v>4847</v>
      </c>
      <c r="GJ50">
        <v>5914</v>
      </c>
      <c r="GK50">
        <v>8880</v>
      </c>
      <c r="GL50">
        <v>40629</v>
      </c>
      <c r="GM50">
        <v>26543</v>
      </c>
      <c r="GN50">
        <v>179506</v>
      </c>
      <c r="GO50">
        <v>0</v>
      </c>
      <c r="GP50">
        <v>4431</v>
      </c>
      <c r="GQ50">
        <v>71</v>
      </c>
      <c r="GR50">
        <v>5160</v>
      </c>
      <c r="GS50">
        <v>9662</v>
      </c>
      <c r="GT50">
        <v>13375</v>
      </c>
      <c r="GU50">
        <v>4661</v>
      </c>
      <c r="GV50">
        <v>72693</v>
      </c>
      <c r="GW50">
        <v>172065</v>
      </c>
      <c r="GX50">
        <v>103764</v>
      </c>
      <c r="GY50">
        <v>108598</v>
      </c>
      <c r="GZ50">
        <v>4834</v>
      </c>
      <c r="HA50">
        <v>29157</v>
      </c>
      <c r="HB50">
        <v>26597</v>
      </c>
      <c r="HC50">
        <v>16065</v>
      </c>
      <c r="HD50">
        <v>9592</v>
      </c>
      <c r="HE50">
        <v>1956</v>
      </c>
      <c r="HF50">
        <v>11512</v>
      </c>
      <c r="HG50">
        <v>40323</v>
      </c>
      <c r="HH50">
        <v>3300</v>
      </c>
      <c r="HI50">
        <v>4288</v>
      </c>
      <c r="HJ50">
        <v>45846</v>
      </c>
      <c r="HK50">
        <v>4636</v>
      </c>
      <c r="HL50">
        <v>33346</v>
      </c>
      <c r="HM50">
        <v>40373</v>
      </c>
      <c r="HN50">
        <v>3273</v>
      </c>
      <c r="HO50">
        <v>76991</v>
      </c>
      <c r="HP50">
        <v>50643</v>
      </c>
      <c r="HQ50">
        <v>12838</v>
      </c>
      <c r="HR50">
        <v>116081</v>
      </c>
      <c r="HS50">
        <v>88875</v>
      </c>
      <c r="HT50">
        <v>70309</v>
      </c>
      <c r="HU50">
        <v>18566</v>
      </c>
      <c r="HV50">
        <v>22314</v>
      </c>
      <c r="HW50">
        <v>8164</v>
      </c>
      <c r="HX50">
        <v>1061775</v>
      </c>
      <c r="IA50">
        <v>276748</v>
      </c>
      <c r="IB50">
        <v>6113</v>
      </c>
      <c r="IC50">
        <v>60191</v>
      </c>
    </row>
    <row r="51" spans="1:237">
      <c r="A51" s="1">
        <v>43556</v>
      </c>
      <c r="B51">
        <v>474.63850000000002</v>
      </c>
      <c r="D51">
        <v>94.3</v>
      </c>
      <c r="E51">
        <v>248.3</v>
      </c>
      <c r="F51">
        <v>220.1</v>
      </c>
      <c r="G51">
        <v>102.1</v>
      </c>
      <c r="H51">
        <v>377.7</v>
      </c>
      <c r="I51">
        <v>34.9</v>
      </c>
      <c r="J51">
        <v>20.100000000000001</v>
      </c>
      <c r="K51">
        <v>16.399999999999999</v>
      </c>
      <c r="L51">
        <v>117.1</v>
      </c>
      <c r="M51">
        <v>314</v>
      </c>
      <c r="N51">
        <v>64.2</v>
      </c>
      <c r="P51" s="33">
        <v>7313227.5999999996</v>
      </c>
      <c r="Q51" s="17">
        <v>8155302.7999999998</v>
      </c>
      <c r="S51">
        <v>459343</v>
      </c>
      <c r="T51">
        <v>154918</v>
      </c>
      <c r="U51">
        <v>304425</v>
      </c>
      <c r="V51">
        <v>408425</v>
      </c>
      <c r="W51">
        <v>1694</v>
      </c>
      <c r="X51">
        <v>242</v>
      </c>
      <c r="Y51">
        <v>1936</v>
      </c>
      <c r="Z51" s="69">
        <v>867768</v>
      </c>
      <c r="AA51" s="5">
        <v>6049715.1150000002</v>
      </c>
      <c r="AB51" s="5">
        <v>99.4</v>
      </c>
      <c r="AC51" s="5">
        <v>98</v>
      </c>
      <c r="AD51" s="5">
        <v>95.1</v>
      </c>
      <c r="AE51" s="5">
        <v>111.7</v>
      </c>
      <c r="AF51" s="5">
        <v>1123855.07</v>
      </c>
      <c r="AG51" s="5">
        <v>3098372.6850000001</v>
      </c>
      <c r="AH51" s="5">
        <v>210474.27900000001</v>
      </c>
      <c r="AJ51">
        <v>3872786</v>
      </c>
      <c r="AK51">
        <v>11973986</v>
      </c>
      <c r="AL51" s="17">
        <v>1656.4110000000001</v>
      </c>
      <c r="AM51" s="5">
        <v>792.93499999999995</v>
      </c>
      <c r="AN51" s="5">
        <v>19.198</v>
      </c>
      <c r="AO51" s="17">
        <v>17536037</v>
      </c>
      <c r="AP51" s="17">
        <v>1766.222</v>
      </c>
      <c r="AQ51" s="17">
        <v>54754</v>
      </c>
      <c r="AR51" s="5">
        <v>1774.4649999999999</v>
      </c>
      <c r="AS51" s="5">
        <v>4118.8379999999997</v>
      </c>
      <c r="AT51" s="5">
        <v>2903.326</v>
      </c>
      <c r="AU51" s="17">
        <v>71934.232999999993</v>
      </c>
      <c r="AW51" s="17">
        <v>74750.399999999994</v>
      </c>
      <c r="AZ51">
        <v>424.1</v>
      </c>
      <c r="BA51">
        <v>27891.3</v>
      </c>
      <c r="BB51">
        <v>1507.6</v>
      </c>
      <c r="BD51">
        <v>1718144</v>
      </c>
      <c r="BE51">
        <v>43662</v>
      </c>
      <c r="BF51">
        <v>6097</v>
      </c>
      <c r="BG51">
        <v>232546</v>
      </c>
      <c r="BH51">
        <v>126573</v>
      </c>
      <c r="BI51">
        <v>39459</v>
      </c>
      <c r="BJ51">
        <v>48752</v>
      </c>
      <c r="BK51">
        <v>119628</v>
      </c>
      <c r="BL51">
        <v>279905</v>
      </c>
      <c r="BM51">
        <v>12197</v>
      </c>
      <c r="BN51">
        <v>27175</v>
      </c>
      <c r="BO51">
        <v>7348</v>
      </c>
      <c r="BP51">
        <v>300974</v>
      </c>
      <c r="BQ51">
        <v>30152</v>
      </c>
      <c r="BR51">
        <v>136245</v>
      </c>
      <c r="BS51">
        <v>258606</v>
      </c>
      <c r="BT51">
        <v>5135</v>
      </c>
      <c r="BU51">
        <v>31528</v>
      </c>
      <c r="BV51">
        <v>9218</v>
      </c>
      <c r="BW51">
        <v>2944</v>
      </c>
      <c r="BY51">
        <v>4546.625</v>
      </c>
      <c r="BZ51">
        <v>104.532</v>
      </c>
      <c r="CB51">
        <v>1221.8030000000001</v>
      </c>
      <c r="CC51">
        <v>1682.6030000000001</v>
      </c>
      <c r="CK51">
        <v>776</v>
      </c>
      <c r="CL51">
        <v>132</v>
      </c>
      <c r="CM51">
        <v>5</v>
      </c>
      <c r="CN51">
        <v>118</v>
      </c>
      <c r="CO51">
        <v>705</v>
      </c>
      <c r="CP51">
        <v>73</v>
      </c>
      <c r="CQ51">
        <v>1</v>
      </c>
      <c r="CR51">
        <v>208</v>
      </c>
      <c r="CS51">
        <v>581</v>
      </c>
      <c r="CT51">
        <v>33</v>
      </c>
      <c r="CU51">
        <v>1032</v>
      </c>
      <c r="CV51">
        <v>106</v>
      </c>
      <c r="CW51">
        <v>256</v>
      </c>
      <c r="CX51">
        <v>6</v>
      </c>
      <c r="CY51">
        <v>109</v>
      </c>
      <c r="CZ51">
        <v>15</v>
      </c>
      <c r="DA51">
        <v>307</v>
      </c>
      <c r="DB51">
        <v>329</v>
      </c>
      <c r="DC51">
        <v>22</v>
      </c>
      <c r="DD51">
        <v>795</v>
      </c>
      <c r="DE51">
        <v>128</v>
      </c>
      <c r="DF51">
        <v>94</v>
      </c>
      <c r="DG51">
        <v>163</v>
      </c>
      <c r="DH51">
        <v>40</v>
      </c>
      <c r="DI51">
        <v>49</v>
      </c>
      <c r="DJ51">
        <v>872</v>
      </c>
      <c r="DK51">
        <v>435</v>
      </c>
      <c r="DL51">
        <v>502</v>
      </c>
      <c r="DM51">
        <v>938</v>
      </c>
      <c r="DN51">
        <v>62</v>
      </c>
      <c r="DO51">
        <v>41</v>
      </c>
      <c r="DP51">
        <v>274</v>
      </c>
      <c r="DQ51">
        <v>5073</v>
      </c>
      <c r="DR51">
        <v>450</v>
      </c>
      <c r="DS51">
        <v>3599</v>
      </c>
      <c r="DT51">
        <v>4114</v>
      </c>
      <c r="DU51">
        <v>9541</v>
      </c>
      <c r="DV51">
        <v>7489</v>
      </c>
      <c r="DW51">
        <v>5144</v>
      </c>
      <c r="DX51">
        <v>18</v>
      </c>
      <c r="DY51">
        <v>11</v>
      </c>
      <c r="DZ51">
        <v>2086</v>
      </c>
      <c r="EA51">
        <v>48</v>
      </c>
      <c r="EB51">
        <v>366</v>
      </c>
      <c r="EC51">
        <v>2597</v>
      </c>
      <c r="ED51">
        <v>446</v>
      </c>
      <c r="EE51">
        <v>196</v>
      </c>
      <c r="EF51">
        <v>58</v>
      </c>
      <c r="EG51">
        <v>157</v>
      </c>
      <c r="EH51">
        <v>1852</v>
      </c>
      <c r="EI51">
        <v>347</v>
      </c>
      <c r="EJ51">
        <v>5005</v>
      </c>
      <c r="EK51">
        <v>2461</v>
      </c>
      <c r="EL51">
        <v>2667</v>
      </c>
      <c r="EM51">
        <v>2161</v>
      </c>
      <c r="EN51">
        <v>144</v>
      </c>
      <c r="EO51">
        <v>1262</v>
      </c>
      <c r="EP51">
        <v>731</v>
      </c>
      <c r="EQ51">
        <v>127</v>
      </c>
      <c r="ER51">
        <v>1181</v>
      </c>
      <c r="ES51">
        <v>387</v>
      </c>
      <c r="ET51">
        <v>360</v>
      </c>
      <c r="EU51">
        <v>155</v>
      </c>
      <c r="EV51">
        <v>665</v>
      </c>
      <c r="EW51">
        <v>441</v>
      </c>
      <c r="EX51">
        <v>1226</v>
      </c>
      <c r="EY51">
        <v>1534</v>
      </c>
      <c r="EZ51">
        <v>45</v>
      </c>
      <c r="FA51">
        <v>82</v>
      </c>
      <c r="FB51">
        <v>326</v>
      </c>
      <c r="FC51">
        <v>28</v>
      </c>
      <c r="FD51">
        <v>20</v>
      </c>
      <c r="FE51">
        <v>1004</v>
      </c>
      <c r="FF51">
        <v>271</v>
      </c>
      <c r="FG51">
        <v>912</v>
      </c>
      <c r="FI51">
        <v>2158.9</v>
      </c>
      <c r="FK51">
        <v>1260340</v>
      </c>
      <c r="FL51">
        <v>26261</v>
      </c>
      <c r="FM51">
        <v>16982</v>
      </c>
      <c r="FN51">
        <v>8180</v>
      </c>
      <c r="FO51">
        <v>1099</v>
      </c>
      <c r="FQ51">
        <v>15280</v>
      </c>
      <c r="FR51">
        <v>7196</v>
      </c>
      <c r="FS51">
        <v>949</v>
      </c>
      <c r="FT51">
        <v>23425</v>
      </c>
      <c r="FU51">
        <v>184342</v>
      </c>
      <c r="FV51">
        <v>2728</v>
      </c>
      <c r="FW51">
        <v>34228</v>
      </c>
      <c r="FX51">
        <v>21180</v>
      </c>
      <c r="FY51">
        <v>7713</v>
      </c>
      <c r="FZ51">
        <v>12858</v>
      </c>
      <c r="GA51">
        <v>609</v>
      </c>
      <c r="GB51">
        <v>23219</v>
      </c>
      <c r="GC51">
        <v>0</v>
      </c>
      <c r="GD51">
        <v>5110</v>
      </c>
      <c r="GE51">
        <v>580</v>
      </c>
      <c r="GF51">
        <v>15638</v>
      </c>
      <c r="GG51">
        <v>0</v>
      </c>
      <c r="GH51">
        <v>4031</v>
      </c>
      <c r="GI51">
        <v>4832</v>
      </c>
      <c r="GJ51">
        <v>6034</v>
      </c>
      <c r="GK51">
        <v>9288</v>
      </c>
      <c r="GL51">
        <v>40816</v>
      </c>
      <c r="GM51">
        <v>26640</v>
      </c>
      <c r="GN51">
        <v>181614</v>
      </c>
      <c r="GO51">
        <v>0</v>
      </c>
      <c r="GP51">
        <v>4537</v>
      </c>
      <c r="GQ51">
        <v>92</v>
      </c>
      <c r="GR51">
        <v>4873</v>
      </c>
      <c r="GS51">
        <v>9502</v>
      </c>
      <c r="GT51">
        <v>13661</v>
      </c>
      <c r="GU51">
        <v>4736</v>
      </c>
      <c r="GV51">
        <v>79136</v>
      </c>
      <c r="GW51">
        <v>174197</v>
      </c>
      <c r="GX51">
        <v>112187</v>
      </c>
      <c r="GY51">
        <v>112187</v>
      </c>
      <c r="GZ51">
        <v>4873</v>
      </c>
      <c r="HA51">
        <v>31044</v>
      </c>
      <c r="HB51">
        <v>26861</v>
      </c>
      <c r="HC51">
        <v>16335</v>
      </c>
      <c r="HD51">
        <v>9806</v>
      </c>
      <c r="HE51">
        <v>1979</v>
      </c>
      <c r="HF51">
        <v>11572</v>
      </c>
      <c r="HG51">
        <v>40673</v>
      </c>
      <c r="HH51">
        <v>3350</v>
      </c>
      <c r="HI51">
        <v>4344</v>
      </c>
      <c r="HJ51">
        <v>47937</v>
      </c>
      <c r="HK51">
        <v>4679</v>
      </c>
      <c r="HL51">
        <v>33315</v>
      </c>
      <c r="HM51">
        <v>40700</v>
      </c>
      <c r="HN51">
        <v>3280</v>
      </c>
      <c r="HO51">
        <v>77294</v>
      </c>
      <c r="HP51">
        <v>50177</v>
      </c>
      <c r="HQ51">
        <v>13124</v>
      </c>
      <c r="HR51">
        <v>116262</v>
      </c>
      <c r="HS51">
        <v>89620</v>
      </c>
      <c r="HT51">
        <v>70462</v>
      </c>
      <c r="HU51">
        <v>19158</v>
      </c>
      <c r="HV51">
        <v>22562</v>
      </c>
      <c r="HW51">
        <v>8405</v>
      </c>
      <c r="HX51">
        <v>1085014</v>
      </c>
      <c r="IA51">
        <v>298559</v>
      </c>
      <c r="IB51">
        <v>47299</v>
      </c>
      <c r="IC51">
        <v>166102</v>
      </c>
    </row>
    <row r="52" spans="1:237">
      <c r="A52" s="1">
        <v>43647</v>
      </c>
      <c r="B52" s="18">
        <v>1688.0889999999999</v>
      </c>
      <c r="D52" s="20">
        <v>83.6</v>
      </c>
      <c r="E52" s="20">
        <v>241.1</v>
      </c>
      <c r="F52" s="20">
        <v>212.7</v>
      </c>
      <c r="G52" s="20">
        <v>110.3</v>
      </c>
      <c r="H52" s="20">
        <v>386.2</v>
      </c>
      <c r="I52" s="20">
        <v>38</v>
      </c>
      <c r="J52" s="20">
        <v>19.3</v>
      </c>
      <c r="K52" s="20">
        <v>12.4</v>
      </c>
      <c r="L52" s="20">
        <v>114</v>
      </c>
      <c r="M52" s="20">
        <v>323.10000000000002</v>
      </c>
      <c r="N52" s="20">
        <v>58.4</v>
      </c>
      <c r="P52" s="33">
        <v>7536342.9000000004</v>
      </c>
      <c r="Q52" s="17">
        <v>8128892.5</v>
      </c>
      <c r="S52">
        <v>536471</v>
      </c>
      <c r="T52" s="20">
        <v>162215</v>
      </c>
      <c r="U52" s="20">
        <v>374256</v>
      </c>
      <c r="V52" s="20">
        <v>474238</v>
      </c>
      <c r="W52">
        <v>1630</v>
      </c>
      <c r="X52" s="20">
        <v>216</v>
      </c>
      <c r="Y52" s="33">
        <v>1846</v>
      </c>
      <c r="Z52" s="69">
        <v>1010709</v>
      </c>
      <c r="AA52" s="5">
        <v>6121907.0039999997</v>
      </c>
      <c r="AB52" s="22">
        <v>99</v>
      </c>
      <c r="AC52" s="22">
        <v>98.2</v>
      </c>
      <c r="AD52" s="22">
        <v>95.7</v>
      </c>
      <c r="AE52" s="22">
        <v>114.6</v>
      </c>
      <c r="AF52" s="5">
        <v>1078035.889</v>
      </c>
      <c r="AG52" s="5">
        <v>3149828.02</v>
      </c>
      <c r="AH52" s="5">
        <v>239629.79500000001</v>
      </c>
      <c r="AJ52">
        <v>4166908</v>
      </c>
      <c r="AK52" s="32">
        <v>11652355</v>
      </c>
      <c r="AL52" s="33">
        <v>1740.518</v>
      </c>
      <c r="AM52" s="22">
        <v>534.84199999999998</v>
      </c>
      <c r="AN52" s="5">
        <v>19.946999999999999</v>
      </c>
      <c r="AO52" s="33">
        <v>17582817</v>
      </c>
      <c r="AP52" s="17">
        <v>1820.6949999999999</v>
      </c>
      <c r="AQ52" s="33">
        <v>63073</v>
      </c>
      <c r="AR52" s="22">
        <v>2792.9369999999999</v>
      </c>
      <c r="AS52" s="5">
        <v>4465.1239999999998</v>
      </c>
      <c r="AT52" s="22">
        <v>3125.9</v>
      </c>
      <c r="AU52" s="33">
        <v>72332.7</v>
      </c>
      <c r="AW52" s="33">
        <v>102717</v>
      </c>
      <c r="AZ52">
        <v>423.2</v>
      </c>
      <c r="BA52">
        <v>28654.400000000001</v>
      </c>
      <c r="BB52">
        <v>1447.8</v>
      </c>
      <c r="BD52" s="20">
        <v>1884871</v>
      </c>
      <c r="BE52" s="20">
        <v>41128</v>
      </c>
      <c r="BF52" s="20">
        <v>6098</v>
      </c>
      <c r="BG52" s="20">
        <v>309513</v>
      </c>
      <c r="BH52" s="20">
        <v>150001</v>
      </c>
      <c r="BI52" s="20">
        <v>37189</v>
      </c>
      <c r="BJ52" s="20">
        <v>59356</v>
      </c>
      <c r="BK52" s="20">
        <v>145468</v>
      </c>
      <c r="BL52" s="20">
        <v>250071</v>
      </c>
      <c r="BM52" s="20">
        <v>21873</v>
      </c>
      <c r="BN52" s="20">
        <v>30439</v>
      </c>
      <c r="BO52" s="20">
        <v>5741</v>
      </c>
      <c r="BP52" s="20">
        <v>323019</v>
      </c>
      <c r="BQ52" s="20">
        <v>27857</v>
      </c>
      <c r="BR52" s="20">
        <v>107884</v>
      </c>
      <c r="BS52" s="20">
        <v>331580</v>
      </c>
      <c r="BT52" s="20">
        <v>6047</v>
      </c>
      <c r="BU52" s="20">
        <v>21246</v>
      </c>
      <c r="BV52" s="20">
        <v>8773</v>
      </c>
      <c r="BW52" s="20">
        <v>1588</v>
      </c>
      <c r="BY52" s="20">
        <v>3991.893</v>
      </c>
      <c r="BZ52" s="20">
        <v>92.078000000000003</v>
      </c>
      <c r="CA52" s="20"/>
      <c r="CB52" s="20">
        <v>1158.2059999999999</v>
      </c>
      <c r="CC52" s="20">
        <v>1638.6189999999999</v>
      </c>
      <c r="CK52">
        <v>735</v>
      </c>
      <c r="CL52">
        <v>131</v>
      </c>
      <c r="CM52">
        <v>5</v>
      </c>
      <c r="CN52">
        <v>115</v>
      </c>
      <c r="CO52">
        <v>702</v>
      </c>
      <c r="CP52">
        <v>71</v>
      </c>
      <c r="CQ52">
        <v>1</v>
      </c>
      <c r="CR52">
        <v>208</v>
      </c>
      <c r="CS52">
        <v>565</v>
      </c>
      <c r="CT52">
        <v>32</v>
      </c>
      <c r="CU52">
        <v>989</v>
      </c>
      <c r="CV52">
        <v>106</v>
      </c>
      <c r="CW52">
        <v>252</v>
      </c>
      <c r="CX52">
        <v>6</v>
      </c>
      <c r="CY52">
        <v>109</v>
      </c>
      <c r="CZ52">
        <v>13</v>
      </c>
      <c r="DA52">
        <v>300</v>
      </c>
      <c r="DB52">
        <v>326</v>
      </c>
      <c r="DC52">
        <v>22</v>
      </c>
      <c r="DD52">
        <v>762</v>
      </c>
      <c r="DE52">
        <v>123</v>
      </c>
      <c r="DF52">
        <v>94</v>
      </c>
      <c r="DG52">
        <v>160</v>
      </c>
      <c r="DH52">
        <v>40</v>
      </c>
      <c r="DI52">
        <v>50</v>
      </c>
      <c r="DJ52">
        <v>846</v>
      </c>
      <c r="DK52">
        <v>426</v>
      </c>
      <c r="DL52">
        <v>486</v>
      </c>
      <c r="DM52">
        <v>789</v>
      </c>
      <c r="DN52">
        <v>60</v>
      </c>
      <c r="DO52">
        <v>40</v>
      </c>
      <c r="DP52">
        <v>270</v>
      </c>
      <c r="DQ52">
        <v>3892</v>
      </c>
      <c r="DR52">
        <v>436</v>
      </c>
      <c r="DS52">
        <v>3437</v>
      </c>
      <c r="DT52">
        <v>3990</v>
      </c>
      <c r="DU52">
        <v>9186</v>
      </c>
      <c r="DV52">
        <v>7220</v>
      </c>
      <c r="DW52">
        <v>4971</v>
      </c>
      <c r="DX52">
        <v>17</v>
      </c>
      <c r="DY52">
        <v>12</v>
      </c>
      <c r="DZ52">
        <v>1973</v>
      </c>
      <c r="EA52">
        <v>47</v>
      </c>
      <c r="EB52">
        <v>355</v>
      </c>
      <c r="EC52">
        <v>2469</v>
      </c>
      <c r="ED52">
        <v>439</v>
      </c>
      <c r="EE52">
        <v>190</v>
      </c>
      <c r="EF52">
        <v>58</v>
      </c>
      <c r="EG52">
        <v>151</v>
      </c>
      <c r="EH52">
        <v>1807</v>
      </c>
      <c r="EI52">
        <v>325</v>
      </c>
      <c r="EJ52">
        <v>4744</v>
      </c>
      <c r="EK52">
        <v>2353</v>
      </c>
      <c r="EL52">
        <v>2505</v>
      </c>
      <c r="EM52">
        <v>2076</v>
      </c>
      <c r="EN52">
        <v>139</v>
      </c>
      <c r="EO52">
        <v>1231</v>
      </c>
      <c r="EP52">
        <v>714</v>
      </c>
      <c r="EQ52">
        <v>127</v>
      </c>
      <c r="ER52">
        <v>1131</v>
      </c>
      <c r="ES52">
        <v>376</v>
      </c>
      <c r="ET52">
        <v>346</v>
      </c>
      <c r="EU52">
        <v>151</v>
      </c>
      <c r="EV52">
        <v>650</v>
      </c>
      <c r="EW52">
        <v>411</v>
      </c>
      <c r="EX52">
        <v>1207</v>
      </c>
      <c r="EY52">
        <v>1483</v>
      </c>
      <c r="EZ52">
        <v>45</v>
      </c>
      <c r="FA52">
        <v>83</v>
      </c>
      <c r="FB52">
        <v>318</v>
      </c>
      <c r="FC52">
        <v>28</v>
      </c>
      <c r="FD52">
        <v>20</v>
      </c>
      <c r="FE52">
        <v>985</v>
      </c>
      <c r="FF52">
        <v>271</v>
      </c>
      <c r="FG52">
        <v>895</v>
      </c>
      <c r="FI52">
        <v>2158.9</v>
      </c>
      <c r="FK52" s="24">
        <v>1260575</v>
      </c>
      <c r="FL52" s="24">
        <v>25669</v>
      </c>
      <c r="FM52" s="25">
        <v>16758</v>
      </c>
      <c r="FN52" s="25">
        <v>7798</v>
      </c>
      <c r="FO52" s="25">
        <v>1114</v>
      </c>
      <c r="FP52" s="26"/>
      <c r="FQ52" s="25">
        <v>15127</v>
      </c>
      <c r="FR52" s="25">
        <v>6779</v>
      </c>
      <c r="FS52" s="25">
        <v>955</v>
      </c>
      <c r="FT52" s="24">
        <v>22861</v>
      </c>
      <c r="FU52" s="24">
        <v>184356</v>
      </c>
      <c r="FV52" s="24">
        <v>2758</v>
      </c>
      <c r="FW52" s="24">
        <v>34402</v>
      </c>
      <c r="FX52" s="24">
        <v>20594</v>
      </c>
      <c r="FY52" s="24">
        <v>7551</v>
      </c>
      <c r="FZ52" s="24">
        <v>12460</v>
      </c>
      <c r="GA52" s="24">
        <v>583</v>
      </c>
      <c r="GB52" s="24">
        <v>23125</v>
      </c>
      <c r="GC52" s="27">
        <v>1597</v>
      </c>
      <c r="GD52" s="24">
        <v>5105</v>
      </c>
      <c r="GE52" s="25">
        <v>581</v>
      </c>
      <c r="GF52" s="25">
        <v>15747</v>
      </c>
      <c r="GG52" s="27">
        <v>14719</v>
      </c>
      <c r="GH52" s="24">
        <v>4070</v>
      </c>
      <c r="GI52" s="24">
        <v>4889</v>
      </c>
      <c r="GJ52" s="24">
        <v>6036</v>
      </c>
      <c r="GK52" s="24">
        <v>9705</v>
      </c>
      <c r="GL52" s="24">
        <v>41026</v>
      </c>
      <c r="GM52" s="24">
        <v>26524</v>
      </c>
      <c r="GN52" s="24">
        <v>181598</v>
      </c>
      <c r="GO52" s="26">
        <v>0</v>
      </c>
      <c r="GP52" s="25">
        <v>4713</v>
      </c>
      <c r="GQ52" s="26">
        <v>36</v>
      </c>
      <c r="GR52" s="26">
        <v>4679</v>
      </c>
      <c r="GS52" s="26">
        <v>9428</v>
      </c>
      <c r="GT52" s="26">
        <v>13715</v>
      </c>
      <c r="GU52" s="26">
        <v>4729</v>
      </c>
      <c r="GV52" s="26">
        <v>80364</v>
      </c>
      <c r="GW52" s="26">
        <v>175492</v>
      </c>
      <c r="GX52" s="26">
        <v>108250</v>
      </c>
      <c r="GY52" s="26">
        <v>113081</v>
      </c>
      <c r="GZ52" s="26">
        <v>4832</v>
      </c>
      <c r="HA52" s="24">
        <v>31782</v>
      </c>
      <c r="HB52" s="24">
        <v>27578</v>
      </c>
      <c r="HC52" s="24">
        <v>16670</v>
      </c>
      <c r="HD52" s="24">
        <v>10123</v>
      </c>
      <c r="HE52" s="24">
        <v>1966</v>
      </c>
      <c r="HF52" s="25">
        <v>11244</v>
      </c>
      <c r="HG52" s="24">
        <v>40627</v>
      </c>
      <c r="HH52" s="24">
        <v>3393</v>
      </c>
      <c r="HI52" s="24">
        <v>4393</v>
      </c>
      <c r="HJ52" s="26">
        <v>48682</v>
      </c>
      <c r="HK52" s="26">
        <v>4553</v>
      </c>
      <c r="HL52" s="26">
        <v>33335</v>
      </c>
      <c r="HM52" s="26">
        <v>40798</v>
      </c>
      <c r="HN52" s="26">
        <v>3288</v>
      </c>
      <c r="HO52" s="26">
        <v>77420</v>
      </c>
      <c r="HP52" s="26">
        <v>48624</v>
      </c>
      <c r="HQ52" s="26">
        <v>12045</v>
      </c>
      <c r="HR52" s="26">
        <v>112687</v>
      </c>
      <c r="HS52" s="24">
        <v>89781</v>
      </c>
      <c r="HT52" s="24">
        <v>70451</v>
      </c>
      <c r="HU52" s="24">
        <v>19330</v>
      </c>
      <c r="HV52" s="24">
        <v>22569</v>
      </c>
      <c r="HW52" s="24">
        <v>8318</v>
      </c>
      <c r="HX52" s="24">
        <v>1086654</v>
      </c>
      <c r="IA52" s="20">
        <v>294274</v>
      </c>
      <c r="IB52" s="20">
        <v>65689</v>
      </c>
      <c r="IC52" s="20">
        <v>14420</v>
      </c>
    </row>
    <row r="53" spans="1:237">
      <c r="A53" s="1">
        <v>43739</v>
      </c>
      <c r="B53" s="18">
        <v>232.84299999999999</v>
      </c>
      <c r="D53" s="22">
        <v>75.7</v>
      </c>
      <c r="E53" s="22">
        <v>254.8</v>
      </c>
      <c r="F53" s="22">
        <v>221.8</v>
      </c>
      <c r="G53" s="22">
        <v>114.1</v>
      </c>
      <c r="H53" s="22">
        <v>377.1</v>
      </c>
      <c r="I53" s="22">
        <v>39</v>
      </c>
      <c r="J53" s="22">
        <v>21.6</v>
      </c>
      <c r="K53" s="22">
        <v>11.9</v>
      </c>
      <c r="L53" s="22">
        <v>117.12519869312101</v>
      </c>
      <c r="M53" s="22">
        <v>324.89999999999998</v>
      </c>
      <c r="N53" s="22">
        <v>60.2</v>
      </c>
      <c r="P53" s="33">
        <v>7692424.7999999998</v>
      </c>
      <c r="Q53" s="17">
        <v>8075699.0999999996</v>
      </c>
      <c r="S53">
        <v>542382</v>
      </c>
      <c r="T53">
        <v>199157</v>
      </c>
      <c r="U53">
        <v>343225</v>
      </c>
      <c r="V53">
        <v>442780</v>
      </c>
      <c r="W53">
        <v>1710</v>
      </c>
      <c r="X53">
        <v>221</v>
      </c>
      <c r="Y53" s="33">
        <v>1931</v>
      </c>
      <c r="Z53" s="69">
        <v>985162</v>
      </c>
      <c r="AA53" s="22">
        <v>6340460.0820000004</v>
      </c>
      <c r="AB53" s="22">
        <v>98.7</v>
      </c>
      <c r="AC53" s="22">
        <v>97</v>
      </c>
      <c r="AD53" s="22">
        <v>94.3</v>
      </c>
      <c r="AE53" s="22">
        <v>107.9</v>
      </c>
      <c r="AF53" s="22">
        <v>1085473.4240000001</v>
      </c>
      <c r="AG53" s="22">
        <v>3205649.3879999998</v>
      </c>
      <c r="AH53" s="22">
        <v>214779.16399999999</v>
      </c>
      <c r="AJ53">
        <v>4071413</v>
      </c>
      <c r="AK53" s="33">
        <v>11533981</v>
      </c>
      <c r="AL53" s="33">
        <v>1747.0650000000001</v>
      </c>
      <c r="AM53" s="22">
        <v>155.49199999999999</v>
      </c>
      <c r="AN53" s="5">
        <v>24.943000000000001</v>
      </c>
      <c r="AO53" s="33">
        <v>17020720</v>
      </c>
      <c r="AP53" s="17">
        <v>1595.6610000000001</v>
      </c>
      <c r="AQ53" s="33">
        <v>42192</v>
      </c>
      <c r="AR53" s="22">
        <v>264.8</v>
      </c>
      <c r="AS53" s="5">
        <v>4755.62</v>
      </c>
      <c r="AT53" s="22">
        <v>2904.1</v>
      </c>
      <c r="AU53" s="33">
        <v>79028.899999999994</v>
      </c>
      <c r="AW53" s="33">
        <v>68703.100000000006</v>
      </c>
      <c r="AZ53" s="22">
        <v>459.6</v>
      </c>
      <c r="BA53" s="20">
        <v>30719.9</v>
      </c>
      <c r="BB53" s="22">
        <v>1243.9000000000001</v>
      </c>
      <c r="BD53" s="33">
        <v>2193625</v>
      </c>
      <c r="BE53" s="33">
        <v>35691</v>
      </c>
      <c r="BF53" s="33">
        <v>6906</v>
      </c>
      <c r="BG53" s="33">
        <v>325973</v>
      </c>
      <c r="BH53" s="33">
        <v>123391</v>
      </c>
      <c r="BI53" s="33">
        <v>56863</v>
      </c>
      <c r="BJ53" s="33">
        <v>60554</v>
      </c>
      <c r="BK53" s="33">
        <v>172535</v>
      </c>
      <c r="BL53" s="33">
        <v>244521</v>
      </c>
      <c r="BM53" s="33">
        <v>13283</v>
      </c>
      <c r="BN53" s="33">
        <v>34276</v>
      </c>
      <c r="BO53" s="33">
        <v>80748</v>
      </c>
      <c r="BP53" s="33">
        <v>418652</v>
      </c>
      <c r="BQ53" s="33">
        <v>47061</v>
      </c>
      <c r="BR53" s="33">
        <v>95849</v>
      </c>
      <c r="BS53" s="33">
        <v>423189</v>
      </c>
      <c r="BT53" s="33">
        <v>8753</v>
      </c>
      <c r="BU53" s="33">
        <v>26859</v>
      </c>
      <c r="BV53" s="33">
        <v>16616</v>
      </c>
      <c r="BW53" s="33">
        <v>1905</v>
      </c>
      <c r="BY53" s="35">
        <v>4980.7240000000002</v>
      </c>
      <c r="BZ53" s="35">
        <v>212.79400000000001</v>
      </c>
      <c r="CA53" s="31"/>
      <c r="CB53" s="35">
        <v>1454.5530000000001</v>
      </c>
      <c r="CC53" s="35">
        <v>1889.4929999999999</v>
      </c>
      <c r="CK53">
        <v>757</v>
      </c>
      <c r="CL53">
        <v>130</v>
      </c>
      <c r="CM53">
        <v>5</v>
      </c>
      <c r="CN53">
        <v>118</v>
      </c>
      <c r="CO53">
        <v>701</v>
      </c>
      <c r="CP53">
        <v>71</v>
      </c>
      <c r="CQ53">
        <v>1</v>
      </c>
      <c r="CR53">
        <v>208</v>
      </c>
      <c r="CS53">
        <v>563</v>
      </c>
      <c r="CT53">
        <v>32</v>
      </c>
      <c r="CU53">
        <v>992</v>
      </c>
      <c r="CV53">
        <v>106</v>
      </c>
      <c r="CW53">
        <v>256</v>
      </c>
      <c r="CX53">
        <v>6</v>
      </c>
      <c r="CY53">
        <v>107</v>
      </c>
      <c r="CZ53">
        <v>14</v>
      </c>
      <c r="DA53">
        <v>306</v>
      </c>
      <c r="DB53">
        <v>328</v>
      </c>
      <c r="DC53">
        <v>22</v>
      </c>
      <c r="DD53">
        <v>765</v>
      </c>
      <c r="DE53">
        <v>124</v>
      </c>
      <c r="DF53">
        <v>94</v>
      </c>
      <c r="DG53">
        <v>162</v>
      </c>
      <c r="DH53">
        <v>40</v>
      </c>
      <c r="DI53">
        <v>49</v>
      </c>
      <c r="DJ53">
        <v>852</v>
      </c>
      <c r="DK53">
        <v>434</v>
      </c>
      <c r="DL53">
        <v>492</v>
      </c>
      <c r="DM53">
        <v>928</v>
      </c>
      <c r="DN53">
        <v>62</v>
      </c>
      <c r="DO53">
        <v>41</v>
      </c>
      <c r="DP53">
        <v>273</v>
      </c>
      <c r="DQ53">
        <v>3852</v>
      </c>
      <c r="DR53">
        <v>446</v>
      </c>
      <c r="DS53">
        <v>3459</v>
      </c>
      <c r="DT53">
        <v>4027</v>
      </c>
      <c r="DU53">
        <v>9183</v>
      </c>
      <c r="DV53">
        <v>7206</v>
      </c>
      <c r="DW53">
        <v>5032</v>
      </c>
      <c r="DX53">
        <v>18</v>
      </c>
      <c r="DY53">
        <v>11</v>
      </c>
      <c r="DZ53">
        <v>2004</v>
      </c>
      <c r="EA53">
        <v>45</v>
      </c>
      <c r="EB53">
        <v>364</v>
      </c>
      <c r="EC53">
        <v>2492</v>
      </c>
      <c r="ED53">
        <v>445</v>
      </c>
      <c r="EE53">
        <v>196</v>
      </c>
      <c r="EF53">
        <v>57</v>
      </c>
      <c r="EG53">
        <v>157</v>
      </c>
      <c r="EH53">
        <v>1846</v>
      </c>
      <c r="EI53">
        <v>345</v>
      </c>
      <c r="EJ53">
        <v>4887</v>
      </c>
      <c r="EK53">
        <v>2406</v>
      </c>
      <c r="EL53">
        <v>2611</v>
      </c>
      <c r="EM53">
        <v>2115</v>
      </c>
      <c r="EN53">
        <v>143</v>
      </c>
      <c r="EO53">
        <v>1256</v>
      </c>
      <c r="EP53">
        <v>729</v>
      </c>
      <c r="EQ53">
        <v>127</v>
      </c>
      <c r="ER53">
        <v>1156</v>
      </c>
      <c r="ES53">
        <v>386</v>
      </c>
      <c r="ET53">
        <v>360</v>
      </c>
      <c r="EU53">
        <v>155</v>
      </c>
      <c r="EV53">
        <v>655</v>
      </c>
      <c r="EW53">
        <v>432</v>
      </c>
      <c r="EX53">
        <v>1226</v>
      </c>
      <c r="EY53">
        <v>1501</v>
      </c>
      <c r="EZ53">
        <v>45</v>
      </c>
      <c r="FA53">
        <v>82</v>
      </c>
      <c r="FB53">
        <v>326</v>
      </c>
      <c r="FC53">
        <v>28</v>
      </c>
      <c r="FD53">
        <v>19</v>
      </c>
      <c r="FE53">
        <v>980</v>
      </c>
      <c r="FF53">
        <v>270</v>
      </c>
      <c r="FG53">
        <v>894</v>
      </c>
      <c r="FI53">
        <v>2158.9</v>
      </c>
      <c r="FK53" s="33">
        <v>1256362</v>
      </c>
      <c r="FL53" s="33">
        <v>24450</v>
      </c>
      <c r="FM53" s="33">
        <v>15949</v>
      </c>
      <c r="FN53" s="33">
        <v>7401</v>
      </c>
      <c r="FO53" s="33">
        <v>1100</v>
      </c>
      <c r="FQ53" s="33">
        <v>13995</v>
      </c>
      <c r="FR53" s="33">
        <v>6422</v>
      </c>
      <c r="FS53" s="33">
        <v>955</v>
      </c>
      <c r="FT53" s="33">
        <v>21371</v>
      </c>
      <c r="FU53" s="33">
        <v>183223</v>
      </c>
      <c r="FV53" s="33">
        <v>2400</v>
      </c>
      <c r="FW53" s="33">
        <v>34180.589128525702</v>
      </c>
      <c r="FX53" s="33">
        <v>20212</v>
      </c>
      <c r="FY53" s="33">
        <v>7475</v>
      </c>
      <c r="FZ53" s="33">
        <v>12189</v>
      </c>
      <c r="GA53" s="33">
        <v>548</v>
      </c>
      <c r="GB53" s="33">
        <v>23007</v>
      </c>
      <c r="GC53" s="33">
        <v>1613</v>
      </c>
      <c r="GD53" s="33">
        <v>5107</v>
      </c>
      <c r="GE53" s="33">
        <v>587</v>
      </c>
      <c r="GF53" s="33">
        <v>15388</v>
      </c>
      <c r="GG53" s="33">
        <v>14676</v>
      </c>
      <c r="GH53" s="33">
        <v>4107</v>
      </c>
      <c r="GI53" s="33">
        <v>4837</v>
      </c>
      <c r="GJ53" s="33">
        <v>5991</v>
      </c>
      <c r="GK53" s="33">
        <v>9534</v>
      </c>
      <c r="GL53" s="33">
        <v>41522</v>
      </c>
      <c r="GM53" s="33">
        <v>26770</v>
      </c>
      <c r="GN53" s="33">
        <v>180823</v>
      </c>
      <c r="GO53" s="33">
        <v>0</v>
      </c>
      <c r="GP53" s="33">
        <v>4593</v>
      </c>
      <c r="GQ53" s="33">
        <v>41</v>
      </c>
      <c r="GR53" s="33">
        <v>4943</v>
      </c>
      <c r="GS53" s="33">
        <v>9577</v>
      </c>
      <c r="GT53" s="33">
        <v>13475</v>
      </c>
      <c r="GU53" s="33">
        <v>4671</v>
      </c>
      <c r="GV53" s="33">
        <v>77654</v>
      </c>
      <c r="GW53" s="33">
        <v>172922</v>
      </c>
      <c r="GX53" s="33">
        <v>109261</v>
      </c>
      <c r="GY53" s="33">
        <v>113908</v>
      </c>
      <c r="GZ53" s="33">
        <v>4647</v>
      </c>
      <c r="HA53" s="33">
        <v>29541</v>
      </c>
      <c r="HB53" s="33">
        <v>27559</v>
      </c>
      <c r="HC53" s="33">
        <v>16741</v>
      </c>
      <c r="HD53" s="33">
        <v>10437</v>
      </c>
      <c r="HE53" s="33">
        <v>1910</v>
      </c>
      <c r="HF53" s="33">
        <v>11318</v>
      </c>
      <c r="HG53" s="33">
        <v>40604</v>
      </c>
      <c r="HH53" s="33">
        <v>3325</v>
      </c>
      <c r="HI53" s="33">
        <v>4311</v>
      </c>
      <c r="HJ53" s="33">
        <v>47748</v>
      </c>
      <c r="HK53" s="33">
        <v>4657</v>
      </c>
      <c r="HL53" s="33">
        <v>33604</v>
      </c>
      <c r="HM53" s="33">
        <v>40693</v>
      </c>
      <c r="HN53" s="33">
        <v>3240</v>
      </c>
      <c r="HO53" s="33">
        <v>77537</v>
      </c>
      <c r="HP53" s="33">
        <v>50365</v>
      </c>
      <c r="HQ53" s="33">
        <v>12736</v>
      </c>
      <c r="HR53" s="33">
        <v>116521</v>
      </c>
      <c r="HS53" s="33">
        <v>90160</v>
      </c>
      <c r="HT53" s="33">
        <v>70986</v>
      </c>
      <c r="HU53" s="33">
        <v>19174</v>
      </c>
      <c r="HV53" s="33">
        <v>22330</v>
      </c>
      <c r="HW53" s="33">
        <v>8276</v>
      </c>
      <c r="HX53" s="33">
        <v>1080466</v>
      </c>
      <c r="HY53" s="28"/>
      <c r="IA53" s="33">
        <v>265837</v>
      </c>
      <c r="IB53" s="33">
        <v>13117</v>
      </c>
      <c r="IC53" s="33">
        <v>99985</v>
      </c>
    </row>
    <row r="54" spans="1:237">
      <c r="A54" s="1">
        <v>43831</v>
      </c>
      <c r="B54" s="20">
        <v>260.67399999999998</v>
      </c>
      <c r="C54" s="20"/>
      <c r="D54" s="22">
        <v>78.599999999999994</v>
      </c>
      <c r="E54" s="22">
        <v>261.7</v>
      </c>
      <c r="F54" s="22">
        <v>229.2</v>
      </c>
      <c r="G54" s="22">
        <v>104.8</v>
      </c>
      <c r="H54" s="22">
        <v>367.7</v>
      </c>
      <c r="I54" s="22">
        <v>36.1</v>
      </c>
      <c r="J54" s="22">
        <v>23.6</v>
      </c>
      <c r="K54" s="22">
        <v>13.1</v>
      </c>
      <c r="L54" s="22">
        <v>118.5</v>
      </c>
      <c r="M54" s="22">
        <v>325.39999999999998</v>
      </c>
      <c r="N54" s="22">
        <v>66.400000000000006</v>
      </c>
      <c r="O54" s="20"/>
      <c r="P54" s="33">
        <v>7070400.7000000002</v>
      </c>
      <c r="Q54" s="33">
        <v>7379687.2000000002</v>
      </c>
      <c r="R54" s="20"/>
      <c r="S54" s="33">
        <v>395232</v>
      </c>
      <c r="T54" s="33">
        <v>138792</v>
      </c>
      <c r="U54" s="33">
        <v>256440</v>
      </c>
      <c r="V54" s="33">
        <v>201624</v>
      </c>
      <c r="W54" s="33">
        <v>1642</v>
      </c>
      <c r="X54" s="33">
        <v>204</v>
      </c>
      <c r="Y54" s="33">
        <v>1846</v>
      </c>
      <c r="Z54" s="69">
        <v>596856</v>
      </c>
      <c r="AA54" s="22">
        <v>5913609.2659999998</v>
      </c>
      <c r="AB54" s="22">
        <v>101.4</v>
      </c>
      <c r="AC54" s="22">
        <v>96.4</v>
      </c>
      <c r="AD54" s="22">
        <v>94.8</v>
      </c>
      <c r="AE54" s="22">
        <v>114</v>
      </c>
      <c r="AF54" s="22">
        <v>948532.55</v>
      </c>
      <c r="AG54" s="22">
        <v>2793756.966</v>
      </c>
      <c r="AH54" s="22">
        <v>167518.033</v>
      </c>
      <c r="AI54" s="20"/>
      <c r="AJ54" s="20">
        <v>3553790</v>
      </c>
      <c r="AK54" s="33">
        <v>12815286</v>
      </c>
      <c r="AL54" s="33">
        <v>2049.37</v>
      </c>
      <c r="AM54" s="22">
        <v>143.19999999999999</v>
      </c>
      <c r="AN54" s="22">
        <v>19.850000000000001</v>
      </c>
      <c r="AO54" s="33">
        <v>18064112</v>
      </c>
      <c r="AP54" s="33">
        <v>1104.675</v>
      </c>
      <c r="AQ54" s="33">
        <v>36421</v>
      </c>
      <c r="AR54" s="22">
        <v>291.68400000000003</v>
      </c>
      <c r="AS54" s="22">
        <v>4505.59</v>
      </c>
      <c r="AT54" s="22">
        <v>2497.2860000000001</v>
      </c>
      <c r="AU54" s="33">
        <v>65240.794000000002</v>
      </c>
      <c r="AV54" s="20"/>
      <c r="AW54" s="33">
        <v>41639.800000000003</v>
      </c>
      <c r="AX54" s="20"/>
      <c r="AY54" s="20"/>
      <c r="AZ54" s="36">
        <v>437.6</v>
      </c>
      <c r="BA54" s="20">
        <v>31345.4</v>
      </c>
      <c r="BB54" s="20">
        <v>1354.6999999999998</v>
      </c>
      <c r="BC54" s="20"/>
      <c r="BD54" s="33">
        <v>1309465</v>
      </c>
      <c r="BE54" s="33">
        <v>38274</v>
      </c>
      <c r="BF54" s="33">
        <v>3883</v>
      </c>
      <c r="BG54" s="33">
        <v>197665</v>
      </c>
      <c r="BH54" s="33">
        <v>63896</v>
      </c>
      <c r="BI54" s="33">
        <v>23494</v>
      </c>
      <c r="BJ54" s="33">
        <v>46438</v>
      </c>
      <c r="BK54" s="33">
        <v>109661</v>
      </c>
      <c r="BL54" s="33">
        <v>155109</v>
      </c>
      <c r="BM54" s="33">
        <v>12155</v>
      </c>
      <c r="BN54" s="33">
        <v>25819</v>
      </c>
      <c r="BO54" s="33">
        <v>9660</v>
      </c>
      <c r="BP54" s="33">
        <v>351132</v>
      </c>
      <c r="BQ54" s="33">
        <v>36331</v>
      </c>
      <c r="BR54" s="33">
        <v>63292</v>
      </c>
      <c r="BS54" s="33">
        <v>138488</v>
      </c>
      <c r="BT54" s="33">
        <v>6084</v>
      </c>
      <c r="BU54" s="33">
        <v>17242</v>
      </c>
      <c r="BV54" s="33">
        <v>8364</v>
      </c>
      <c r="BW54" s="33">
        <v>2478</v>
      </c>
      <c r="BX54" s="20"/>
      <c r="BY54" s="35">
        <v>3834.7330000000002</v>
      </c>
      <c r="BZ54" s="35">
        <v>64.025999999999996</v>
      </c>
      <c r="CA54" s="20"/>
      <c r="CB54" s="35">
        <v>1293.6579999999999</v>
      </c>
      <c r="CC54" s="35">
        <v>1940.3579999999999</v>
      </c>
      <c r="CD54" s="20"/>
      <c r="CE54" s="20"/>
      <c r="CF54" s="20"/>
      <c r="CG54" s="20"/>
      <c r="CH54" s="20"/>
      <c r="CI54" s="20"/>
      <c r="CJ54" s="20"/>
      <c r="CK54" s="20">
        <v>773</v>
      </c>
      <c r="CL54" s="20">
        <v>125</v>
      </c>
      <c r="CM54" s="20">
        <v>5</v>
      </c>
      <c r="CN54" s="20">
        <v>127</v>
      </c>
      <c r="CO54" s="20">
        <v>724</v>
      </c>
      <c r="CP54" s="20">
        <v>70</v>
      </c>
      <c r="CQ54" s="20">
        <v>1</v>
      </c>
      <c r="CR54" s="20">
        <v>220</v>
      </c>
      <c r="CS54" s="20">
        <v>550</v>
      </c>
      <c r="CT54" s="20">
        <v>34</v>
      </c>
      <c r="CU54" s="20">
        <v>1027</v>
      </c>
      <c r="CV54" s="20">
        <v>111</v>
      </c>
      <c r="CW54" s="20">
        <v>273</v>
      </c>
      <c r="CX54" s="20">
        <v>7</v>
      </c>
      <c r="CY54" s="20">
        <v>112</v>
      </c>
      <c r="CZ54" s="20">
        <v>12</v>
      </c>
      <c r="DA54" s="20">
        <v>311</v>
      </c>
      <c r="DB54" s="20">
        <v>340</v>
      </c>
      <c r="DC54" s="20">
        <v>25</v>
      </c>
      <c r="DD54" s="20">
        <v>803</v>
      </c>
      <c r="DE54" s="20">
        <v>124</v>
      </c>
      <c r="DF54" s="20">
        <v>95</v>
      </c>
      <c r="DG54" s="20">
        <v>172</v>
      </c>
      <c r="DH54" s="20">
        <v>50</v>
      </c>
      <c r="DI54" s="20">
        <v>58</v>
      </c>
      <c r="DJ54" s="20">
        <v>886</v>
      </c>
      <c r="DK54" s="20">
        <v>450</v>
      </c>
      <c r="DL54" s="20">
        <v>507</v>
      </c>
      <c r="DM54" s="20">
        <v>957</v>
      </c>
      <c r="DN54" s="20">
        <v>63</v>
      </c>
      <c r="DO54" s="20">
        <v>43</v>
      </c>
      <c r="DP54" s="20">
        <v>285</v>
      </c>
      <c r="DQ54" s="20">
        <v>4207</v>
      </c>
      <c r="DR54" s="20">
        <v>461</v>
      </c>
      <c r="DS54" s="20">
        <v>3781</v>
      </c>
      <c r="DT54" s="20">
        <v>3000</v>
      </c>
      <c r="DU54" s="20">
        <v>8848</v>
      </c>
      <c r="DV54" s="20">
        <v>7386</v>
      </c>
      <c r="DW54" s="20">
        <v>5276</v>
      </c>
      <c r="DX54" s="20">
        <v>22</v>
      </c>
      <c r="DY54" s="20">
        <v>12</v>
      </c>
      <c r="DZ54" s="20">
        <v>2091</v>
      </c>
      <c r="EA54" s="20">
        <v>48</v>
      </c>
      <c r="EB54" s="20">
        <v>401</v>
      </c>
      <c r="EC54" s="20">
        <v>2755</v>
      </c>
      <c r="ED54" s="20">
        <v>423</v>
      </c>
      <c r="EE54" s="20">
        <v>199</v>
      </c>
      <c r="EF54" s="20">
        <v>54</v>
      </c>
      <c r="EG54" s="20">
        <v>167</v>
      </c>
      <c r="EH54" s="20">
        <v>2009</v>
      </c>
      <c r="EI54" s="20">
        <v>376</v>
      </c>
      <c r="EJ54" s="20">
        <v>5122</v>
      </c>
      <c r="EK54" s="20">
        <v>2511</v>
      </c>
      <c r="EL54" s="20">
        <v>2755</v>
      </c>
      <c r="EM54" s="20">
        <v>2174</v>
      </c>
      <c r="EN54" s="20">
        <v>158</v>
      </c>
      <c r="EO54" s="20">
        <v>1278</v>
      </c>
      <c r="EP54" s="20">
        <v>735</v>
      </c>
      <c r="EQ54" s="20">
        <v>129</v>
      </c>
      <c r="ER54" s="20">
        <v>1276</v>
      </c>
      <c r="ES54" s="20">
        <v>454</v>
      </c>
      <c r="ET54" s="20">
        <v>380</v>
      </c>
      <c r="EU54" s="20">
        <v>151</v>
      </c>
      <c r="EV54" s="20">
        <v>700</v>
      </c>
      <c r="EW54" s="20">
        <v>470</v>
      </c>
      <c r="EX54" s="20">
        <v>1114</v>
      </c>
      <c r="EY54" s="20">
        <v>1575</v>
      </c>
      <c r="EZ54" s="20">
        <v>42</v>
      </c>
      <c r="FA54" s="20">
        <v>67</v>
      </c>
      <c r="FB54" s="20">
        <v>275</v>
      </c>
      <c r="FC54" s="20">
        <v>25</v>
      </c>
      <c r="FD54" s="20">
        <v>22</v>
      </c>
      <c r="FE54" s="20">
        <v>923</v>
      </c>
      <c r="FF54" s="20">
        <v>281</v>
      </c>
      <c r="FG54" s="20">
        <v>941</v>
      </c>
      <c r="FH54" s="20"/>
      <c r="FI54" s="22">
        <v>2156</v>
      </c>
      <c r="FJ54" s="20"/>
      <c r="FK54" s="33">
        <v>1271002</v>
      </c>
      <c r="FL54" s="33">
        <v>24119</v>
      </c>
      <c r="FM54" s="33">
        <v>15702</v>
      </c>
      <c r="FN54" s="33">
        <v>7360</v>
      </c>
      <c r="FO54" s="33">
        <v>1057</v>
      </c>
      <c r="FP54" s="20"/>
      <c r="FQ54" s="33">
        <v>13695</v>
      </c>
      <c r="FR54" s="33">
        <v>6284</v>
      </c>
      <c r="FS54" s="33">
        <v>928</v>
      </c>
      <c r="FT54" s="33">
        <v>20907</v>
      </c>
      <c r="FU54" s="33">
        <v>183191</v>
      </c>
      <c r="FV54" s="33">
        <v>2210</v>
      </c>
      <c r="FW54" s="33">
        <v>34098</v>
      </c>
      <c r="FX54" s="33">
        <v>20007</v>
      </c>
      <c r="FY54" s="33">
        <v>7620</v>
      </c>
      <c r="FZ54" s="33">
        <v>11885</v>
      </c>
      <c r="GA54" s="33">
        <v>502</v>
      </c>
      <c r="GB54" s="33">
        <v>23197</v>
      </c>
      <c r="GC54" s="33">
        <v>1619</v>
      </c>
      <c r="GD54" s="33">
        <v>5075</v>
      </c>
      <c r="GE54" s="33">
        <v>507</v>
      </c>
      <c r="GF54" s="33">
        <v>15605</v>
      </c>
      <c r="GG54" s="33">
        <v>14567</v>
      </c>
      <c r="GH54" s="33">
        <v>4114</v>
      </c>
      <c r="GI54" s="33">
        <v>4738</v>
      </c>
      <c r="GJ54" s="33">
        <v>6149</v>
      </c>
      <c r="GK54" s="33">
        <v>9503</v>
      </c>
      <c r="GL54" s="33">
        <v>41801</v>
      </c>
      <c r="GM54" s="33">
        <v>26580</v>
      </c>
      <c r="GN54" s="33">
        <v>180980</v>
      </c>
      <c r="GO54" s="33">
        <v>0</v>
      </c>
      <c r="GP54" s="33">
        <v>4742</v>
      </c>
      <c r="GQ54" s="33">
        <v>42</v>
      </c>
      <c r="GR54" s="33">
        <v>4756</v>
      </c>
      <c r="GS54" s="33">
        <v>9541</v>
      </c>
      <c r="GT54" s="33">
        <v>13166</v>
      </c>
      <c r="GU54" s="33">
        <v>4584</v>
      </c>
      <c r="GV54" s="33">
        <v>73959</v>
      </c>
      <c r="GW54" s="33">
        <v>168173</v>
      </c>
      <c r="GX54" s="33">
        <v>109341</v>
      </c>
      <c r="GY54" s="33">
        <v>113904</v>
      </c>
      <c r="GZ54" s="33">
        <v>4564</v>
      </c>
      <c r="HA54" s="33">
        <v>29969</v>
      </c>
      <c r="HB54" s="33">
        <v>29151</v>
      </c>
      <c r="HC54" s="33">
        <v>17148</v>
      </c>
      <c r="HD54" s="33">
        <v>10472</v>
      </c>
      <c r="HE54" s="33">
        <v>1760</v>
      </c>
      <c r="HF54" s="33">
        <v>11533</v>
      </c>
      <c r="HG54" s="33">
        <v>41489</v>
      </c>
      <c r="HH54" s="33">
        <v>3301</v>
      </c>
      <c r="HI54" s="33">
        <v>4358</v>
      </c>
      <c r="HJ54" s="33">
        <v>47649</v>
      </c>
      <c r="HK54" s="33">
        <v>4653</v>
      </c>
      <c r="HL54" s="33">
        <v>33726</v>
      </c>
      <c r="HM54" s="33">
        <v>40094</v>
      </c>
      <c r="HN54" s="33">
        <v>3238</v>
      </c>
      <c r="HO54" s="33">
        <v>77058</v>
      </c>
      <c r="HP54" s="33">
        <v>50154</v>
      </c>
      <c r="HQ54" s="33">
        <v>12474</v>
      </c>
      <c r="HR54" s="33">
        <v>116447</v>
      </c>
      <c r="HS54" s="33">
        <v>90448</v>
      </c>
      <c r="HT54" s="33">
        <v>71247</v>
      </c>
      <c r="HU54" s="33">
        <v>19201</v>
      </c>
      <c r="HV54" s="33">
        <v>22458</v>
      </c>
      <c r="HW54" s="33">
        <v>8304</v>
      </c>
      <c r="HX54" s="33">
        <v>1074494</v>
      </c>
      <c r="HY54" s="20"/>
      <c r="IA54" s="33">
        <v>298853</v>
      </c>
      <c r="IB54" s="33">
        <v>3606</v>
      </c>
      <c r="IC54" s="33">
        <v>44194</v>
      </c>
    </row>
    <row r="55" spans="1:237">
      <c r="A55" s="1">
        <v>43922</v>
      </c>
      <c r="B55" s="20">
        <v>453.512</v>
      </c>
      <c r="D55" s="22">
        <v>80</v>
      </c>
      <c r="E55" s="22">
        <v>245.1</v>
      </c>
      <c r="F55" s="22">
        <v>215.9</v>
      </c>
      <c r="G55" s="22">
        <v>95.5</v>
      </c>
      <c r="H55" s="22">
        <v>361.7</v>
      </c>
      <c r="I55" s="22">
        <v>40.4</v>
      </c>
      <c r="J55" s="22">
        <v>25</v>
      </c>
      <c r="K55" s="22">
        <v>12.1</v>
      </c>
      <c r="L55" s="22">
        <v>122.9</v>
      </c>
      <c r="M55" s="22">
        <v>319.60000000000002</v>
      </c>
      <c r="N55" s="22">
        <v>58.5</v>
      </c>
      <c r="O55" s="16"/>
      <c r="P55" s="33">
        <v>6092747.2999999998</v>
      </c>
      <c r="Q55" s="33">
        <v>6197809.5</v>
      </c>
      <c r="R55" s="16"/>
      <c r="S55" s="33">
        <v>413819</v>
      </c>
      <c r="T55" s="33">
        <v>147628</v>
      </c>
      <c r="U55" s="33">
        <v>266191</v>
      </c>
      <c r="V55" s="33">
        <v>400267</v>
      </c>
      <c r="W55" s="33">
        <v>1860</v>
      </c>
      <c r="X55" s="33">
        <v>204</v>
      </c>
      <c r="Y55" s="33">
        <v>2064</v>
      </c>
      <c r="Z55" s="69">
        <v>814086</v>
      </c>
      <c r="AA55" s="5">
        <v>5587174.557</v>
      </c>
      <c r="AB55" s="22">
        <v>98.5</v>
      </c>
      <c r="AC55" s="22">
        <v>94.5</v>
      </c>
      <c r="AD55" s="22">
        <v>92.6</v>
      </c>
      <c r="AE55" s="22">
        <v>103.3</v>
      </c>
      <c r="AF55" s="5">
        <v>759979.95499999996</v>
      </c>
      <c r="AG55" s="5">
        <v>2908371.8169999998</v>
      </c>
      <c r="AH55" s="5">
        <v>122719.79700000001</v>
      </c>
      <c r="AI55" s="16"/>
      <c r="AJ55" s="20">
        <v>3729668</v>
      </c>
      <c r="AK55" s="33">
        <v>11894247</v>
      </c>
      <c r="AL55" s="33">
        <v>1725.7139999999999</v>
      </c>
      <c r="AM55" s="22">
        <v>303.85199999999998</v>
      </c>
      <c r="AN55" s="22">
        <v>7514.5450000000001</v>
      </c>
      <c r="AO55" s="33">
        <v>17249835</v>
      </c>
      <c r="AP55" s="22">
        <v>48.037999999999997</v>
      </c>
      <c r="AQ55" s="33">
        <v>43054</v>
      </c>
      <c r="AR55" s="22">
        <v>6186.3360000000002</v>
      </c>
      <c r="AS55" s="22">
        <v>5581.6059999999998</v>
      </c>
      <c r="AT55" s="22">
        <v>2224.1139999999996</v>
      </c>
      <c r="AU55" s="33">
        <v>46554.573999999986</v>
      </c>
      <c r="AW55" s="33">
        <v>22318.7</v>
      </c>
      <c r="AZ55" s="42">
        <v>391.3</v>
      </c>
      <c r="BA55" s="22">
        <v>33310.6</v>
      </c>
      <c r="BB55" s="22">
        <v>1687.2</v>
      </c>
      <c r="BD55" s="33">
        <v>1424527</v>
      </c>
      <c r="BE55" s="33">
        <v>40233</v>
      </c>
      <c r="BF55" s="33">
        <v>4890</v>
      </c>
      <c r="BG55" s="33">
        <v>165420</v>
      </c>
      <c r="BH55" s="33">
        <v>56909</v>
      </c>
      <c r="BI55" s="33">
        <v>33945</v>
      </c>
      <c r="BJ55" s="33">
        <v>53331</v>
      </c>
      <c r="BK55" s="33">
        <v>137081</v>
      </c>
      <c r="BL55" s="33">
        <v>155811</v>
      </c>
      <c r="BM55" s="33">
        <v>13824</v>
      </c>
      <c r="BN55" s="33">
        <v>28645</v>
      </c>
      <c r="BO55" s="33">
        <v>8854</v>
      </c>
      <c r="BP55" s="33">
        <v>300679</v>
      </c>
      <c r="BQ55" s="33">
        <v>27100</v>
      </c>
      <c r="BR55" s="33">
        <v>55926</v>
      </c>
      <c r="BS55" s="33">
        <v>290481</v>
      </c>
      <c r="BT55" s="33">
        <v>10810</v>
      </c>
      <c r="BU55" s="33">
        <v>26987</v>
      </c>
      <c r="BV55" s="33">
        <v>12231</v>
      </c>
      <c r="BW55" s="33">
        <v>1370</v>
      </c>
      <c r="BY55" s="35">
        <v>4412.5349999999999</v>
      </c>
      <c r="BZ55" s="35">
        <v>71.793000000000006</v>
      </c>
      <c r="CA55" s="31"/>
      <c r="CB55" s="35">
        <v>1333.6369999999999</v>
      </c>
      <c r="CC55" s="35">
        <v>2023.095</v>
      </c>
      <c r="CK55" s="33">
        <v>784</v>
      </c>
      <c r="CL55" s="33">
        <v>130</v>
      </c>
      <c r="CM55" s="33">
        <v>5</v>
      </c>
      <c r="CN55" s="33">
        <v>132</v>
      </c>
      <c r="CO55" s="33">
        <v>740</v>
      </c>
      <c r="CP55" s="33">
        <v>75</v>
      </c>
      <c r="CQ55" s="33">
        <v>1</v>
      </c>
      <c r="CR55" s="33">
        <v>226</v>
      </c>
      <c r="CS55" s="33">
        <v>563</v>
      </c>
      <c r="CT55" s="33">
        <v>35</v>
      </c>
      <c r="CU55" s="33">
        <v>1032</v>
      </c>
      <c r="CV55" s="33">
        <v>111</v>
      </c>
      <c r="CW55" s="33">
        <v>273</v>
      </c>
      <c r="CX55" s="33">
        <v>7</v>
      </c>
      <c r="CY55" s="33">
        <v>113</v>
      </c>
      <c r="CZ55" s="33">
        <v>14</v>
      </c>
      <c r="DA55" s="33">
        <v>314</v>
      </c>
      <c r="DB55" s="33">
        <v>344</v>
      </c>
      <c r="DC55" s="33">
        <v>26</v>
      </c>
      <c r="DD55" s="33">
        <v>810</v>
      </c>
      <c r="DE55" s="33">
        <v>126</v>
      </c>
      <c r="DF55" s="33">
        <v>97</v>
      </c>
      <c r="DG55" s="33">
        <v>174</v>
      </c>
      <c r="DH55" s="33">
        <v>50</v>
      </c>
      <c r="DI55" s="33">
        <v>60</v>
      </c>
      <c r="DJ55" s="33">
        <v>888</v>
      </c>
      <c r="DK55" s="33">
        <v>455</v>
      </c>
      <c r="DL55" s="33">
        <v>511</v>
      </c>
      <c r="DM55" s="33">
        <v>967</v>
      </c>
      <c r="DN55" s="33">
        <v>63</v>
      </c>
      <c r="DO55" s="33">
        <v>43</v>
      </c>
      <c r="DP55" s="33">
        <v>289</v>
      </c>
      <c r="DQ55" s="33">
        <v>4241</v>
      </c>
      <c r="DR55" s="33">
        <v>464</v>
      </c>
      <c r="DS55" s="33">
        <v>3804</v>
      </c>
      <c r="DT55" s="33">
        <v>4223</v>
      </c>
      <c r="DU55" s="33">
        <v>9392</v>
      </c>
      <c r="DV55" s="33">
        <v>7536</v>
      </c>
      <c r="DW55" s="33">
        <v>5299</v>
      </c>
      <c r="DX55" s="33">
        <v>22</v>
      </c>
      <c r="DY55" s="33">
        <v>14</v>
      </c>
      <c r="DZ55" s="33">
        <v>2108</v>
      </c>
      <c r="EA55" s="33">
        <v>50</v>
      </c>
      <c r="EB55" s="33">
        <v>406</v>
      </c>
      <c r="EC55" s="33">
        <v>2775</v>
      </c>
      <c r="ED55" s="33">
        <v>425</v>
      </c>
      <c r="EE55" s="33">
        <v>203</v>
      </c>
      <c r="EF55" s="33">
        <v>55</v>
      </c>
      <c r="EG55" s="33">
        <v>168</v>
      </c>
      <c r="EH55" s="33">
        <v>2024</v>
      </c>
      <c r="EI55" s="33">
        <v>380</v>
      </c>
      <c r="EJ55" s="33">
        <v>5164</v>
      </c>
      <c r="EK55" s="33">
        <v>2518</v>
      </c>
      <c r="EL55" s="33">
        <v>2785</v>
      </c>
      <c r="EM55" s="33">
        <v>2183</v>
      </c>
      <c r="EN55" s="33">
        <v>159</v>
      </c>
      <c r="EO55" s="33">
        <v>1285</v>
      </c>
      <c r="EP55" s="33">
        <v>736</v>
      </c>
      <c r="EQ55" s="33">
        <v>130</v>
      </c>
      <c r="ER55" s="33">
        <v>1284</v>
      </c>
      <c r="ES55" s="33">
        <v>457</v>
      </c>
      <c r="ET55" s="33">
        <v>381</v>
      </c>
      <c r="EU55" s="33">
        <v>153</v>
      </c>
      <c r="EV55" s="33">
        <v>706</v>
      </c>
      <c r="EW55" s="33">
        <v>477</v>
      </c>
      <c r="EX55" s="33">
        <v>1116</v>
      </c>
      <c r="EY55" s="33">
        <v>1583</v>
      </c>
      <c r="EZ55" s="33">
        <v>42</v>
      </c>
      <c r="FA55" s="33">
        <v>67</v>
      </c>
      <c r="FB55" s="33">
        <v>275</v>
      </c>
      <c r="FC55" s="33">
        <v>25</v>
      </c>
      <c r="FD55" s="33">
        <v>22</v>
      </c>
      <c r="FE55" s="33">
        <v>926</v>
      </c>
      <c r="FF55" s="33">
        <v>284</v>
      </c>
      <c r="FG55" s="33">
        <v>943</v>
      </c>
      <c r="FH55" s="28"/>
      <c r="FI55" s="63">
        <v>2156</v>
      </c>
      <c r="FJ55" s="28"/>
      <c r="FK55" s="33">
        <v>1245638</v>
      </c>
      <c r="FL55" s="33">
        <v>24570</v>
      </c>
      <c r="FM55" s="33">
        <v>15892</v>
      </c>
      <c r="FN55" s="33">
        <v>7640</v>
      </c>
      <c r="FO55" s="33">
        <v>1039</v>
      </c>
      <c r="FP55" s="28"/>
      <c r="FQ55" s="33">
        <v>14292</v>
      </c>
      <c r="FR55" s="33">
        <v>6642</v>
      </c>
      <c r="FS55" s="33">
        <v>900</v>
      </c>
      <c r="FT55" s="33">
        <v>21834</v>
      </c>
      <c r="FU55" s="33">
        <v>174521</v>
      </c>
      <c r="FV55" s="33">
        <v>2504</v>
      </c>
      <c r="FW55" s="33">
        <v>33545</v>
      </c>
      <c r="FX55" s="33">
        <v>18243</v>
      </c>
      <c r="FY55" s="33">
        <v>7045</v>
      </c>
      <c r="FZ55" s="33">
        <v>10874</v>
      </c>
      <c r="GA55" s="33">
        <v>324</v>
      </c>
      <c r="GB55" s="33">
        <v>22236</v>
      </c>
      <c r="GC55" s="33">
        <v>1625</v>
      </c>
      <c r="GD55" s="33">
        <v>5073</v>
      </c>
      <c r="GE55" s="33">
        <v>496</v>
      </c>
      <c r="GF55" s="33">
        <v>15302</v>
      </c>
      <c r="GG55" s="33">
        <v>14126</v>
      </c>
      <c r="GH55" s="33">
        <v>4123</v>
      </c>
      <c r="GI55" s="33">
        <v>4545</v>
      </c>
      <c r="GJ55" s="33">
        <v>5818</v>
      </c>
      <c r="GK55" s="33">
        <v>8431</v>
      </c>
      <c r="GL55" s="33">
        <v>38454</v>
      </c>
      <c r="GM55" s="33">
        <v>24274</v>
      </c>
      <c r="GN55" s="33">
        <v>172017</v>
      </c>
      <c r="GO55" s="33">
        <v>0</v>
      </c>
      <c r="GP55" s="33">
        <v>4740</v>
      </c>
      <c r="GQ55" s="33">
        <v>38</v>
      </c>
      <c r="GR55" s="33">
        <v>4494</v>
      </c>
      <c r="GS55" s="33">
        <v>9272</v>
      </c>
      <c r="GT55" s="33">
        <v>13195</v>
      </c>
      <c r="GU55" s="33">
        <v>4666</v>
      </c>
      <c r="GV55" s="33">
        <v>74067</v>
      </c>
      <c r="GW55" s="33">
        <v>159197</v>
      </c>
      <c r="GX55" s="33">
        <v>101496</v>
      </c>
      <c r="GY55" s="33">
        <v>106026</v>
      </c>
      <c r="GZ55" s="33">
        <v>4529</v>
      </c>
      <c r="HA55" s="33">
        <v>25745</v>
      </c>
      <c r="HB55" s="33">
        <v>29148</v>
      </c>
      <c r="HC55" s="33">
        <v>16951</v>
      </c>
      <c r="HD55" s="33">
        <v>10493</v>
      </c>
      <c r="HE55" s="33">
        <v>1774</v>
      </c>
      <c r="HF55" s="33">
        <v>10905</v>
      </c>
      <c r="HG55" s="33">
        <v>39849</v>
      </c>
      <c r="HH55" s="33">
        <v>3309</v>
      </c>
      <c r="HI55" s="33">
        <v>4350</v>
      </c>
      <c r="HJ55" s="33">
        <v>44973</v>
      </c>
      <c r="HK55" s="33">
        <v>4777</v>
      </c>
      <c r="HL55" s="33">
        <v>33686</v>
      </c>
      <c r="HM55" s="33">
        <v>41008</v>
      </c>
      <c r="HN55" s="33">
        <v>3240</v>
      </c>
      <c r="HO55" s="33">
        <v>77935</v>
      </c>
      <c r="HP55" s="33">
        <v>49281</v>
      </c>
      <c r="HQ55" s="33">
        <v>12829</v>
      </c>
      <c r="HR55" s="33">
        <v>114309</v>
      </c>
      <c r="HS55" s="33">
        <v>88918</v>
      </c>
      <c r="HT55" s="33">
        <v>69785</v>
      </c>
      <c r="HU55" s="33">
        <v>19133</v>
      </c>
      <c r="HV55" s="33">
        <v>21662</v>
      </c>
      <c r="HW55" s="33">
        <v>7960</v>
      </c>
      <c r="HX55" s="33">
        <v>1036465</v>
      </c>
      <c r="HY55" s="28"/>
      <c r="IA55" s="43">
        <v>272436</v>
      </c>
      <c r="IB55" s="33">
        <v>102</v>
      </c>
      <c r="IC55" s="33">
        <v>1150</v>
      </c>
    </row>
    <row r="56" spans="1:237">
      <c r="A56" s="1">
        <v>44013</v>
      </c>
      <c r="B56" s="18">
        <v>1869.9169999999999</v>
      </c>
      <c r="D56" s="19">
        <v>78.584772089517898</v>
      </c>
      <c r="E56" s="19">
        <v>238.58317800112499</v>
      </c>
      <c r="F56" s="19">
        <v>213.396611124678</v>
      </c>
      <c r="G56" s="19">
        <v>95.166504130829296</v>
      </c>
      <c r="H56" s="19">
        <v>373.38373472178102</v>
      </c>
      <c r="I56" s="19">
        <v>39.462315940489702</v>
      </c>
      <c r="J56" s="19">
        <v>22.937208876491201</v>
      </c>
      <c r="K56" s="19">
        <v>13.8124865683855</v>
      </c>
      <c r="L56" s="19">
        <v>123.834237828299</v>
      </c>
      <c r="M56" s="19">
        <v>321.714258539122</v>
      </c>
      <c r="N56" s="19">
        <v>59.300544794803201</v>
      </c>
      <c r="P56" s="33">
        <v>7461144.7000000002</v>
      </c>
      <c r="Q56" s="33">
        <v>7401737.4000000004</v>
      </c>
      <c r="S56" s="33">
        <v>445520</v>
      </c>
      <c r="T56" s="33">
        <v>159998</v>
      </c>
      <c r="U56" s="33">
        <v>285522</v>
      </c>
      <c r="V56" s="33">
        <v>506843</v>
      </c>
      <c r="W56" s="33">
        <v>1696</v>
      </c>
      <c r="X56" s="33">
        <v>222</v>
      </c>
      <c r="Y56" s="33">
        <v>1918</v>
      </c>
      <c r="Z56" s="69">
        <v>952363</v>
      </c>
      <c r="AA56" s="22">
        <v>6645020.1320000002</v>
      </c>
      <c r="AB56" s="22">
        <v>97.6</v>
      </c>
      <c r="AC56" s="22">
        <v>94.5</v>
      </c>
      <c r="AD56" s="22">
        <v>93.2</v>
      </c>
      <c r="AE56" s="22">
        <v>111.1</v>
      </c>
      <c r="AF56" s="5">
        <v>1062512.362</v>
      </c>
      <c r="AG56" s="5">
        <v>3335259.335</v>
      </c>
      <c r="AH56" s="5">
        <v>232603.1439</v>
      </c>
      <c r="AJ56">
        <v>4269152</v>
      </c>
      <c r="AK56" s="33">
        <v>12409758.074999999</v>
      </c>
      <c r="AL56" s="33">
        <v>1725.3019999999999</v>
      </c>
      <c r="AM56" s="22">
        <v>558.94799999999998</v>
      </c>
      <c r="AN56" s="5">
        <v>301.851</v>
      </c>
      <c r="AO56" s="28">
        <v>17999222.284101501</v>
      </c>
      <c r="AP56" s="5">
        <v>480.03199999999998</v>
      </c>
      <c r="AQ56" s="33">
        <v>46951</v>
      </c>
      <c r="AR56" s="22">
        <v>51072.072</v>
      </c>
      <c r="AS56">
        <v>4626.2259999999997</v>
      </c>
      <c r="AT56" s="22">
        <v>2337.6</v>
      </c>
      <c r="AU56" s="33">
        <v>46251.5</v>
      </c>
      <c r="AV56" s="16"/>
      <c r="AW56" s="33">
        <v>79007.399999999994</v>
      </c>
      <c r="AZ56" s="22">
        <v>428.6</v>
      </c>
      <c r="BA56" s="22">
        <v>34957.699999999997</v>
      </c>
      <c r="BB56" s="22">
        <v>1354.5</v>
      </c>
      <c r="BD56" s="28">
        <v>1632173.5956558699</v>
      </c>
      <c r="BE56" s="28">
        <v>39462.213928985802</v>
      </c>
      <c r="BF56" s="28">
        <v>6117.6657663201304</v>
      </c>
      <c r="BG56" s="28">
        <v>258657.869939183</v>
      </c>
      <c r="BH56" s="28">
        <v>107790.672215203</v>
      </c>
      <c r="BI56" s="28">
        <v>39707.8016314134</v>
      </c>
      <c r="BJ56" s="28">
        <v>55218.555399923403</v>
      </c>
      <c r="BK56" s="28">
        <v>153076.43924290099</v>
      </c>
      <c r="BL56" s="28">
        <v>206364.367998867</v>
      </c>
      <c r="BM56" s="28">
        <v>17755.438651058401</v>
      </c>
      <c r="BN56" s="28">
        <v>23998.634418373</v>
      </c>
      <c r="BO56" s="28">
        <v>5757.0736905593003</v>
      </c>
      <c r="BP56" s="28">
        <v>309531.87897656299</v>
      </c>
      <c r="BQ56" s="28">
        <v>33423.706654621703</v>
      </c>
      <c r="BR56" s="28">
        <v>77373.108427173298</v>
      </c>
      <c r="BS56" s="28">
        <v>302440.48924574698</v>
      </c>
      <c r="BT56" s="28">
        <v>7735.3984451930901</v>
      </c>
      <c r="BU56" s="28">
        <v>24474.8465376436</v>
      </c>
      <c r="BV56" s="28">
        <v>9605.5385861395207</v>
      </c>
      <c r="BW56" s="28">
        <v>1559.4692940514699</v>
      </c>
      <c r="BY56" s="31">
        <v>3963.9579202649102</v>
      </c>
      <c r="BZ56" s="31">
        <v>104.336674272164</v>
      </c>
      <c r="CA56" s="31"/>
      <c r="CB56" s="31">
        <v>1150.2730264148099</v>
      </c>
      <c r="CC56" s="31">
        <v>2110.0857521930898</v>
      </c>
      <c r="CK56" s="28">
        <v>782.55738824811306</v>
      </c>
      <c r="CL56" s="28">
        <v>128.276234237138</v>
      </c>
      <c r="CM56" s="28">
        <v>5.0303895036276201</v>
      </c>
      <c r="CN56" s="28">
        <v>133.701427107878</v>
      </c>
      <c r="CO56" s="28">
        <v>745.85194012371301</v>
      </c>
      <c r="CP56" s="28">
        <v>74.259595106784204</v>
      </c>
      <c r="CQ56" s="61" t="s">
        <v>2977</v>
      </c>
      <c r="CR56" s="28">
        <v>224.81020752459901</v>
      </c>
      <c r="CS56" s="28">
        <v>567.44020541787404</v>
      </c>
      <c r="CT56" s="28">
        <v>33.421257427217903</v>
      </c>
      <c r="CU56" s="28">
        <v>1028.79899622582</v>
      </c>
      <c r="CV56" s="28">
        <v>111.87842119013</v>
      </c>
      <c r="CW56" s="28">
        <v>276.60905433709797</v>
      </c>
      <c r="CX56" s="28">
        <v>6.6521870796754596</v>
      </c>
      <c r="CY56" s="28">
        <v>113.32066394488599</v>
      </c>
      <c r="CZ56" s="28">
        <v>12.3761097412092</v>
      </c>
      <c r="DA56" s="28">
        <v>313.64012536830199</v>
      </c>
      <c r="DB56" s="28">
        <v>342.524961149467</v>
      </c>
      <c r="DC56" s="28">
        <v>26.0554416303798</v>
      </c>
      <c r="DD56" s="28">
        <v>810.32147798251106</v>
      </c>
      <c r="DE56" s="28">
        <v>126.706235668388</v>
      </c>
      <c r="DF56" s="28">
        <v>97.6624396887958</v>
      </c>
      <c r="DG56" s="28">
        <v>174.75292278761299</v>
      </c>
      <c r="DH56" s="28">
        <v>51.595014881056301</v>
      </c>
      <c r="DI56" s="28">
        <v>61.184774882900001</v>
      </c>
      <c r="DJ56" s="28">
        <v>882.49261519937397</v>
      </c>
      <c r="DK56" s="28">
        <v>451.84672336957402</v>
      </c>
      <c r="DL56" s="28">
        <v>519.54237427940996</v>
      </c>
      <c r="DM56" s="28">
        <v>985.89625124928796</v>
      </c>
      <c r="DN56" s="28">
        <v>61.948195682650898</v>
      </c>
      <c r="DO56" s="28">
        <v>43.796271618825301</v>
      </c>
      <c r="DP56" s="28">
        <v>293.33304444086002</v>
      </c>
      <c r="DQ56" s="28">
        <v>4329.0073261739599</v>
      </c>
      <c r="DR56" s="28">
        <v>462.40089117289801</v>
      </c>
      <c r="DS56" s="28">
        <v>3744.7034024323002</v>
      </c>
      <c r="DT56" s="28">
        <v>4257.7462367408298</v>
      </c>
      <c r="DU56" s="28">
        <v>9261.6736505005792</v>
      </c>
      <c r="DV56" s="28">
        <v>7526.5786940728403</v>
      </c>
      <c r="DW56" s="28">
        <v>5405.9072023919398</v>
      </c>
      <c r="DX56" s="28">
        <v>21.993190633587002</v>
      </c>
      <c r="DY56" s="28">
        <v>14.367475946952601</v>
      </c>
      <c r="DZ56" s="28">
        <v>2098.4616350825499</v>
      </c>
      <c r="EA56" s="28">
        <v>50.343269671901602</v>
      </c>
      <c r="EB56" s="28">
        <v>405.707819832643</v>
      </c>
      <c r="EC56" s="28">
        <v>2838.2195017787399</v>
      </c>
      <c r="ED56" s="28">
        <v>419.14979798279899</v>
      </c>
      <c r="EE56" s="28">
        <v>199.140777408937</v>
      </c>
      <c r="EF56" s="28">
        <v>55.054586534734703</v>
      </c>
      <c r="EG56" s="28">
        <v>165.948733287892</v>
      </c>
      <c r="EH56" s="28">
        <v>2075.6129717797398</v>
      </c>
      <c r="EI56" s="28">
        <v>377.32909605890097</v>
      </c>
      <c r="EJ56" s="28">
        <v>5100.9551467472002</v>
      </c>
      <c r="EK56" s="28">
        <v>2490.5867465741899</v>
      </c>
      <c r="EL56" s="28">
        <v>2795.34489032601</v>
      </c>
      <c r="EM56" s="28">
        <v>2234.7516619779199</v>
      </c>
      <c r="EN56" s="28">
        <v>159.45278196433</v>
      </c>
      <c r="EO56" s="28">
        <v>1297.41450977824</v>
      </c>
      <c r="EP56" s="28">
        <v>743.00320794715196</v>
      </c>
      <c r="EQ56" s="28">
        <v>133.53585056786801</v>
      </c>
      <c r="ER56" s="28">
        <v>1263.2638673297699</v>
      </c>
      <c r="ES56" s="28">
        <v>422.224732953434</v>
      </c>
      <c r="ET56" s="28">
        <v>386.031478209211</v>
      </c>
      <c r="EU56" s="28">
        <v>155.59418456748</v>
      </c>
      <c r="EV56" s="28">
        <v>719.71072191688302</v>
      </c>
      <c r="EW56" s="28">
        <v>480.96540520431302</v>
      </c>
      <c r="EX56" s="28">
        <v>1159.4213351343201</v>
      </c>
      <c r="EY56" s="28">
        <v>1577.2401395473</v>
      </c>
      <c r="EZ56" s="28">
        <v>44.660114971419802</v>
      </c>
      <c r="FA56" s="28">
        <v>66.515331259587597</v>
      </c>
      <c r="FB56" s="28">
        <v>268.51969627982402</v>
      </c>
      <c r="FC56" s="28">
        <v>27.118143262169301</v>
      </c>
      <c r="FD56" s="28">
        <v>22.116787259902299</v>
      </c>
      <c r="FE56" s="28">
        <v>926.25145908039997</v>
      </c>
      <c r="FF56" s="28">
        <v>283.891821920626</v>
      </c>
      <c r="FG56" s="28">
        <v>951.45246431536805</v>
      </c>
      <c r="FI56" s="63">
        <v>2156</v>
      </c>
      <c r="FK56" s="28">
        <v>1213661.6993639001</v>
      </c>
      <c r="FL56" s="28">
        <v>24706.309163050999</v>
      </c>
      <c r="FM56" s="28">
        <v>12756.7192197118</v>
      </c>
      <c r="FN56" s="28">
        <v>7116.1327838431298</v>
      </c>
      <c r="FO56" s="28">
        <v>1049.21203361322</v>
      </c>
      <c r="FQ56" s="28">
        <v>14311.5601920844</v>
      </c>
      <c r="FR56" s="28">
        <v>6666.7478931252999</v>
      </c>
      <c r="FS56" s="28">
        <v>842.19590615222398</v>
      </c>
      <c r="FT56" s="28">
        <v>21632.6125718105</v>
      </c>
      <c r="FU56" s="28">
        <v>164879.415192207</v>
      </c>
      <c r="FV56" s="28">
        <v>2636.0583502078598</v>
      </c>
      <c r="FW56" s="28">
        <v>32926.609037150301</v>
      </c>
      <c r="FX56" s="28">
        <v>16764.7493434844</v>
      </c>
      <c r="FY56" s="28">
        <v>6765.3588745110501</v>
      </c>
      <c r="FZ56" s="28">
        <v>10091.7480552169</v>
      </c>
      <c r="GA56" s="28">
        <v>340.72259542594003</v>
      </c>
      <c r="GB56" s="28">
        <v>22441.843605387399</v>
      </c>
      <c r="GC56" s="28">
        <v>0</v>
      </c>
      <c r="GD56" s="28">
        <v>5101.2056148237398</v>
      </c>
      <c r="GE56" s="28">
        <v>565.74116047251096</v>
      </c>
      <c r="GF56" s="28">
        <v>15338.1224813074</v>
      </c>
      <c r="GG56" s="28">
        <v>0</v>
      </c>
      <c r="GH56" s="28">
        <v>4204.3979178091504</v>
      </c>
      <c r="GI56" s="28">
        <v>4546.1129412290902</v>
      </c>
      <c r="GJ56" s="28">
        <v>5850.9229685876198</v>
      </c>
      <c r="GK56" s="28">
        <v>8751.1512804630092</v>
      </c>
      <c r="GL56" s="28">
        <v>38889.360195930902</v>
      </c>
      <c r="GM56" s="28">
        <v>25003.6056047682</v>
      </c>
      <c r="GN56" s="28">
        <v>174869.854009439</v>
      </c>
      <c r="GO56" s="28">
        <v>0</v>
      </c>
      <c r="GP56" s="28">
        <v>4311.4145934880999</v>
      </c>
      <c r="GQ56" s="28">
        <v>36.320244578321699</v>
      </c>
      <c r="GR56" s="28">
        <v>4352.8837283207304</v>
      </c>
      <c r="GS56" s="28">
        <v>9139.1989869018998</v>
      </c>
      <c r="GT56" s="28">
        <v>13246.0742094587</v>
      </c>
      <c r="GU56" s="28">
        <v>4622.4146391039503</v>
      </c>
      <c r="GV56" s="28">
        <v>74003.8327320346</v>
      </c>
      <c r="GW56" s="28">
        <v>154186.62412851001</v>
      </c>
      <c r="GX56" s="28">
        <v>102188.14382256901</v>
      </c>
      <c r="GY56" s="28">
        <v>107335.32189978</v>
      </c>
      <c r="GZ56" s="28">
        <v>4551.1395513392599</v>
      </c>
      <c r="HA56" s="28">
        <v>26888.944968502899</v>
      </c>
      <c r="HB56" s="28">
        <v>29640.451922743399</v>
      </c>
      <c r="HC56" s="28">
        <v>17052.213001958899</v>
      </c>
      <c r="HD56" s="28">
        <v>10299.871794024701</v>
      </c>
      <c r="HE56" s="28">
        <v>1731.92725236516</v>
      </c>
      <c r="HF56" s="28">
        <v>11108.839208347799</v>
      </c>
      <c r="HG56" s="28">
        <v>39021.081125911398</v>
      </c>
      <c r="HH56" s="28">
        <v>3262.3449750908599</v>
      </c>
      <c r="HI56" s="28">
        <v>4301.7734380756201</v>
      </c>
      <c r="HJ56" s="28">
        <v>45331.141475205099</v>
      </c>
      <c r="HK56" s="28">
        <v>4844.1329656245598</v>
      </c>
      <c r="HL56" s="28">
        <v>33668.673808922897</v>
      </c>
      <c r="HM56" s="28">
        <v>41270.215543634098</v>
      </c>
      <c r="HN56" s="28">
        <v>3207.61057317636</v>
      </c>
      <c r="HO56" s="28">
        <v>80494.482459385006</v>
      </c>
      <c r="HP56" s="28">
        <v>48920.409556748302</v>
      </c>
      <c r="HQ56" s="28">
        <v>12235.9508727336</v>
      </c>
      <c r="HR56" s="28">
        <v>114382.80381596</v>
      </c>
      <c r="HS56" s="28">
        <v>88826.667026577095</v>
      </c>
      <c r="HT56" s="28">
        <v>69574.095161692705</v>
      </c>
      <c r="HU56" s="28">
        <v>19038.887095843002</v>
      </c>
      <c r="HV56" s="28">
        <v>21324.969105304299</v>
      </c>
      <c r="HW56" s="28">
        <v>7939.8868840566402</v>
      </c>
      <c r="HX56" s="28">
        <v>1028266.06980458</v>
      </c>
      <c r="IA56" s="28">
        <v>280084.32252666203</v>
      </c>
      <c r="IB56" s="28">
        <v>7645.0207375910904</v>
      </c>
      <c r="IC56" s="28">
        <v>5208.7727269453699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D765-F733-4995-A442-357582CB964E}">
  <sheetPr>
    <tabColor theme="6"/>
  </sheetPr>
  <dimension ref="A1:S45"/>
  <sheetViews>
    <sheetView workbookViewId="0">
      <selection activeCell="O6" sqref="O6"/>
    </sheetView>
  </sheetViews>
  <sheetFormatPr defaultRowHeight="15"/>
  <sheetData>
    <row r="1" spans="1:19" ht="165.75">
      <c r="A1" s="66"/>
      <c r="B1" s="67" t="s">
        <v>3261</v>
      </c>
      <c r="C1" s="67" t="s">
        <v>3262</v>
      </c>
      <c r="D1" s="67" t="s">
        <v>3263</v>
      </c>
      <c r="E1" s="67" t="s">
        <v>3264</v>
      </c>
      <c r="F1" s="67" t="s">
        <v>3265</v>
      </c>
      <c r="G1" s="67" t="s">
        <v>3266</v>
      </c>
      <c r="H1" s="67" t="s">
        <v>3267</v>
      </c>
      <c r="I1" s="67" t="s">
        <v>3268</v>
      </c>
      <c r="J1" s="67" t="s">
        <v>3269</v>
      </c>
      <c r="K1" s="67" t="s">
        <v>3270</v>
      </c>
      <c r="L1" s="67" t="s">
        <v>3271</v>
      </c>
      <c r="M1" s="67" t="s">
        <v>3272</v>
      </c>
      <c r="N1" s="67" t="s">
        <v>3273</v>
      </c>
      <c r="O1" s="67" t="s">
        <v>3274</v>
      </c>
      <c r="P1" s="67" t="s">
        <v>3275</v>
      </c>
      <c r="Q1" s="67" t="s">
        <v>3276</v>
      </c>
      <c r="R1" s="67" t="s">
        <v>3277</v>
      </c>
      <c r="S1" s="67" t="s">
        <v>3278</v>
      </c>
    </row>
    <row r="2" spans="1:19">
      <c r="A2" s="66" t="s">
        <v>3074</v>
      </c>
      <c r="B2" s="67" t="s">
        <v>3279</v>
      </c>
      <c r="C2" s="67" t="s">
        <v>3280</v>
      </c>
      <c r="D2" s="67" t="s">
        <v>3281</v>
      </c>
      <c r="E2" s="67" t="s">
        <v>3282</v>
      </c>
      <c r="F2" s="67" t="s">
        <v>3283</v>
      </c>
      <c r="G2" s="67" t="s">
        <v>3284</v>
      </c>
      <c r="H2" s="67" t="s">
        <v>3285</v>
      </c>
      <c r="I2" s="67" t="s">
        <v>3286</v>
      </c>
      <c r="J2" s="67" t="s">
        <v>3287</v>
      </c>
      <c r="K2" s="67" t="s">
        <v>3288</v>
      </c>
      <c r="L2" s="67" t="s">
        <v>3289</v>
      </c>
      <c r="M2" s="67" t="s">
        <v>3290</v>
      </c>
      <c r="N2" s="67" t="s">
        <v>3291</v>
      </c>
      <c r="O2" s="67" t="s">
        <v>3292</v>
      </c>
      <c r="P2" s="67" t="s">
        <v>3293</v>
      </c>
      <c r="Q2" s="67" t="s">
        <v>3294</v>
      </c>
      <c r="R2" s="67" t="s">
        <v>3295</v>
      </c>
      <c r="S2" s="67" t="s">
        <v>3296</v>
      </c>
    </row>
    <row r="3" spans="1:19">
      <c r="A3" s="68" t="s">
        <v>2980</v>
      </c>
      <c r="B3" s="69">
        <v>3.65</v>
      </c>
      <c r="C3" s="69">
        <v>0.03</v>
      </c>
      <c r="D3" s="69">
        <v>156.01</v>
      </c>
      <c r="E3" s="69">
        <v>7.23</v>
      </c>
      <c r="F3" s="69">
        <v>1.04</v>
      </c>
      <c r="G3" s="69">
        <v>11.16</v>
      </c>
      <c r="H3" s="69">
        <v>75.150000000000006</v>
      </c>
      <c r="I3" s="69">
        <v>1.33</v>
      </c>
      <c r="J3" s="69">
        <v>0.52</v>
      </c>
      <c r="K3" s="69">
        <v>32.950000000000003</v>
      </c>
      <c r="L3" s="69">
        <v>99.23</v>
      </c>
      <c r="M3" s="69">
        <v>40.99</v>
      </c>
      <c r="N3" s="69">
        <v>20.7</v>
      </c>
      <c r="O3" s="69">
        <v>8.5299999999999994</v>
      </c>
      <c r="P3" s="69">
        <v>0.1</v>
      </c>
      <c r="Q3" s="69">
        <v>2.44</v>
      </c>
      <c r="R3" s="69">
        <v>1.54</v>
      </c>
      <c r="S3" s="69">
        <v>0.11</v>
      </c>
    </row>
    <row r="4" spans="1:19">
      <c r="A4" s="68" t="s">
        <v>2982</v>
      </c>
      <c r="B4" s="69">
        <v>0.46</v>
      </c>
      <c r="C4" s="69">
        <v>0.86</v>
      </c>
      <c r="D4" s="69">
        <v>107.89</v>
      </c>
      <c r="E4" s="69">
        <v>4.09</v>
      </c>
      <c r="F4" s="69">
        <v>-0.2</v>
      </c>
      <c r="G4" s="69">
        <v>3.19</v>
      </c>
      <c r="H4" s="69">
        <v>57.75</v>
      </c>
      <c r="I4" s="69">
        <v>30.67</v>
      </c>
      <c r="J4" s="69">
        <v>-2.44</v>
      </c>
      <c r="K4" s="69">
        <v>36.36</v>
      </c>
      <c r="L4" s="69">
        <v>78.98</v>
      </c>
      <c r="M4" s="69">
        <v>60.5</v>
      </c>
      <c r="N4" s="69">
        <v>-2.87</v>
      </c>
      <c r="O4" s="69">
        <v>14.16</v>
      </c>
      <c r="P4" s="69">
        <v>0.02</v>
      </c>
      <c r="Q4" s="69">
        <v>2.13</v>
      </c>
      <c r="R4" s="69">
        <v>-0.67</v>
      </c>
      <c r="S4" s="69">
        <v>-0.09</v>
      </c>
    </row>
    <row r="5" spans="1:19">
      <c r="A5" s="68" t="s">
        <v>2983</v>
      </c>
      <c r="B5" s="69">
        <v>1</v>
      </c>
      <c r="C5" s="69">
        <v>2.84</v>
      </c>
      <c r="D5" s="69">
        <v>-135.56</v>
      </c>
      <c r="E5" s="69">
        <v>3.07</v>
      </c>
      <c r="F5" s="69">
        <v>1</v>
      </c>
      <c r="G5" s="69">
        <v>-12.67</v>
      </c>
      <c r="H5" s="69">
        <v>67.11</v>
      </c>
      <c r="I5" s="69">
        <v>-3.58</v>
      </c>
      <c r="J5" s="69">
        <v>-1</v>
      </c>
      <c r="K5" s="69">
        <v>43.83</v>
      </c>
      <c r="L5" s="69">
        <v>76.900000000000006</v>
      </c>
      <c r="M5" s="69">
        <v>37.46</v>
      </c>
      <c r="N5" s="69">
        <v>58.97</v>
      </c>
      <c r="O5" s="69">
        <v>3.79</v>
      </c>
      <c r="P5" s="69">
        <v>0.2</v>
      </c>
      <c r="Q5" s="69">
        <v>1.31</v>
      </c>
      <c r="R5" s="69">
        <v>-0.34</v>
      </c>
      <c r="S5" s="69">
        <v>0</v>
      </c>
    </row>
    <row r="6" spans="1:19">
      <c r="A6" s="68" t="s">
        <v>2984</v>
      </c>
      <c r="B6" s="69">
        <v>5.0599999999999996</v>
      </c>
      <c r="C6" s="69">
        <v>-5.24</v>
      </c>
      <c r="D6" s="69">
        <v>192.36</v>
      </c>
      <c r="E6" s="69">
        <v>16.21</v>
      </c>
      <c r="F6" s="69">
        <v>-1.54</v>
      </c>
      <c r="G6" s="69">
        <v>1.53</v>
      </c>
      <c r="H6" s="69">
        <v>49.43</v>
      </c>
      <c r="I6" s="69">
        <v>20.14</v>
      </c>
      <c r="J6" s="69">
        <v>9.2200000000000006</v>
      </c>
      <c r="K6" s="69">
        <v>40.58</v>
      </c>
      <c r="L6" s="69">
        <v>50.51</v>
      </c>
      <c r="M6" s="69">
        <v>38.46</v>
      </c>
      <c r="N6" s="69">
        <v>36.11</v>
      </c>
      <c r="O6" s="69">
        <v>3.44</v>
      </c>
      <c r="P6" s="69">
        <v>-0.16</v>
      </c>
      <c r="Q6" s="69">
        <v>2.3199999999999998</v>
      </c>
      <c r="R6" s="69">
        <v>-0.92</v>
      </c>
      <c r="S6" s="69">
        <v>-0.01</v>
      </c>
    </row>
    <row r="7" spans="1:19">
      <c r="A7" s="68" t="s">
        <v>2985</v>
      </c>
      <c r="B7" s="69">
        <v>-2.23</v>
      </c>
      <c r="C7" s="69">
        <v>0.99</v>
      </c>
      <c r="D7" s="69">
        <v>197.25</v>
      </c>
      <c r="E7" s="69">
        <v>6.22</v>
      </c>
      <c r="F7" s="69">
        <v>1.32</v>
      </c>
      <c r="G7" s="69">
        <v>10.15</v>
      </c>
      <c r="H7" s="69">
        <v>66.5</v>
      </c>
      <c r="I7" s="69">
        <v>40.97</v>
      </c>
      <c r="J7" s="69">
        <v>3.93</v>
      </c>
      <c r="K7" s="69">
        <v>60.98</v>
      </c>
      <c r="L7" s="69">
        <v>103.27</v>
      </c>
      <c r="M7" s="69">
        <v>36.67</v>
      </c>
      <c r="N7" s="69">
        <v>34.619999999999997</v>
      </c>
      <c r="O7" s="69">
        <v>11.15</v>
      </c>
      <c r="P7" s="69">
        <v>-0.02</v>
      </c>
      <c r="Q7" s="69">
        <v>1.62</v>
      </c>
      <c r="R7" s="69">
        <v>0.73</v>
      </c>
      <c r="S7" s="69">
        <v>0</v>
      </c>
    </row>
    <row r="8" spans="1:19">
      <c r="A8" s="68" t="s">
        <v>2986</v>
      </c>
      <c r="B8" s="69">
        <v>18.86</v>
      </c>
      <c r="C8" s="69">
        <v>2.36</v>
      </c>
      <c r="D8" s="69">
        <v>163.87</v>
      </c>
      <c r="E8" s="69">
        <v>17.690000000000001</v>
      </c>
      <c r="F8" s="69">
        <v>0.72</v>
      </c>
      <c r="G8" s="69">
        <v>4.49</v>
      </c>
      <c r="H8" s="69">
        <v>79.34</v>
      </c>
      <c r="I8" s="69">
        <v>22.71</v>
      </c>
      <c r="J8" s="69">
        <v>1.62</v>
      </c>
      <c r="K8" s="69">
        <v>38.729999999999997</v>
      </c>
      <c r="L8" s="69">
        <v>100.46</v>
      </c>
      <c r="M8" s="69">
        <v>86.29</v>
      </c>
      <c r="N8" s="69">
        <v>70.39</v>
      </c>
      <c r="O8" s="69">
        <v>17.100000000000001</v>
      </c>
      <c r="P8" s="69">
        <v>7.0000000000000007E-2</v>
      </c>
      <c r="Q8" s="69">
        <v>0.44</v>
      </c>
      <c r="R8" s="69">
        <v>0.83</v>
      </c>
      <c r="S8" s="69">
        <v>0.08</v>
      </c>
    </row>
    <row r="9" spans="1:19">
      <c r="A9" s="68" t="s">
        <v>2987</v>
      </c>
      <c r="B9" s="69">
        <v>-3.02</v>
      </c>
      <c r="C9" s="69">
        <v>6.14</v>
      </c>
      <c r="D9" s="69">
        <v>86.75</v>
      </c>
      <c r="E9" s="69">
        <v>6.01</v>
      </c>
      <c r="F9" s="69">
        <v>0.5</v>
      </c>
      <c r="G9" s="69">
        <v>-0.35</v>
      </c>
      <c r="H9" s="69">
        <v>55.52</v>
      </c>
      <c r="I9" s="69">
        <v>8.61</v>
      </c>
      <c r="J9" s="69">
        <v>-1.29</v>
      </c>
      <c r="K9" s="69">
        <v>40.5</v>
      </c>
      <c r="L9" s="69">
        <v>119.21</v>
      </c>
      <c r="M9" s="69">
        <v>33.409999999999997</v>
      </c>
      <c r="N9" s="69">
        <v>29.88</v>
      </c>
      <c r="O9" s="69">
        <v>6.2</v>
      </c>
      <c r="P9" s="69">
        <v>0.01</v>
      </c>
      <c r="Q9" s="69">
        <v>4.6900000000000004</v>
      </c>
      <c r="R9" s="69">
        <v>0.93</v>
      </c>
      <c r="S9" s="69">
        <v>0.11</v>
      </c>
    </row>
    <row r="10" spans="1:19">
      <c r="A10" s="68" t="s">
        <v>2988</v>
      </c>
      <c r="B10" s="69">
        <v>-8.85</v>
      </c>
      <c r="C10" s="69">
        <v>7.24</v>
      </c>
      <c r="D10" s="69">
        <v>4.83</v>
      </c>
      <c r="E10" s="69">
        <v>3.94</v>
      </c>
      <c r="F10" s="69">
        <v>-0.28000000000000003</v>
      </c>
      <c r="G10" s="69">
        <v>3.62</v>
      </c>
      <c r="H10" s="69">
        <v>71.39</v>
      </c>
      <c r="I10" s="69">
        <v>15.01</v>
      </c>
      <c r="J10" s="69">
        <v>1.22</v>
      </c>
      <c r="K10" s="69">
        <v>49.58</v>
      </c>
      <c r="L10" s="69">
        <v>78.59</v>
      </c>
      <c r="M10" s="69">
        <v>26.08</v>
      </c>
      <c r="N10" s="69">
        <v>59.9</v>
      </c>
      <c r="O10" s="69">
        <v>12.93</v>
      </c>
      <c r="P10" s="69">
        <v>0.05</v>
      </c>
      <c r="Q10" s="69">
        <v>0.86</v>
      </c>
      <c r="R10" s="69">
        <v>0.48</v>
      </c>
      <c r="S10" s="69">
        <v>1.54</v>
      </c>
    </row>
    <row r="11" spans="1:19">
      <c r="A11" s="68" t="s">
        <v>2989</v>
      </c>
      <c r="B11" s="69">
        <v>3.73</v>
      </c>
      <c r="C11" s="69">
        <v>2.0299999999999998</v>
      </c>
      <c r="D11" s="69">
        <v>218.86</v>
      </c>
      <c r="E11" s="69">
        <v>0.09</v>
      </c>
      <c r="F11" s="69">
        <v>0.52</v>
      </c>
      <c r="G11" s="69">
        <v>2.09</v>
      </c>
      <c r="H11" s="69">
        <v>77.989999999999995</v>
      </c>
      <c r="I11" s="69">
        <v>33.840000000000003</v>
      </c>
      <c r="J11" s="69">
        <v>4.22</v>
      </c>
      <c r="K11" s="69">
        <v>51.22</v>
      </c>
      <c r="L11" s="69">
        <v>103.18</v>
      </c>
      <c r="M11" s="69">
        <v>36.799999999999997</v>
      </c>
      <c r="N11" s="69">
        <v>22.08</v>
      </c>
      <c r="O11" s="69">
        <v>14.01</v>
      </c>
      <c r="P11" s="69">
        <v>-0.12</v>
      </c>
      <c r="Q11" s="69">
        <v>1.6</v>
      </c>
      <c r="R11" s="69">
        <v>0.88</v>
      </c>
      <c r="S11" s="69">
        <v>-0.03</v>
      </c>
    </row>
    <row r="12" spans="1:19">
      <c r="A12" s="68" t="s">
        <v>2990</v>
      </c>
      <c r="B12" s="69">
        <v>3.21</v>
      </c>
      <c r="C12" s="69">
        <v>4.17</v>
      </c>
      <c r="D12" s="69">
        <v>175.13</v>
      </c>
      <c r="E12" s="69">
        <v>9.5299999999999994</v>
      </c>
      <c r="F12" s="69">
        <v>0.19</v>
      </c>
      <c r="G12" s="69">
        <v>-6.9</v>
      </c>
      <c r="H12" s="69">
        <v>56.14</v>
      </c>
      <c r="I12" s="69">
        <v>19.07</v>
      </c>
      <c r="J12" s="69">
        <v>2.41</v>
      </c>
      <c r="K12" s="69">
        <v>46.35</v>
      </c>
      <c r="L12" s="69">
        <v>99.34</v>
      </c>
      <c r="M12" s="69">
        <v>41.78</v>
      </c>
      <c r="N12" s="69">
        <v>45.81</v>
      </c>
      <c r="O12" s="69">
        <v>21.21</v>
      </c>
      <c r="P12" s="69">
        <v>0.08</v>
      </c>
      <c r="Q12" s="69">
        <v>4.88</v>
      </c>
      <c r="R12" s="69">
        <v>0.14000000000000001</v>
      </c>
      <c r="S12" s="69">
        <v>-0.14000000000000001</v>
      </c>
    </row>
    <row r="13" spans="1:19">
      <c r="A13" s="68" t="s">
        <v>2991</v>
      </c>
      <c r="B13" s="69">
        <v>-2.77</v>
      </c>
      <c r="C13" s="69">
        <v>-6.22</v>
      </c>
      <c r="D13" s="69">
        <v>157.33000000000001</v>
      </c>
      <c r="E13" s="69">
        <v>9.74</v>
      </c>
      <c r="F13" s="69">
        <v>0.57999999999999996</v>
      </c>
      <c r="G13" s="69">
        <v>-10.210000000000001</v>
      </c>
      <c r="H13" s="69">
        <v>69.63</v>
      </c>
      <c r="I13" s="69">
        <v>15.84</v>
      </c>
      <c r="J13" s="69">
        <v>0.01</v>
      </c>
      <c r="K13" s="69">
        <v>34.799999999999997</v>
      </c>
      <c r="L13" s="69">
        <v>90.44</v>
      </c>
      <c r="M13" s="69">
        <v>44</v>
      </c>
      <c r="N13" s="69">
        <v>20.95</v>
      </c>
      <c r="O13" s="69">
        <v>8.41</v>
      </c>
      <c r="P13" s="69">
        <v>0.09</v>
      </c>
      <c r="Q13" s="69">
        <v>1.76</v>
      </c>
      <c r="R13" s="69">
        <v>0.13</v>
      </c>
      <c r="S13" s="69">
        <v>0.06</v>
      </c>
    </row>
    <row r="14" spans="1:19">
      <c r="A14" s="68" t="s">
        <v>2992</v>
      </c>
      <c r="B14" s="69">
        <v>0.6</v>
      </c>
      <c r="C14" s="69">
        <v>-3.17</v>
      </c>
      <c r="D14" s="69">
        <v>156.34</v>
      </c>
      <c r="E14" s="69">
        <v>12.58</v>
      </c>
      <c r="F14" s="69">
        <v>1.04</v>
      </c>
      <c r="G14" s="69">
        <v>10.91</v>
      </c>
      <c r="H14" s="69">
        <v>40.9</v>
      </c>
      <c r="I14" s="69">
        <v>11.1</v>
      </c>
      <c r="J14" s="69">
        <v>3.92</v>
      </c>
      <c r="K14" s="69">
        <v>53.49</v>
      </c>
      <c r="L14" s="69">
        <v>62.04</v>
      </c>
      <c r="M14" s="69">
        <v>37.520000000000003</v>
      </c>
      <c r="N14" s="69">
        <v>44.2</v>
      </c>
      <c r="O14" s="69">
        <v>5.49</v>
      </c>
      <c r="P14" s="69">
        <v>-0.13</v>
      </c>
      <c r="Q14" s="69">
        <v>1.49</v>
      </c>
      <c r="R14" s="69">
        <v>0.54</v>
      </c>
      <c r="S14" s="69">
        <v>-0.01</v>
      </c>
    </row>
    <row r="15" spans="1:19">
      <c r="A15" s="68" t="s">
        <v>2993</v>
      </c>
      <c r="B15" s="69">
        <v>11.43</v>
      </c>
      <c r="C15" s="69">
        <v>-2.27</v>
      </c>
      <c r="D15" s="69">
        <v>162.38</v>
      </c>
      <c r="E15" s="69">
        <v>1.3</v>
      </c>
      <c r="F15" s="69">
        <v>0</v>
      </c>
      <c r="G15" s="69">
        <v>8.5500000000000007</v>
      </c>
      <c r="H15" s="69">
        <v>75.92</v>
      </c>
      <c r="I15" s="69">
        <v>23.44</v>
      </c>
      <c r="J15" s="69">
        <v>4.18</v>
      </c>
      <c r="K15" s="69">
        <v>42.06</v>
      </c>
      <c r="L15" s="69">
        <v>41.01</v>
      </c>
      <c r="M15" s="69">
        <v>28.15</v>
      </c>
      <c r="N15" s="69">
        <v>11.69</v>
      </c>
      <c r="O15" s="69">
        <v>2.62</v>
      </c>
      <c r="P15" s="69">
        <v>7.0000000000000007E-2</v>
      </c>
      <c r="Q15" s="69">
        <v>1.38</v>
      </c>
      <c r="R15" s="69">
        <v>0.41</v>
      </c>
      <c r="S15" s="69">
        <v>-0.01</v>
      </c>
    </row>
    <row r="16" spans="1:19">
      <c r="A16" s="68" t="s">
        <v>2994</v>
      </c>
      <c r="B16" s="69">
        <v>1.27</v>
      </c>
      <c r="C16" s="69">
        <v>-0.63</v>
      </c>
      <c r="D16" s="69">
        <v>133.91</v>
      </c>
      <c r="E16" s="69">
        <v>-2.37</v>
      </c>
      <c r="F16" s="69">
        <v>0.13</v>
      </c>
      <c r="G16" s="69">
        <v>-1.44</v>
      </c>
      <c r="H16" s="69">
        <v>65.05</v>
      </c>
      <c r="I16" s="69">
        <v>15.14</v>
      </c>
      <c r="J16" s="69">
        <v>3.43</v>
      </c>
      <c r="K16" s="69">
        <v>44.54</v>
      </c>
      <c r="L16" s="69">
        <v>79.41</v>
      </c>
      <c r="M16" s="69">
        <v>42.32</v>
      </c>
      <c r="N16" s="69">
        <v>51.09</v>
      </c>
      <c r="O16" s="69">
        <v>14.64</v>
      </c>
      <c r="P16" s="69">
        <v>0.1</v>
      </c>
      <c r="Q16" s="69">
        <v>3.28</v>
      </c>
      <c r="R16" s="69">
        <v>0.06</v>
      </c>
      <c r="S16" s="69">
        <v>0.04</v>
      </c>
    </row>
    <row r="17" spans="1:19">
      <c r="A17" s="68" t="s">
        <v>2995</v>
      </c>
      <c r="B17" s="69">
        <v>1.08</v>
      </c>
      <c r="C17" s="69">
        <v>0.64</v>
      </c>
      <c r="D17" s="69">
        <v>128.91999999999999</v>
      </c>
      <c r="E17" s="69">
        <v>20.03</v>
      </c>
      <c r="F17" s="69">
        <v>1.48</v>
      </c>
      <c r="G17" s="69">
        <v>1.63</v>
      </c>
      <c r="H17" s="69">
        <v>54.78</v>
      </c>
      <c r="I17" s="69">
        <v>13.91</v>
      </c>
      <c r="J17" s="69">
        <v>1.85</v>
      </c>
      <c r="K17" s="69">
        <v>37.83</v>
      </c>
      <c r="L17" s="69">
        <v>83.11</v>
      </c>
      <c r="M17" s="69">
        <v>33.090000000000003</v>
      </c>
      <c r="N17" s="69">
        <v>35.340000000000003</v>
      </c>
      <c r="O17" s="69">
        <v>8.24</v>
      </c>
      <c r="P17" s="69">
        <v>-0.08</v>
      </c>
      <c r="Q17" s="69">
        <v>0.84</v>
      </c>
      <c r="R17" s="69">
        <v>0.78</v>
      </c>
      <c r="S17" s="69">
        <v>0.06</v>
      </c>
    </row>
    <row r="18" spans="1:19">
      <c r="A18" s="68" t="s">
        <v>2996</v>
      </c>
      <c r="B18" s="69">
        <v>-4.32</v>
      </c>
      <c r="C18" s="69">
        <v>-0.53</v>
      </c>
      <c r="D18" s="69">
        <v>168.29</v>
      </c>
      <c r="E18" s="69">
        <v>7.9</v>
      </c>
      <c r="F18" s="69">
        <v>0.34</v>
      </c>
      <c r="G18" s="69">
        <v>2.61</v>
      </c>
      <c r="H18" s="69">
        <v>63.53</v>
      </c>
      <c r="I18" s="69">
        <v>-4.42</v>
      </c>
      <c r="J18" s="69">
        <v>1.74</v>
      </c>
      <c r="K18" s="69">
        <v>33.65</v>
      </c>
      <c r="L18" s="69">
        <v>68.97</v>
      </c>
      <c r="M18" s="69">
        <v>34.869999999999997</v>
      </c>
      <c r="N18" s="69">
        <v>14.36</v>
      </c>
      <c r="O18" s="69">
        <v>16.34</v>
      </c>
      <c r="P18" s="69">
        <v>-0.01</v>
      </c>
      <c r="Q18" s="69">
        <v>0.67</v>
      </c>
      <c r="R18" s="69">
        <v>1.07</v>
      </c>
      <c r="S18" s="69">
        <v>-0.03</v>
      </c>
    </row>
    <row r="19" spans="1:19">
      <c r="A19" s="68" t="s">
        <v>2997</v>
      </c>
      <c r="B19" s="69">
        <v>6.63</v>
      </c>
      <c r="C19" s="69">
        <v>-0.28000000000000003</v>
      </c>
      <c r="D19" s="69">
        <v>140.91999999999999</v>
      </c>
      <c r="E19" s="69">
        <v>-9.01</v>
      </c>
      <c r="F19" s="69">
        <v>0.69</v>
      </c>
      <c r="G19" s="69">
        <v>6.35</v>
      </c>
      <c r="H19" s="69">
        <v>35.119999999999997</v>
      </c>
      <c r="I19" s="69">
        <v>13.55</v>
      </c>
      <c r="J19" s="69">
        <v>2.4</v>
      </c>
      <c r="K19" s="69">
        <v>48.73</v>
      </c>
      <c r="L19" s="69">
        <v>74.94</v>
      </c>
      <c r="M19" s="69">
        <v>36.85</v>
      </c>
      <c r="N19" s="69">
        <v>15.53</v>
      </c>
      <c r="O19" s="69">
        <v>6.79</v>
      </c>
      <c r="P19" s="69">
        <v>0.02</v>
      </c>
      <c r="Q19" s="69">
        <v>1</v>
      </c>
      <c r="R19" s="69">
        <v>0.41</v>
      </c>
      <c r="S19" s="69">
        <v>-7.0000000000000007E-2</v>
      </c>
    </row>
    <row r="20" spans="1:19">
      <c r="A20" s="68" t="s">
        <v>2998</v>
      </c>
      <c r="B20" s="69">
        <v>-4.46</v>
      </c>
      <c r="C20" s="69">
        <v>2.64</v>
      </c>
      <c r="D20" s="69">
        <v>172.12</v>
      </c>
      <c r="E20" s="69">
        <v>-5.08</v>
      </c>
      <c r="F20" s="69">
        <v>0.26</v>
      </c>
      <c r="G20" s="69">
        <v>-0.9</v>
      </c>
      <c r="H20" s="69">
        <v>67.81</v>
      </c>
      <c r="I20" s="69">
        <v>12.11</v>
      </c>
      <c r="J20" s="69">
        <v>1.84</v>
      </c>
      <c r="K20" s="69">
        <v>39.840000000000003</v>
      </c>
      <c r="L20" s="69">
        <v>48.09</v>
      </c>
      <c r="M20" s="69">
        <v>14.81</v>
      </c>
      <c r="N20" s="69">
        <v>18</v>
      </c>
      <c r="O20" s="69">
        <v>6.89</v>
      </c>
      <c r="P20" s="69">
        <v>0.12</v>
      </c>
      <c r="Q20" s="69">
        <v>2.78</v>
      </c>
      <c r="R20" s="69">
        <v>-0.99</v>
      </c>
      <c r="S20" s="69">
        <v>-1.47</v>
      </c>
    </row>
    <row r="21" spans="1:19">
      <c r="A21" s="68" t="s">
        <v>2999</v>
      </c>
      <c r="B21" s="69">
        <v>7.23</v>
      </c>
      <c r="C21" s="69">
        <v>-0.81</v>
      </c>
      <c r="D21" s="69">
        <v>122.92</v>
      </c>
      <c r="E21" s="69">
        <v>30.91</v>
      </c>
      <c r="F21" s="69">
        <v>-0.46</v>
      </c>
      <c r="G21" s="69">
        <v>-5.87</v>
      </c>
      <c r="H21" s="69">
        <v>53.5</v>
      </c>
      <c r="I21" s="69">
        <v>0.63</v>
      </c>
      <c r="J21" s="69">
        <v>1.32</v>
      </c>
      <c r="K21" s="69">
        <v>34.39</v>
      </c>
      <c r="L21" s="69">
        <v>60.5</v>
      </c>
      <c r="M21" s="69">
        <v>24.93</v>
      </c>
      <c r="N21" s="69">
        <v>18.579999999999998</v>
      </c>
      <c r="O21" s="69">
        <v>5.6</v>
      </c>
      <c r="P21" s="69">
        <v>0</v>
      </c>
      <c r="Q21" s="69">
        <v>1.55</v>
      </c>
      <c r="R21" s="69">
        <v>0.19</v>
      </c>
      <c r="S21" s="69">
        <v>0</v>
      </c>
    </row>
    <row r="22" spans="1:19">
      <c r="A22" s="68" t="s">
        <v>3000</v>
      </c>
      <c r="B22" s="69">
        <v>-11.2</v>
      </c>
      <c r="C22" s="69">
        <v>-28.19</v>
      </c>
      <c r="D22" s="69">
        <v>110.85</v>
      </c>
      <c r="E22" s="69">
        <v>7.99</v>
      </c>
      <c r="F22" s="69">
        <v>0.08</v>
      </c>
      <c r="G22" s="69">
        <v>-2.75</v>
      </c>
      <c r="H22" s="69">
        <v>47.75</v>
      </c>
      <c r="I22" s="69">
        <v>18.149999999999999</v>
      </c>
      <c r="J22" s="69">
        <v>-1.1100000000000001</v>
      </c>
      <c r="K22" s="69">
        <v>49.62</v>
      </c>
      <c r="L22" s="69">
        <v>100.71</v>
      </c>
      <c r="M22" s="69">
        <v>74.930000000000007</v>
      </c>
      <c r="N22" s="69">
        <v>62.15</v>
      </c>
      <c r="O22" s="69">
        <v>5.6</v>
      </c>
      <c r="P22" s="69">
        <v>0.13</v>
      </c>
      <c r="Q22" s="69">
        <v>1.36</v>
      </c>
      <c r="R22" s="69">
        <v>0.89</v>
      </c>
      <c r="S22" s="69">
        <v>0.14000000000000001</v>
      </c>
    </row>
    <row r="23" spans="1:19">
      <c r="A23" s="68" t="s">
        <v>3001</v>
      </c>
      <c r="B23" s="69">
        <v>-2.0299999999999998</v>
      </c>
      <c r="C23" s="69">
        <v>0.86</v>
      </c>
      <c r="D23" s="69">
        <v>135.22999999999999</v>
      </c>
      <c r="E23" s="69">
        <v>-5.47</v>
      </c>
      <c r="F23" s="69">
        <v>-1.0900000000000001</v>
      </c>
      <c r="G23" s="69">
        <v>12.41</v>
      </c>
      <c r="H23" s="69">
        <v>59.18</v>
      </c>
      <c r="I23" s="69">
        <v>14.95</v>
      </c>
      <c r="J23" s="69">
        <v>3.58</v>
      </c>
      <c r="K23" s="69">
        <v>33.83</v>
      </c>
      <c r="L23" s="69">
        <v>61.82</v>
      </c>
      <c r="M23" s="69">
        <v>14.42</v>
      </c>
      <c r="N23" s="69">
        <v>15.79</v>
      </c>
      <c r="O23" s="69">
        <v>10.119999999999999</v>
      </c>
      <c r="P23" s="69">
        <v>0</v>
      </c>
      <c r="Q23" s="69">
        <v>-0.72</v>
      </c>
      <c r="R23" s="69">
        <v>1.0900000000000001</v>
      </c>
      <c r="S23" s="69">
        <v>0</v>
      </c>
    </row>
    <row r="24" spans="1:19">
      <c r="A24" s="68" t="s">
        <v>3002</v>
      </c>
      <c r="B24" s="69">
        <v>5.62</v>
      </c>
      <c r="C24" s="69">
        <v>3.52</v>
      </c>
      <c r="D24" s="69">
        <v>193.7</v>
      </c>
      <c r="E24" s="69">
        <v>-10.06</v>
      </c>
      <c r="F24" s="69">
        <v>-0.16</v>
      </c>
      <c r="G24" s="69">
        <v>6.97</v>
      </c>
      <c r="H24" s="69">
        <v>50.72</v>
      </c>
      <c r="I24" s="69">
        <v>11.49</v>
      </c>
      <c r="J24" s="69">
        <v>1.66</v>
      </c>
      <c r="K24" s="69">
        <v>29.64</v>
      </c>
      <c r="L24" s="69">
        <v>36.909999999999997</v>
      </c>
      <c r="M24" s="69">
        <v>1.2</v>
      </c>
      <c r="N24" s="69">
        <v>11.94</v>
      </c>
      <c r="O24" s="69">
        <v>6.58</v>
      </c>
      <c r="P24" s="69">
        <v>0</v>
      </c>
      <c r="Q24" s="69">
        <v>1.38</v>
      </c>
      <c r="R24" s="69">
        <v>0.27</v>
      </c>
      <c r="S24" s="69">
        <v>0</v>
      </c>
    </row>
    <row r="25" spans="1:19">
      <c r="A25" s="68" t="s">
        <v>3003</v>
      </c>
      <c r="B25" s="69">
        <v>2.91</v>
      </c>
      <c r="C25" s="69">
        <v>6.31</v>
      </c>
      <c r="D25" s="69">
        <v>105.92</v>
      </c>
      <c r="E25" s="69">
        <v>17.489999999999998</v>
      </c>
      <c r="F25" s="69">
        <v>1.64</v>
      </c>
      <c r="G25" s="69">
        <v>-2.0499999999999998</v>
      </c>
      <c r="H25" s="69">
        <v>20.14</v>
      </c>
      <c r="I25" s="69">
        <v>-2.11</v>
      </c>
      <c r="J25" s="69">
        <v>1.03</v>
      </c>
      <c r="K25" s="69">
        <v>38.96</v>
      </c>
      <c r="L25" s="69">
        <v>82.4</v>
      </c>
      <c r="M25" s="69">
        <v>25.5</v>
      </c>
      <c r="N25" s="69">
        <v>27.13</v>
      </c>
      <c r="O25" s="69">
        <v>11.34</v>
      </c>
      <c r="P25" s="69">
        <v>0</v>
      </c>
      <c r="Q25" s="69">
        <v>0.43</v>
      </c>
      <c r="R25" s="69">
        <v>0.95</v>
      </c>
      <c r="S25" s="69">
        <v>0</v>
      </c>
    </row>
    <row r="26" spans="1:19">
      <c r="A26" s="68" t="s">
        <v>3004</v>
      </c>
      <c r="B26" s="71">
        <v>0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1">
        <v>0</v>
      </c>
      <c r="M26" s="71">
        <v>0</v>
      </c>
      <c r="N26" s="71">
        <v>0</v>
      </c>
      <c r="O26" s="71">
        <v>0</v>
      </c>
      <c r="P26" s="71">
        <v>0</v>
      </c>
      <c r="Q26" s="71">
        <v>0</v>
      </c>
      <c r="R26" s="71">
        <v>0</v>
      </c>
      <c r="S26" s="71">
        <v>0</v>
      </c>
    </row>
    <row r="27" spans="1:19">
      <c r="A27" s="68" t="s">
        <v>3005</v>
      </c>
      <c r="B27" s="71">
        <v>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s="71">
        <v>0</v>
      </c>
      <c r="Q27" s="71">
        <v>0</v>
      </c>
      <c r="R27" s="71">
        <v>0</v>
      </c>
      <c r="S27" s="71">
        <v>0</v>
      </c>
    </row>
    <row r="28" spans="1:19">
      <c r="A28" s="68" t="s">
        <v>3006</v>
      </c>
      <c r="B28" s="71">
        <v>0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71">
        <v>0</v>
      </c>
      <c r="Q28" s="71">
        <v>0</v>
      </c>
      <c r="R28" s="71">
        <v>0</v>
      </c>
      <c r="S28" s="71">
        <v>0</v>
      </c>
    </row>
    <row r="29" spans="1:19">
      <c r="A29" s="68" t="s">
        <v>3007</v>
      </c>
      <c r="B29" s="71">
        <v>0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0</v>
      </c>
      <c r="M29" s="71">
        <v>0</v>
      </c>
      <c r="N29" s="71">
        <v>0</v>
      </c>
      <c r="O29" s="71">
        <v>0</v>
      </c>
      <c r="P29" s="71">
        <v>0</v>
      </c>
      <c r="Q29" s="71">
        <v>0</v>
      </c>
      <c r="R29" s="71">
        <v>0</v>
      </c>
      <c r="S29" s="71">
        <v>0</v>
      </c>
    </row>
    <row r="30" spans="1:19">
      <c r="A30" s="68" t="s">
        <v>3008</v>
      </c>
      <c r="B30" s="71">
        <v>0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0</v>
      </c>
      <c r="M30" s="71">
        <v>0</v>
      </c>
      <c r="N30" s="71">
        <v>0</v>
      </c>
      <c r="O30" s="71">
        <v>0</v>
      </c>
      <c r="P30" s="71">
        <v>0</v>
      </c>
      <c r="Q30" s="71">
        <v>0</v>
      </c>
      <c r="R30" s="71">
        <v>0</v>
      </c>
      <c r="S30" s="71">
        <v>0</v>
      </c>
    </row>
    <row r="31" spans="1:19">
      <c r="A31" s="68" t="s">
        <v>3009</v>
      </c>
      <c r="B31" s="71">
        <v>0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0</v>
      </c>
      <c r="M31" s="71">
        <v>0</v>
      </c>
      <c r="N31" s="71">
        <v>0</v>
      </c>
      <c r="O31" s="71">
        <v>0</v>
      </c>
      <c r="P31" s="71">
        <v>0</v>
      </c>
      <c r="Q31" s="71">
        <v>0</v>
      </c>
      <c r="R31" s="71">
        <v>0</v>
      </c>
      <c r="S31" s="71">
        <v>0</v>
      </c>
    </row>
    <row r="32" spans="1:19">
      <c r="A32" s="68" t="s">
        <v>3010</v>
      </c>
      <c r="B32" s="71">
        <v>0</v>
      </c>
      <c r="C32" s="71">
        <v>0</v>
      </c>
      <c r="D32" s="71">
        <v>0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71">
        <v>0</v>
      </c>
      <c r="S32" s="71">
        <v>0</v>
      </c>
    </row>
    <row r="33" spans="1:19">
      <c r="A33" s="68" t="s">
        <v>3011</v>
      </c>
      <c r="B33" s="71">
        <v>0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</row>
    <row r="34" spans="1:19">
      <c r="A34" s="68" t="s">
        <v>3012</v>
      </c>
      <c r="B34" s="71">
        <v>0</v>
      </c>
      <c r="C34" s="71">
        <v>0</v>
      </c>
      <c r="D34" s="71">
        <v>0</v>
      </c>
      <c r="E34" s="71">
        <v>0</v>
      </c>
      <c r="F34" s="71">
        <v>0</v>
      </c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>
        <v>0</v>
      </c>
      <c r="N34" s="71">
        <v>0</v>
      </c>
      <c r="O34" s="71">
        <v>0</v>
      </c>
      <c r="P34" s="71">
        <v>0</v>
      </c>
      <c r="Q34" s="71">
        <v>0</v>
      </c>
      <c r="R34" s="71">
        <v>0</v>
      </c>
      <c r="S34" s="71">
        <v>0</v>
      </c>
    </row>
    <row r="35" spans="1:19">
      <c r="A35" s="68" t="s">
        <v>3013</v>
      </c>
      <c r="B35" s="71">
        <v>0</v>
      </c>
      <c r="C35" s="71">
        <v>0</v>
      </c>
      <c r="D35" s="71">
        <v>0</v>
      </c>
      <c r="E35" s="71">
        <v>0</v>
      </c>
      <c r="F35" s="71">
        <v>0</v>
      </c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0</v>
      </c>
      <c r="M35" s="71">
        <v>0</v>
      </c>
      <c r="N35" s="71">
        <v>0</v>
      </c>
      <c r="O35" s="71">
        <v>0</v>
      </c>
      <c r="P35" s="71">
        <v>0</v>
      </c>
      <c r="Q35" s="71">
        <v>0</v>
      </c>
      <c r="R35" s="71">
        <v>0</v>
      </c>
      <c r="S35" s="71">
        <v>0</v>
      </c>
    </row>
    <row r="36" spans="1:19">
      <c r="A36" s="68" t="s">
        <v>3014</v>
      </c>
      <c r="B36" s="71">
        <v>0</v>
      </c>
      <c r="C36" s="71">
        <v>0</v>
      </c>
      <c r="D36" s="71">
        <v>0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71">
        <v>0</v>
      </c>
      <c r="S36" s="71">
        <v>0</v>
      </c>
    </row>
    <row r="37" spans="1:19">
      <c r="A37" s="68" t="s">
        <v>3015</v>
      </c>
      <c r="B37" s="71">
        <v>0</v>
      </c>
      <c r="C37" s="71">
        <v>0</v>
      </c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71">
        <v>0</v>
      </c>
      <c r="S37" s="71">
        <v>0</v>
      </c>
    </row>
    <row r="38" spans="1:19">
      <c r="A38" s="68" t="s">
        <v>3016</v>
      </c>
      <c r="B38" s="71">
        <v>0</v>
      </c>
      <c r="C38" s="71">
        <v>0</v>
      </c>
      <c r="D38" s="71">
        <v>0</v>
      </c>
      <c r="E38" s="71">
        <v>0</v>
      </c>
      <c r="F38" s="71">
        <v>0</v>
      </c>
      <c r="G38" s="71">
        <v>0</v>
      </c>
      <c r="H38" s="71">
        <v>0</v>
      </c>
      <c r="I38" s="71">
        <v>0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71">
        <v>0</v>
      </c>
      <c r="S38" s="71">
        <v>0</v>
      </c>
    </row>
    <row r="39" spans="1:19">
      <c r="A39" s="68" t="s">
        <v>3017</v>
      </c>
      <c r="B39" s="71">
        <v>0</v>
      </c>
      <c r="C39" s="71">
        <v>0</v>
      </c>
      <c r="D39" s="71">
        <v>0</v>
      </c>
      <c r="E39" s="71">
        <v>0</v>
      </c>
      <c r="F39" s="71">
        <v>0</v>
      </c>
      <c r="G39" s="71">
        <v>0</v>
      </c>
      <c r="H39" s="71">
        <v>0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1">
        <v>0</v>
      </c>
      <c r="R39" s="71">
        <v>0</v>
      </c>
      <c r="S39" s="71">
        <v>0</v>
      </c>
    </row>
    <row r="40" spans="1:19">
      <c r="A40" s="68" t="s">
        <v>3018</v>
      </c>
      <c r="B40" s="71">
        <v>0</v>
      </c>
      <c r="C40" s="71">
        <v>0</v>
      </c>
      <c r="D40" s="71">
        <v>0</v>
      </c>
      <c r="E40" s="71">
        <v>0</v>
      </c>
      <c r="F40" s="71">
        <v>0</v>
      </c>
      <c r="G40" s="71">
        <v>0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71">
        <v>0</v>
      </c>
      <c r="S40" s="71">
        <v>0</v>
      </c>
    </row>
    <row r="41" spans="1:19">
      <c r="A41" s="68" t="s">
        <v>3019</v>
      </c>
      <c r="B41" s="71">
        <v>0</v>
      </c>
      <c r="C41" s="71">
        <v>0</v>
      </c>
      <c r="D41" s="71">
        <v>0</v>
      </c>
      <c r="E41" s="71">
        <v>0</v>
      </c>
      <c r="F41" s="71">
        <v>0</v>
      </c>
      <c r="G41" s="71">
        <v>0</v>
      </c>
      <c r="H41" s="71">
        <v>0</v>
      </c>
      <c r="I41" s="71">
        <v>0</v>
      </c>
      <c r="J41" s="71">
        <v>0</v>
      </c>
      <c r="K41" s="71">
        <v>0</v>
      </c>
      <c r="L41" s="71">
        <v>0</v>
      </c>
      <c r="M41" s="71">
        <v>0</v>
      </c>
      <c r="N41" s="71">
        <v>0</v>
      </c>
      <c r="O41" s="71">
        <v>0</v>
      </c>
      <c r="P41" s="71">
        <v>0</v>
      </c>
      <c r="Q41" s="71">
        <v>0</v>
      </c>
      <c r="R41" s="71">
        <v>0</v>
      </c>
      <c r="S41" s="71">
        <v>0</v>
      </c>
    </row>
    <row r="42" spans="1:19">
      <c r="A42" s="68" t="s">
        <v>3020</v>
      </c>
      <c r="B42" s="71">
        <v>0</v>
      </c>
      <c r="C42" s="71">
        <v>0</v>
      </c>
      <c r="D42" s="71">
        <v>0</v>
      </c>
      <c r="E42" s="71">
        <v>0</v>
      </c>
      <c r="F42" s="71">
        <v>0</v>
      </c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71">
        <v>0</v>
      </c>
      <c r="S42" s="71">
        <v>0</v>
      </c>
    </row>
    <row r="43" spans="1:19">
      <c r="A43" s="68" t="s">
        <v>3021</v>
      </c>
      <c r="B43" s="71">
        <v>0</v>
      </c>
      <c r="C43" s="71">
        <v>0</v>
      </c>
      <c r="D43" s="71">
        <v>0</v>
      </c>
      <c r="E43" s="71">
        <v>0</v>
      </c>
      <c r="F43" s="71">
        <v>0</v>
      </c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71">
        <v>0</v>
      </c>
      <c r="S43" s="71">
        <v>0</v>
      </c>
    </row>
    <row r="44" spans="1:19">
      <c r="A44" s="68" t="s">
        <v>3022</v>
      </c>
      <c r="B44" s="71">
        <v>0</v>
      </c>
      <c r="C44" s="71">
        <v>0</v>
      </c>
      <c r="D44" s="71">
        <v>0</v>
      </c>
      <c r="E44" s="71">
        <v>0</v>
      </c>
      <c r="F44" s="71">
        <v>0</v>
      </c>
      <c r="G44" s="71">
        <v>0</v>
      </c>
      <c r="H44" s="71">
        <v>0</v>
      </c>
      <c r="I44" s="71">
        <v>0</v>
      </c>
      <c r="J44" s="71">
        <v>0</v>
      </c>
      <c r="K44" s="71">
        <v>0</v>
      </c>
      <c r="L44" s="71">
        <v>0</v>
      </c>
      <c r="M44" s="71">
        <v>0</v>
      </c>
      <c r="N44" s="71">
        <v>0</v>
      </c>
      <c r="O44" s="71">
        <v>0</v>
      </c>
      <c r="P44" s="71">
        <v>0</v>
      </c>
      <c r="Q44" s="71">
        <v>0</v>
      </c>
      <c r="R44" s="71">
        <v>0</v>
      </c>
      <c r="S44" s="71">
        <v>0</v>
      </c>
    </row>
    <row r="45" spans="1:19">
      <c r="A45" s="68" t="s">
        <v>3023</v>
      </c>
      <c r="B45" s="71">
        <v>0</v>
      </c>
      <c r="C45" s="71">
        <v>0</v>
      </c>
      <c r="D45" s="71">
        <v>0</v>
      </c>
      <c r="E45" s="71">
        <v>0</v>
      </c>
      <c r="F45" s="71">
        <v>0</v>
      </c>
      <c r="G45" s="71">
        <v>0</v>
      </c>
      <c r="H45" s="71">
        <v>0</v>
      </c>
      <c r="I45" s="71">
        <v>0</v>
      </c>
      <c r="J45" s="71">
        <v>0</v>
      </c>
      <c r="K45" s="71">
        <v>0</v>
      </c>
      <c r="L45" s="71">
        <v>0</v>
      </c>
      <c r="M45" s="71">
        <v>0</v>
      </c>
      <c r="N45" s="71">
        <v>0</v>
      </c>
      <c r="O45" s="71">
        <v>0</v>
      </c>
      <c r="P45" s="71">
        <v>0</v>
      </c>
      <c r="Q45" s="71">
        <v>0</v>
      </c>
      <c r="R45" s="71">
        <v>0</v>
      </c>
      <c r="S45" s="71">
        <v>0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TM_ketv</vt:lpstr>
      <vt:lpstr>PVM</vt:lpstr>
      <vt:lpstr>Pramone</vt:lpstr>
      <vt:lpstr>Paslaugos</vt:lpstr>
      <vt:lpstr>DU</vt:lpstr>
      <vt:lpstr>DS</vt:lpstr>
      <vt:lpstr>GKI</vt:lpstr>
      <vt:lpstr>Kiti</vt:lpstr>
      <vt:lpstr>TUI</vt:lpstr>
      <vt:lpstr>Menesiniai</vt:lpstr>
      <vt:lpstr>Statybiniai</vt:lpstr>
      <vt:lpstr>Salyg_d_sk</vt:lpstr>
      <vt:lpstr>imoniu_skaic</vt:lpstr>
      <vt:lpstr>Soc_apsaug</vt:lpstr>
      <vt:lpstr>mat_inv</vt:lpstr>
      <vt:lpstr>Darbuotojai</vt:lpstr>
      <vt:lpstr>Uzimtumas</vt:lpstr>
      <vt:lpstr>EKSP</vt:lpstr>
      <vt:lpstr>IMP</vt:lpstr>
      <vt:lpstr>Transport</vt:lpstr>
      <vt:lpstr>Sezonas</vt:lpstr>
      <vt:lpstr>Kainos</vt:lpstr>
      <vt:lpstr>TM</vt:lpstr>
      <vt:lpstr>EVRK 2 KODAI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Edvinas Raguotis</dc:creator>
  <cp:lastModifiedBy>PC</cp:lastModifiedBy>
  <cp:lastPrinted>2020-02-26T11:29:26Z</cp:lastPrinted>
  <dcterms:created xsi:type="dcterms:W3CDTF">2019-10-09T05:19:15Z</dcterms:created>
  <dcterms:modified xsi:type="dcterms:W3CDTF">2021-01-13T12:31:22Z</dcterms:modified>
</cp:coreProperties>
</file>