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Gonzalez\OneDrive - United Nations\datascrapper2\notebooks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70" i="1" l="1"/>
  <c r="B71" i="1"/>
  <c r="B70" i="1"/>
  <c r="K68" i="1"/>
  <c r="J68" i="1"/>
  <c r="I68" i="1"/>
  <c r="H68" i="1"/>
  <c r="G68" i="1"/>
  <c r="F68" i="1"/>
  <c r="E68" i="1"/>
  <c r="D68" i="1"/>
  <c r="C68" i="1"/>
  <c r="B68" i="1"/>
</calcChain>
</file>

<file path=xl/sharedStrings.xml><?xml version="1.0" encoding="utf-8"?>
<sst xmlns="http://schemas.openxmlformats.org/spreadsheetml/2006/main" count="80" uniqueCount="80">
  <si>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</si>
  <si>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</si>
  <si>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</si>
  <si>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</si>
  <si>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</si>
  <si>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</si>
  <si>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</si>
  <si>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</si>
  <si>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</si>
  <si>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</si>
  <si>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</si>
  <si>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Algeria</t>
  </si>
  <si>
    <t>Libya</t>
  </si>
  <si>
    <t>Morocco</t>
  </si>
  <si>
    <t>Tunisia</t>
  </si>
  <si>
    <t>Kenya</t>
  </si>
  <si>
    <t>Cameroon</t>
  </si>
  <si>
    <t>Equatorial Guinea</t>
  </si>
  <si>
    <t>Gabon</t>
  </si>
  <si>
    <t>Cabo Verde</t>
  </si>
  <si>
    <t>Ghana</t>
  </si>
  <si>
    <t>Nigeria</t>
  </si>
  <si>
    <t>Senegal</t>
  </si>
  <si>
    <t>Botswana</t>
  </si>
  <si>
    <t>Mauritius</t>
  </si>
  <si>
    <t>Namibia</t>
  </si>
  <si>
    <t>South Africa</t>
  </si>
  <si>
    <t>Zimbabwe</t>
  </si>
  <si>
    <t>Brunei Darussalam</t>
  </si>
  <si>
    <t>China</t>
  </si>
  <si>
    <t>Fiji</t>
  </si>
  <si>
    <t>Indonesia</t>
  </si>
  <si>
    <t>Malaysia</t>
  </si>
  <si>
    <t>Mongolia</t>
  </si>
  <si>
    <t>Papua New Guinea</t>
  </si>
  <si>
    <t>Philippines</t>
  </si>
  <si>
    <t>Singapore</t>
  </si>
  <si>
    <t>Thailand</t>
  </si>
  <si>
    <t>India</t>
  </si>
  <si>
    <t>Maldives</t>
  </si>
  <si>
    <t>Pakistan</t>
  </si>
  <si>
    <t>Sri Lanka</t>
  </si>
  <si>
    <t>Bahrain</t>
  </si>
  <si>
    <t>Iraq</t>
  </si>
  <si>
    <t>Kuwait</t>
  </si>
  <si>
    <t>Oman</t>
  </si>
  <si>
    <t>Qatar</t>
  </si>
  <si>
    <t>Saudi Arabia</t>
  </si>
  <si>
    <t>United Arab Emirates</t>
  </si>
  <si>
    <t>Israel</t>
  </si>
  <si>
    <t>Jordan</t>
  </si>
  <si>
    <t>Lebanon</t>
  </si>
  <si>
    <t>Turkey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</si>
  <si>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</si>
  <si>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</si>
  <si>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</si>
  <si>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</si>
  <si>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</si>
  <si>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</si>
  <si>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</si>
  <si>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</si>
  <si>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Costa Rica</t>
  </si>
  <si>
    <t>Cuba</t>
  </si>
  <si>
    <t>Dominican Republic</t>
  </si>
  <si>
    <t>El Salvador</t>
  </si>
  <si>
    <t>Guatemala</t>
  </si>
  <si>
    <t>Honduras</t>
  </si>
  <si>
    <t>Mexico</t>
  </si>
  <si>
    <t>Nicaragua</t>
  </si>
  <si>
    <t>Panama</t>
  </si>
  <si>
    <t>Barbados</t>
  </si>
  <si>
    <t>Belize</t>
  </si>
  <si>
    <t>Guyana</t>
  </si>
  <si>
    <t>Jamaica</t>
  </si>
  <si>
    <t>Suriname</t>
  </si>
  <si>
    <t>Trinidad and Tobago</t>
  </si>
  <si>
    <t>Average</t>
  </si>
  <si>
    <t>Total</t>
  </si>
  <si>
    <t>SD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</si>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</sst>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1" workbookViewId="0">
      <selection activeCell="A71" sqref="A71"/>
    </sheetView>
  </sheetViews>
  <sheetFormatPr defaultRowHeight="15" x14ac:dyDescent="0.25"/>
  <sheetData>
    <row r="1" spans="1:11" s="1" customFormat="1" ht="11.1" customHeight="1" x14ac:dyDescent="0.25"/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s="2">
        <v>161.2073</v>
      </c>
      <c r="C3" s="2">
        <v>165.88229999999999</v>
      </c>
      <c r="D3" s="2">
        <v>171.5223</v>
      </c>
      <c r="E3" s="2">
        <v>176.32490000000001</v>
      </c>
      <c r="F3" s="2">
        <v>183.02529999999999</v>
      </c>
      <c r="G3" s="2">
        <v>189.9803</v>
      </c>
      <c r="H3" s="2">
        <v>195.80879999999999</v>
      </c>
      <c r="I3" s="2">
        <v>201.33009999999999</v>
      </c>
      <c r="J3" s="2">
        <v>206.64080000000001</v>
      </c>
      <c r="K3" s="2">
        <v>211.2175</v>
      </c>
    </row>
    <row r="4" spans="1:11" x14ac:dyDescent="0.25">
      <c r="A4" t="s">
        <v>12</v>
      </c>
      <c r="B4" s="2">
        <v>80.942400000000006</v>
      </c>
      <c r="C4" s="2">
        <v>31.3504</v>
      </c>
      <c r="D4" s="2">
        <v>70.447299999999998</v>
      </c>
      <c r="E4" s="2">
        <v>33.724600000000002</v>
      </c>
      <c r="F4" s="2">
        <v>25.630700000000001</v>
      </c>
      <c r="G4" s="2">
        <v>23.016400000000001</v>
      </c>
      <c r="H4" s="2">
        <v>22.331399999999999</v>
      </c>
      <c r="I4" s="2">
        <v>32.581499999999998</v>
      </c>
      <c r="J4" s="2">
        <v>37.859699999999997</v>
      </c>
      <c r="K4" s="2">
        <v>42.516399999999997</v>
      </c>
    </row>
    <row r="5" spans="1:11" x14ac:dyDescent="0.25">
      <c r="A5" t="s">
        <v>13</v>
      </c>
      <c r="B5" s="2">
        <v>93.217200000000005</v>
      </c>
      <c r="C5" s="2">
        <v>99.064300000000003</v>
      </c>
      <c r="D5" s="2">
        <v>101.3409</v>
      </c>
      <c r="E5" s="2">
        <v>106.32850000000001</v>
      </c>
      <c r="F5" s="2">
        <v>109.19929999999999</v>
      </c>
      <c r="G5" s="2">
        <v>114.1133</v>
      </c>
      <c r="H5" s="2">
        <v>115.48260000000001</v>
      </c>
      <c r="I5" s="2">
        <v>120.3536</v>
      </c>
      <c r="J5" s="2">
        <v>125.2552</v>
      </c>
      <c r="K5" s="2">
        <v>130.262</v>
      </c>
    </row>
    <row r="6" spans="1:11" x14ac:dyDescent="0.25">
      <c r="A6" t="s">
        <v>14</v>
      </c>
      <c r="B6" s="2">
        <v>44.051099999999998</v>
      </c>
      <c r="C6" s="2">
        <v>43.206400000000002</v>
      </c>
      <c r="D6" s="2">
        <v>44.8917</v>
      </c>
      <c r="E6" s="2">
        <v>45.989199999999997</v>
      </c>
      <c r="F6" s="2">
        <v>47.026600000000002</v>
      </c>
      <c r="G6" s="2">
        <v>47.402799999999999</v>
      </c>
      <c r="H6" s="2">
        <v>47.876899999999999</v>
      </c>
      <c r="I6" s="2">
        <v>49.209299999999999</v>
      </c>
      <c r="J6" s="2">
        <v>50.766800000000003</v>
      </c>
      <c r="K6" s="2">
        <v>52.465600000000002</v>
      </c>
    </row>
    <row r="7" spans="1:11" x14ac:dyDescent="0.25">
      <c r="A7" t="s">
        <v>15</v>
      </c>
      <c r="B7" s="2">
        <v>39.999699999999997</v>
      </c>
      <c r="C7" s="2">
        <v>42.444299999999998</v>
      </c>
      <c r="D7" s="2">
        <v>44.377600000000001</v>
      </c>
      <c r="E7" s="2">
        <v>46.904299999999999</v>
      </c>
      <c r="F7" s="2">
        <v>49.405099999999997</v>
      </c>
      <c r="G7" s="2">
        <v>52.196100000000001</v>
      </c>
      <c r="H7" s="2">
        <v>55.223500000000001</v>
      </c>
      <c r="I7" s="2">
        <v>58.095100000000002</v>
      </c>
      <c r="J7" s="2">
        <v>61.500500000000002</v>
      </c>
      <c r="K7" s="2">
        <v>65.219200000000001</v>
      </c>
    </row>
    <row r="8" spans="1:11" x14ac:dyDescent="0.25">
      <c r="A8" t="s">
        <v>16</v>
      </c>
      <c r="B8" s="2">
        <v>26.143799999999999</v>
      </c>
      <c r="C8" s="2">
        <v>27.223400000000002</v>
      </c>
      <c r="D8" s="2">
        <v>28.4602</v>
      </c>
      <c r="E8" s="2">
        <v>29.9983</v>
      </c>
      <c r="F8" s="2">
        <v>31.763400000000001</v>
      </c>
      <c r="G8" s="2">
        <v>33.558500000000002</v>
      </c>
      <c r="H8" s="2">
        <v>35.052</v>
      </c>
      <c r="I8" s="2">
        <v>36.383899999999997</v>
      </c>
      <c r="J8" s="2">
        <v>37.9848</v>
      </c>
      <c r="K8" s="2">
        <v>39.770099999999999</v>
      </c>
    </row>
    <row r="9" spans="1:11" x14ac:dyDescent="0.25">
      <c r="A9" t="s">
        <v>17</v>
      </c>
      <c r="B9" s="2">
        <v>16.298500000000001</v>
      </c>
      <c r="C9" s="2">
        <v>17.361799999999999</v>
      </c>
      <c r="D9" s="2">
        <v>18.805099999999999</v>
      </c>
      <c r="E9" s="2">
        <v>18.027899999999999</v>
      </c>
      <c r="F9" s="2">
        <v>18.102699999999999</v>
      </c>
      <c r="G9" s="2">
        <v>16.468299999999999</v>
      </c>
      <c r="H9" s="2">
        <v>14.9976</v>
      </c>
      <c r="I9" s="2">
        <v>14.1128</v>
      </c>
      <c r="J9" s="2">
        <v>13.280099999999999</v>
      </c>
      <c r="K9" s="2">
        <v>12.802</v>
      </c>
    </row>
    <row r="10" spans="1:11" x14ac:dyDescent="0.25">
      <c r="A10" t="s">
        <v>18</v>
      </c>
      <c r="B10" s="2">
        <v>12.882</v>
      </c>
      <c r="C10" s="2">
        <v>13.7966</v>
      </c>
      <c r="D10" s="2">
        <v>14.527799999999999</v>
      </c>
      <c r="E10" s="2">
        <v>15.3414</v>
      </c>
      <c r="F10" s="2">
        <v>16.108499999999999</v>
      </c>
      <c r="G10" s="2">
        <v>16.754899999999999</v>
      </c>
      <c r="H10" s="2">
        <v>17.2881</v>
      </c>
      <c r="I10" s="2">
        <v>17.478200000000001</v>
      </c>
      <c r="J10" s="2">
        <v>17.950199999999999</v>
      </c>
      <c r="K10" s="2">
        <v>18.578399999999998</v>
      </c>
    </row>
    <row r="11" spans="1:11" x14ac:dyDescent="0.25">
      <c r="A11" t="s">
        <v>19</v>
      </c>
      <c r="B11" s="2">
        <v>1.6642999999999999</v>
      </c>
      <c r="C11" s="2">
        <v>1.7303999999999999</v>
      </c>
      <c r="D11" s="2">
        <v>1.7491000000000001</v>
      </c>
      <c r="E11" s="2">
        <v>1.7630999999999999</v>
      </c>
      <c r="F11" s="2">
        <v>1.796</v>
      </c>
      <c r="G11" s="2">
        <v>1.8221000000000001</v>
      </c>
      <c r="H11" s="2">
        <v>1.8916999999999999</v>
      </c>
      <c r="I11" s="2">
        <v>1.9655</v>
      </c>
      <c r="J11" s="2">
        <v>2.0402</v>
      </c>
      <c r="K11" s="2">
        <v>2.1217999999999999</v>
      </c>
    </row>
    <row r="12" spans="1:11" x14ac:dyDescent="0.25">
      <c r="A12" t="s">
        <v>20</v>
      </c>
      <c r="B12" s="2">
        <v>32.174199999999999</v>
      </c>
      <c r="C12" s="2">
        <v>36.693800000000003</v>
      </c>
      <c r="D12" s="2">
        <v>40.1036</v>
      </c>
      <c r="E12" s="2">
        <v>43.036200000000001</v>
      </c>
      <c r="F12" s="2">
        <v>44.751600000000003</v>
      </c>
      <c r="G12" s="2">
        <v>46.452199999999998</v>
      </c>
      <c r="H12" s="2">
        <v>48.170900000000003</v>
      </c>
      <c r="I12" s="2">
        <v>51.4465</v>
      </c>
      <c r="J12" s="2">
        <v>55.305</v>
      </c>
      <c r="K12" s="2">
        <v>58.567999999999998</v>
      </c>
    </row>
    <row r="13" spans="1:11" x14ac:dyDescent="0.25">
      <c r="A13" t="s">
        <v>21</v>
      </c>
      <c r="B13" s="2">
        <v>369.06240000000003</v>
      </c>
      <c r="C13" s="2">
        <v>387.09989999999999</v>
      </c>
      <c r="D13" s="2">
        <v>403.66500000000002</v>
      </c>
      <c r="E13" s="2">
        <v>425.44040000000001</v>
      </c>
      <c r="F13" s="2">
        <v>452.28449999999998</v>
      </c>
      <c r="G13" s="2">
        <v>464.28219999999999</v>
      </c>
      <c r="H13" s="2">
        <v>457.04</v>
      </c>
      <c r="I13" s="2">
        <v>461.15339999999998</v>
      </c>
      <c r="J13" s="2">
        <v>470.83749999999998</v>
      </c>
      <c r="K13" s="2">
        <v>482.13760000000002</v>
      </c>
    </row>
    <row r="14" spans="1:11" x14ac:dyDescent="0.25">
      <c r="A14" t="s">
        <v>22</v>
      </c>
      <c r="B14" s="2">
        <v>12.925700000000001</v>
      </c>
      <c r="C14" s="2">
        <v>13.1533</v>
      </c>
      <c r="D14" s="2">
        <v>13.733499999999999</v>
      </c>
      <c r="E14" s="2">
        <v>14.212199999999999</v>
      </c>
      <c r="F14" s="2">
        <v>14.8249</v>
      </c>
      <c r="G14" s="2">
        <v>15.7913</v>
      </c>
      <c r="H14" s="2">
        <v>16.833500000000001</v>
      </c>
      <c r="I14" s="2">
        <v>17.910799999999998</v>
      </c>
      <c r="J14" s="2">
        <v>19.057099999999998</v>
      </c>
      <c r="K14" s="2">
        <v>20.276800000000001</v>
      </c>
    </row>
    <row r="15" spans="1:11" x14ac:dyDescent="0.25">
      <c r="A15" t="s">
        <v>23</v>
      </c>
      <c r="B15" s="2">
        <v>12.7866</v>
      </c>
      <c r="C15" s="2">
        <v>13.56</v>
      </c>
      <c r="D15" s="2">
        <v>14.164199999999999</v>
      </c>
      <c r="E15" s="2">
        <v>15.771000000000001</v>
      </c>
      <c r="F15" s="2">
        <v>16.4253</v>
      </c>
      <c r="G15" s="2">
        <v>16.146100000000001</v>
      </c>
      <c r="H15" s="2">
        <v>16.838999999999999</v>
      </c>
      <c r="I15" s="2">
        <v>17.512599999999999</v>
      </c>
      <c r="J15" s="2">
        <v>18.178100000000001</v>
      </c>
      <c r="K15" s="2">
        <v>18.905200000000001</v>
      </c>
    </row>
    <row r="16" spans="1:11" x14ac:dyDescent="0.25">
      <c r="A16" t="s">
        <v>24</v>
      </c>
      <c r="B16" s="2">
        <v>9.7182999999999993</v>
      </c>
      <c r="C16" s="2">
        <v>10.096299999999999</v>
      </c>
      <c r="D16" s="2">
        <v>10.4216</v>
      </c>
      <c r="E16" s="2">
        <v>10.754</v>
      </c>
      <c r="F16" s="2">
        <v>11.1431</v>
      </c>
      <c r="G16" s="2">
        <v>11.533799999999999</v>
      </c>
      <c r="H16" s="2">
        <v>11.949</v>
      </c>
      <c r="I16" s="2">
        <v>12.3672</v>
      </c>
      <c r="J16" s="2">
        <v>12.8306</v>
      </c>
      <c r="K16" s="2">
        <v>13.3293</v>
      </c>
    </row>
    <row r="17" spans="1:11" x14ac:dyDescent="0.25">
      <c r="A17" t="s">
        <v>25</v>
      </c>
      <c r="B17" s="2">
        <v>11.2822</v>
      </c>
      <c r="C17" s="2">
        <v>11.8566</v>
      </c>
      <c r="D17" s="2">
        <v>12.4567</v>
      </c>
      <c r="E17" s="2">
        <v>13.1561</v>
      </c>
      <c r="F17" s="2">
        <v>13.9917</v>
      </c>
      <c r="G17" s="2">
        <v>14.83</v>
      </c>
      <c r="H17" s="2">
        <v>14.9903</v>
      </c>
      <c r="I17" s="2">
        <v>14.840400000000001</v>
      </c>
      <c r="J17" s="2">
        <v>15.315300000000001</v>
      </c>
      <c r="K17" s="2">
        <v>15.805400000000001</v>
      </c>
    </row>
    <row r="18" spans="1:11" x14ac:dyDescent="0.25">
      <c r="A18" t="s">
        <v>26</v>
      </c>
      <c r="B18" s="2">
        <v>375.34829999999999</v>
      </c>
      <c r="C18" s="2">
        <v>387.67520000000002</v>
      </c>
      <c r="D18" s="2">
        <v>396.25580000000002</v>
      </c>
      <c r="E18" s="2">
        <v>406.11950000000002</v>
      </c>
      <c r="F18" s="2">
        <v>413.02190000000002</v>
      </c>
      <c r="G18" s="2">
        <v>418.38639999999998</v>
      </c>
      <c r="H18" s="2">
        <v>419.55540000000002</v>
      </c>
      <c r="I18" s="2">
        <v>422.0729</v>
      </c>
      <c r="J18" s="2">
        <v>429.57929999999999</v>
      </c>
      <c r="K18" s="2">
        <v>438.66629999999998</v>
      </c>
    </row>
    <row r="19" spans="1:11" x14ac:dyDescent="0.25">
      <c r="A19" t="s">
        <v>27</v>
      </c>
      <c r="B19" s="2">
        <v>9.4220000000000006</v>
      </c>
      <c r="C19" s="2">
        <v>10.5441</v>
      </c>
      <c r="D19" s="2">
        <v>11.657999999999999</v>
      </c>
      <c r="E19" s="2">
        <v>12.1807</v>
      </c>
      <c r="F19" s="2">
        <v>12.6494</v>
      </c>
      <c r="G19" s="2">
        <v>12.7852</v>
      </c>
      <c r="H19" s="2">
        <v>12.868499999999999</v>
      </c>
      <c r="I19" s="2">
        <v>12.868499999999999</v>
      </c>
      <c r="J19" s="2">
        <v>13.058</v>
      </c>
      <c r="K19" s="2">
        <v>13.1904</v>
      </c>
    </row>
    <row r="20" spans="1:11" x14ac:dyDescent="0.25">
      <c r="A20" t="s">
        <v>28</v>
      </c>
      <c r="B20" s="2">
        <v>13.707100000000001</v>
      </c>
      <c r="C20" s="2">
        <v>14.2204</v>
      </c>
      <c r="D20" s="2">
        <v>14.350199999999999</v>
      </c>
      <c r="E20" s="2">
        <v>14.045299999999999</v>
      </c>
      <c r="F20" s="2">
        <v>13.715400000000001</v>
      </c>
      <c r="G20" s="2">
        <v>13.660600000000001</v>
      </c>
      <c r="H20" s="2">
        <v>13.319100000000001</v>
      </c>
      <c r="I20" s="2">
        <v>13.3856</v>
      </c>
      <c r="J20" s="2">
        <v>13.6995</v>
      </c>
      <c r="K20" s="2">
        <v>14.072800000000001</v>
      </c>
    </row>
    <row r="21" spans="1:11" x14ac:dyDescent="0.25">
      <c r="A21" t="s">
        <v>29</v>
      </c>
      <c r="B21" s="2">
        <v>6066.3503000000001</v>
      </c>
      <c r="C21" s="2">
        <v>6642.6541999999999</v>
      </c>
      <c r="D21" s="2">
        <v>7167.4236000000001</v>
      </c>
      <c r="E21" s="2">
        <v>7726.4835999999996</v>
      </c>
      <c r="F21" s="2">
        <v>8290.5175999999992</v>
      </c>
      <c r="G21" s="2">
        <v>8862.5625999999993</v>
      </c>
      <c r="H21" s="2">
        <v>9456.3541999999998</v>
      </c>
      <c r="I21" s="2">
        <v>10099.7469</v>
      </c>
      <c r="J21" s="2">
        <v>10757.382</v>
      </c>
      <c r="K21" s="2">
        <v>11437.7343</v>
      </c>
    </row>
    <row r="22" spans="1:11" x14ac:dyDescent="0.25">
      <c r="A22" t="s">
        <v>30</v>
      </c>
      <c r="B22" s="2">
        <v>3.1406000000000001</v>
      </c>
      <c r="C22" s="2">
        <v>3.2277999999999998</v>
      </c>
      <c r="D22" s="2">
        <v>3.2730000000000001</v>
      </c>
      <c r="E22" s="2">
        <v>3.4268000000000001</v>
      </c>
      <c r="F22" s="2">
        <v>3.6187</v>
      </c>
      <c r="G22" s="2">
        <v>3.7490000000000001</v>
      </c>
      <c r="H22" s="2">
        <v>3.7639999999999998</v>
      </c>
      <c r="I22" s="2">
        <v>3.9106999999999998</v>
      </c>
      <c r="J22" s="2">
        <v>4.0462999999999996</v>
      </c>
      <c r="K22" s="2">
        <v>4.1807999999999996</v>
      </c>
    </row>
    <row r="23" spans="1:11" x14ac:dyDescent="0.25">
      <c r="A23" t="s">
        <v>31</v>
      </c>
      <c r="B23" s="2">
        <v>755.09410000000003</v>
      </c>
      <c r="C23" s="2">
        <v>801.68179999999995</v>
      </c>
      <c r="D23" s="2">
        <v>850.02369999999996</v>
      </c>
      <c r="E23" s="2">
        <v>897.26170000000002</v>
      </c>
      <c r="F23" s="2">
        <v>942.18460000000005</v>
      </c>
      <c r="G23" s="2">
        <v>988.12789999999995</v>
      </c>
      <c r="H23" s="2">
        <v>1037.6880000000001</v>
      </c>
      <c r="I23" s="2">
        <v>1091.7946999999999</v>
      </c>
      <c r="J23" s="2">
        <v>1150.1056000000001</v>
      </c>
      <c r="K23" s="2">
        <v>1212.5505000000001</v>
      </c>
    </row>
    <row r="24" spans="1:11" x14ac:dyDescent="0.25">
      <c r="A24" t="s">
        <v>32</v>
      </c>
      <c r="B24" s="2">
        <v>255.01759999999999</v>
      </c>
      <c r="C24" s="2">
        <v>268.51799999999997</v>
      </c>
      <c r="D24" s="2">
        <v>283.21530000000001</v>
      </c>
      <c r="E24" s="2">
        <v>296.5086</v>
      </c>
      <c r="F24" s="2">
        <v>314.33800000000002</v>
      </c>
      <c r="G24" s="2">
        <v>329.95389999999998</v>
      </c>
      <c r="H24" s="2">
        <v>343.81189999999998</v>
      </c>
      <c r="I24" s="2">
        <v>362.37779999999998</v>
      </c>
      <c r="J24" s="2">
        <v>380.13380000000001</v>
      </c>
      <c r="K24" s="2">
        <v>399.14069999999998</v>
      </c>
    </row>
    <row r="25" spans="1:11" x14ac:dyDescent="0.25">
      <c r="A25" t="s">
        <v>33</v>
      </c>
      <c r="B25" s="2">
        <v>7.1894999999999998</v>
      </c>
      <c r="C25" s="2">
        <v>8.4326000000000008</v>
      </c>
      <c r="D25" s="2">
        <v>9.4715000000000007</v>
      </c>
      <c r="E25" s="2">
        <v>10.5748</v>
      </c>
      <c r="F25" s="2">
        <v>11.4087</v>
      </c>
      <c r="G25" s="2">
        <v>11.680199999999999</v>
      </c>
      <c r="H25" s="2">
        <v>11.791499999999999</v>
      </c>
      <c r="I25" s="2">
        <v>12.263199999999999</v>
      </c>
      <c r="J25" s="2">
        <v>12.6556</v>
      </c>
      <c r="K25" s="2">
        <v>13.225099999999999</v>
      </c>
    </row>
    <row r="26" spans="1:11" x14ac:dyDescent="0.25">
      <c r="A26" t="s">
        <v>34</v>
      </c>
      <c r="B26" s="2">
        <v>14.204800000000001</v>
      </c>
      <c r="C26" s="2">
        <v>14.6943</v>
      </c>
      <c r="D26" s="2">
        <v>15.282</v>
      </c>
      <c r="E26" s="2">
        <v>15.8376</v>
      </c>
      <c r="F26" s="2">
        <v>17.002099999999999</v>
      </c>
      <c r="G26" s="2">
        <v>18.127600000000001</v>
      </c>
      <c r="H26" s="2">
        <v>18.5808</v>
      </c>
      <c r="I26" s="2">
        <v>19.100999999999999</v>
      </c>
      <c r="J26" s="2">
        <v>19.655000000000001</v>
      </c>
      <c r="K26" s="2">
        <v>20.185600000000001</v>
      </c>
    </row>
    <row r="27" spans="1:11" x14ac:dyDescent="0.25">
      <c r="A27" t="s">
        <v>35</v>
      </c>
      <c r="B27" s="2">
        <v>199.5909</v>
      </c>
      <c r="C27" s="2">
        <v>206.89529999999999</v>
      </c>
      <c r="D27" s="2">
        <v>220.72380000000001</v>
      </c>
      <c r="E27" s="2">
        <v>236.3158</v>
      </c>
      <c r="F27" s="2">
        <v>250.8492</v>
      </c>
      <c r="G27" s="2">
        <v>266.07580000000002</v>
      </c>
      <c r="H27" s="2">
        <v>284.48820000000001</v>
      </c>
      <c r="I27" s="2">
        <v>303.54899999999998</v>
      </c>
      <c r="J27" s="2">
        <v>324.45139999999998</v>
      </c>
      <c r="K27" s="2">
        <v>346.76029999999997</v>
      </c>
    </row>
    <row r="28" spans="1:11" x14ac:dyDescent="0.25">
      <c r="A28" t="s">
        <v>36</v>
      </c>
      <c r="B28" s="2">
        <v>236.4203</v>
      </c>
      <c r="C28" s="2">
        <v>251.09630000000001</v>
      </c>
      <c r="D28" s="2">
        <v>260.88900000000001</v>
      </c>
      <c r="E28" s="2">
        <v>273.93349999999998</v>
      </c>
      <c r="F28" s="2">
        <v>283.79509999999999</v>
      </c>
      <c r="G28" s="2">
        <v>289.18720000000002</v>
      </c>
      <c r="H28" s="2">
        <v>294.97089999999997</v>
      </c>
      <c r="I28" s="2">
        <v>303.81970000000001</v>
      </c>
      <c r="J28" s="2">
        <v>312.02260000000001</v>
      </c>
      <c r="K28" s="2">
        <v>320.44729999999998</v>
      </c>
    </row>
    <row r="29" spans="1:11" x14ac:dyDescent="0.25">
      <c r="A29" t="s">
        <v>37</v>
      </c>
      <c r="B29" s="2">
        <v>340.92329999999998</v>
      </c>
      <c r="C29" s="2">
        <v>343.76560000000001</v>
      </c>
      <c r="D29" s="2">
        <v>368.62310000000002</v>
      </c>
      <c r="E29" s="2">
        <v>378.58370000000002</v>
      </c>
      <c r="F29" s="2">
        <v>381.99110000000002</v>
      </c>
      <c r="G29" s="2">
        <v>393.06889999999999</v>
      </c>
      <c r="H29" s="2">
        <v>405.64710000000002</v>
      </c>
      <c r="I29" s="2">
        <v>419.84449999999998</v>
      </c>
      <c r="J29" s="2">
        <v>434.3245</v>
      </c>
      <c r="K29" s="2">
        <v>448.74700000000001</v>
      </c>
    </row>
    <row r="30" spans="1:11" x14ac:dyDescent="0.25">
      <c r="A30" t="s">
        <v>38</v>
      </c>
      <c r="B30" s="2">
        <v>1581.3844999999999</v>
      </c>
      <c r="C30" s="2">
        <v>1699.6574000000001</v>
      </c>
      <c r="D30" s="2">
        <v>1783.3764000000001</v>
      </c>
      <c r="E30" s="2">
        <v>1892.6246000000001</v>
      </c>
      <c r="F30" s="2">
        <v>2025.4390000000001</v>
      </c>
      <c r="G30" s="2">
        <v>2177.7883000000002</v>
      </c>
      <c r="H30" s="2">
        <v>2332.4115000000002</v>
      </c>
      <c r="I30" s="2">
        <v>2486.3476999999998</v>
      </c>
      <c r="J30" s="2">
        <v>2662.8800999999999</v>
      </c>
      <c r="K30" s="2">
        <v>2865.259</v>
      </c>
    </row>
    <row r="31" spans="1:11" x14ac:dyDescent="0.25">
      <c r="A31" t="s">
        <v>39</v>
      </c>
      <c r="B31" s="2">
        <v>2.3233999999999999</v>
      </c>
      <c r="C31" s="2">
        <v>2.5257999999999998</v>
      </c>
      <c r="D31" s="2">
        <v>2.5889000000000002</v>
      </c>
      <c r="E31" s="2">
        <v>2.7105000000000001</v>
      </c>
      <c r="F31" s="2">
        <v>2.8731</v>
      </c>
      <c r="G31" s="2">
        <v>2.9548000000000001</v>
      </c>
      <c r="H31" s="2">
        <v>3.0701000000000001</v>
      </c>
      <c r="I31" s="2">
        <v>3.2082000000000002</v>
      </c>
      <c r="J31" s="2">
        <v>3.3557999999999999</v>
      </c>
      <c r="K31" s="2">
        <v>3.5078999999999998</v>
      </c>
    </row>
    <row r="32" spans="1:11" x14ac:dyDescent="0.25">
      <c r="A32" t="s">
        <v>40</v>
      </c>
      <c r="B32" s="2">
        <v>194.5179</v>
      </c>
      <c r="C32" s="2">
        <v>200.61179999999999</v>
      </c>
      <c r="D32" s="2">
        <v>208.52510000000001</v>
      </c>
      <c r="E32" s="2">
        <v>218.02709999999999</v>
      </c>
      <c r="F32" s="2">
        <v>229.2499</v>
      </c>
      <c r="G32" s="2">
        <v>242.18450000000001</v>
      </c>
      <c r="H32" s="2">
        <v>251.38740000000001</v>
      </c>
      <c r="I32" s="2">
        <v>268.48250000000002</v>
      </c>
      <c r="J32" s="2">
        <v>279.75940000000003</v>
      </c>
      <c r="K32" s="2">
        <v>297.10430000000002</v>
      </c>
    </row>
    <row r="33" spans="1:11" x14ac:dyDescent="0.25">
      <c r="A33" t="s">
        <v>41</v>
      </c>
      <c r="B33" s="2">
        <v>56.7258</v>
      </c>
      <c r="C33" s="2">
        <v>61.493400000000001</v>
      </c>
      <c r="D33" s="2">
        <v>67.116699999999994</v>
      </c>
      <c r="E33" s="2">
        <v>69.395799999999994</v>
      </c>
      <c r="F33" s="2">
        <v>72.781400000000005</v>
      </c>
      <c r="G33" s="2">
        <v>76.264700000000005</v>
      </c>
      <c r="H33" s="2">
        <v>79.597399999999993</v>
      </c>
      <c r="I33" s="2">
        <v>83.179299999999998</v>
      </c>
      <c r="J33" s="2">
        <v>87.338200000000001</v>
      </c>
      <c r="K33" s="2">
        <v>91.443100000000001</v>
      </c>
    </row>
    <row r="34" spans="1:11" x14ac:dyDescent="0.25">
      <c r="A34" t="s">
        <v>42</v>
      </c>
      <c r="B34" s="2">
        <v>25.7133</v>
      </c>
      <c r="C34" s="2">
        <v>26.223299999999998</v>
      </c>
      <c r="D34" s="2">
        <v>27.201000000000001</v>
      </c>
      <c r="E34" s="2">
        <v>28.674399999999999</v>
      </c>
      <c r="F34" s="2">
        <v>29.921800000000001</v>
      </c>
      <c r="G34" s="2">
        <v>30.7789</v>
      </c>
      <c r="H34" s="2">
        <v>31.708400000000001</v>
      </c>
      <c r="I34" s="2">
        <v>32.279200000000003</v>
      </c>
      <c r="J34" s="2">
        <v>32.897799999999997</v>
      </c>
      <c r="K34" s="2">
        <v>33.577599999999997</v>
      </c>
    </row>
    <row r="35" spans="1:11" x14ac:dyDescent="0.25">
      <c r="A35" t="s">
        <v>43</v>
      </c>
      <c r="B35" s="2">
        <v>117.1379</v>
      </c>
      <c r="C35" s="2">
        <v>129.10239999999999</v>
      </c>
      <c r="D35" s="2">
        <v>145.3905</v>
      </c>
      <c r="E35" s="2">
        <v>183.2063</v>
      </c>
      <c r="F35" s="2">
        <v>182.03639999999999</v>
      </c>
      <c r="G35" s="2">
        <v>177.59540000000001</v>
      </c>
      <c r="H35" s="2">
        <v>197.1206</v>
      </c>
      <c r="I35" s="2">
        <v>200.6687</v>
      </c>
      <c r="J35" s="2">
        <v>208.13239999999999</v>
      </c>
      <c r="K35" s="2">
        <v>214.5565</v>
      </c>
    </row>
    <row r="36" spans="1:11" x14ac:dyDescent="0.25">
      <c r="A36" t="s">
        <v>44</v>
      </c>
      <c r="B36" s="2">
        <v>115.416</v>
      </c>
      <c r="C36" s="2">
        <v>126.5288</v>
      </c>
      <c r="D36" s="2">
        <v>134.91319999999999</v>
      </c>
      <c r="E36" s="2">
        <v>136.46369999999999</v>
      </c>
      <c r="F36" s="2">
        <v>137.14619999999999</v>
      </c>
      <c r="G36" s="2">
        <v>139.67930000000001</v>
      </c>
      <c r="H36" s="2">
        <v>143.1129</v>
      </c>
      <c r="I36" s="2">
        <v>144.25790000000001</v>
      </c>
      <c r="J36" s="2">
        <v>147.91909999999999</v>
      </c>
      <c r="K36" s="2">
        <v>152.14150000000001</v>
      </c>
    </row>
    <row r="37" spans="1:11" x14ac:dyDescent="0.25">
      <c r="A37" t="s">
        <v>45</v>
      </c>
      <c r="B37" s="2">
        <v>58.641199999999998</v>
      </c>
      <c r="C37" s="2">
        <v>57.992400000000004</v>
      </c>
      <c r="D37" s="2">
        <v>63.404000000000003</v>
      </c>
      <c r="E37" s="2">
        <v>66.176900000000003</v>
      </c>
      <c r="F37" s="2">
        <v>67.858800000000002</v>
      </c>
      <c r="G37" s="2">
        <v>71.694699999999997</v>
      </c>
      <c r="H37" s="2">
        <v>73.885999999999996</v>
      </c>
      <c r="I37" s="2">
        <v>74.772599999999997</v>
      </c>
      <c r="J37" s="2">
        <v>76.757999999999996</v>
      </c>
      <c r="K37" s="2">
        <v>78.385900000000007</v>
      </c>
    </row>
    <row r="38" spans="1:11" x14ac:dyDescent="0.25">
      <c r="A38" t="s">
        <v>46</v>
      </c>
      <c r="B38" s="2">
        <v>123.6271</v>
      </c>
      <c r="C38" s="2">
        <v>139.72479999999999</v>
      </c>
      <c r="D38" s="2">
        <v>146.2741</v>
      </c>
      <c r="E38" s="2">
        <v>152.7252</v>
      </c>
      <c r="F38" s="2">
        <v>158.80189999999999</v>
      </c>
      <c r="G38" s="2">
        <v>164.441</v>
      </c>
      <c r="H38" s="2">
        <v>168.05869999999999</v>
      </c>
      <c r="I38" s="2">
        <v>170.15940000000001</v>
      </c>
      <c r="J38" s="2">
        <v>175.72669999999999</v>
      </c>
      <c r="K38" s="2">
        <v>180.88849999999999</v>
      </c>
    </row>
    <row r="39" spans="1:11" x14ac:dyDescent="0.25">
      <c r="A39" t="s">
        <v>47</v>
      </c>
      <c r="B39" s="2">
        <v>528.20719999999994</v>
      </c>
      <c r="C39" s="2">
        <v>581.01120000000003</v>
      </c>
      <c r="D39" s="2">
        <v>612.45249999999999</v>
      </c>
      <c r="E39" s="2">
        <v>628.98400000000004</v>
      </c>
      <c r="F39" s="2">
        <v>651.95759999999996</v>
      </c>
      <c r="G39" s="2">
        <v>678.7296</v>
      </c>
      <c r="H39" s="2">
        <v>688.21870000000001</v>
      </c>
      <c r="I39" s="2">
        <v>690.97159999999997</v>
      </c>
      <c r="J39" s="2">
        <v>703.56629999999996</v>
      </c>
      <c r="K39" s="2">
        <v>718.1241</v>
      </c>
    </row>
    <row r="40" spans="1:11" x14ac:dyDescent="0.25">
      <c r="A40" t="s">
        <v>48</v>
      </c>
      <c r="B40" s="2">
        <v>286.18549999999999</v>
      </c>
      <c r="C40" s="2">
        <v>304.38380000000001</v>
      </c>
      <c r="D40" s="2">
        <v>319.92160000000001</v>
      </c>
      <c r="E40" s="2">
        <v>338.44479999999999</v>
      </c>
      <c r="F40" s="2">
        <v>349.56240000000003</v>
      </c>
      <c r="G40" s="2">
        <v>362.94670000000002</v>
      </c>
      <c r="H40" s="2">
        <v>373.9674</v>
      </c>
      <c r="I40" s="2">
        <v>381.87079999999997</v>
      </c>
      <c r="J40" s="2">
        <v>392.53309999999999</v>
      </c>
      <c r="K40" s="2">
        <v>404.58170000000001</v>
      </c>
    </row>
    <row r="41" spans="1:11" x14ac:dyDescent="0.25">
      <c r="A41" t="s">
        <v>49</v>
      </c>
      <c r="B41" s="2">
        <v>233.75640000000001</v>
      </c>
      <c r="C41" s="2">
        <v>245.58969999999999</v>
      </c>
      <c r="D41" s="2">
        <v>251.43899999999999</v>
      </c>
      <c r="E41" s="2">
        <v>262.44290000000001</v>
      </c>
      <c r="F41" s="2">
        <v>270.7441</v>
      </c>
      <c r="G41" s="2">
        <v>277.53399999999999</v>
      </c>
      <c r="H41" s="2">
        <v>288.64519999999999</v>
      </c>
      <c r="I41" s="2">
        <v>297.07979999999998</v>
      </c>
      <c r="J41" s="2">
        <v>306.4298</v>
      </c>
      <c r="K41" s="2">
        <v>316.16609999999997</v>
      </c>
    </row>
    <row r="42" spans="1:11" x14ac:dyDescent="0.25">
      <c r="A42" t="s">
        <v>50</v>
      </c>
      <c r="B42" s="2">
        <v>26.4254</v>
      </c>
      <c r="C42" s="2">
        <v>27.108899999999998</v>
      </c>
      <c r="D42" s="2">
        <v>27.8277</v>
      </c>
      <c r="E42" s="2">
        <v>28.614799999999999</v>
      </c>
      <c r="F42" s="2">
        <v>29.500800000000002</v>
      </c>
      <c r="G42" s="2">
        <v>30.203700000000001</v>
      </c>
      <c r="H42" s="2">
        <v>30.8169</v>
      </c>
      <c r="I42" s="2">
        <v>31.595600000000001</v>
      </c>
      <c r="J42" s="2">
        <v>32.4818</v>
      </c>
      <c r="K42" s="2">
        <v>33.421799999999998</v>
      </c>
    </row>
    <row r="43" spans="1:11" x14ac:dyDescent="0.25">
      <c r="A43" t="s">
        <v>51</v>
      </c>
      <c r="B43" s="2">
        <v>38.419899999999998</v>
      </c>
      <c r="C43" s="2">
        <v>38.772100000000002</v>
      </c>
      <c r="D43" s="2">
        <v>39.843400000000003</v>
      </c>
      <c r="E43" s="2">
        <v>41.0441</v>
      </c>
      <c r="F43" s="2">
        <v>41.786999999999999</v>
      </c>
      <c r="G43" s="2">
        <v>42.417400000000001</v>
      </c>
      <c r="H43" s="2">
        <v>42.8416</v>
      </c>
      <c r="I43" s="2">
        <v>43.710299999999997</v>
      </c>
      <c r="J43" s="2">
        <v>44.788600000000002</v>
      </c>
      <c r="K43" s="2">
        <v>45.908999999999999</v>
      </c>
    </row>
    <row r="44" spans="1:11" x14ac:dyDescent="0.25">
      <c r="A44" t="s">
        <v>52</v>
      </c>
      <c r="B44" s="2">
        <v>731.14440000000002</v>
      </c>
      <c r="C44" s="2">
        <v>795.28589999999997</v>
      </c>
      <c r="D44" s="2">
        <v>833.37959999999998</v>
      </c>
      <c r="E44" s="2">
        <v>904.14440000000002</v>
      </c>
      <c r="F44" s="2">
        <v>950.85879999999997</v>
      </c>
      <c r="G44" s="2">
        <v>1008.4586</v>
      </c>
      <c r="H44" s="2">
        <v>1040.7289000000001</v>
      </c>
      <c r="I44" s="2">
        <v>1074.5726</v>
      </c>
      <c r="J44" s="2">
        <v>1096.6380999999999</v>
      </c>
      <c r="K44" s="2">
        <v>1129.0489</v>
      </c>
    </row>
    <row r="45" spans="1:11" x14ac:dyDescent="0.25">
      <c r="A45" t="s">
        <v>53</v>
      </c>
      <c r="B45" s="2">
        <v>428.79160000000002</v>
      </c>
      <c r="C45" s="2">
        <v>455.1515</v>
      </c>
      <c r="D45" s="2">
        <v>450.47969999999998</v>
      </c>
      <c r="E45" s="2">
        <v>461.3152</v>
      </c>
      <c r="F45" s="2">
        <v>449.72410000000002</v>
      </c>
      <c r="G45" s="2">
        <v>461.62939999999998</v>
      </c>
      <c r="H45" s="2">
        <v>451.26429999999999</v>
      </c>
      <c r="I45" s="2">
        <v>462.0949</v>
      </c>
      <c r="J45" s="2">
        <v>474.57150000000001</v>
      </c>
      <c r="K45" s="2">
        <v>489.28320000000002</v>
      </c>
    </row>
    <row r="46" spans="1:11" x14ac:dyDescent="0.25">
      <c r="A46" t="s">
        <v>54</v>
      </c>
      <c r="B46" s="2">
        <v>2208.8379</v>
      </c>
      <c r="C46" s="2">
        <v>2295.1862999999998</v>
      </c>
      <c r="D46" s="2">
        <v>2339.2811999999999</v>
      </c>
      <c r="E46" s="2">
        <v>2409.5718999999999</v>
      </c>
      <c r="F46" s="2">
        <v>2421.7156</v>
      </c>
      <c r="G46" s="2">
        <v>2330.4351000000001</v>
      </c>
      <c r="H46" s="2">
        <v>2246.6614</v>
      </c>
      <c r="I46" s="2">
        <v>2262.3879999999999</v>
      </c>
      <c r="J46" s="2">
        <v>2307.6374999999998</v>
      </c>
      <c r="K46" s="2">
        <v>2365.3281999999999</v>
      </c>
    </row>
    <row r="47" spans="1:11" x14ac:dyDescent="0.25">
      <c r="A47" t="s">
        <v>55</v>
      </c>
      <c r="B47" s="2">
        <v>217.53829999999999</v>
      </c>
      <c r="C47" s="2">
        <v>230.24170000000001</v>
      </c>
      <c r="D47" s="2">
        <v>242.48740000000001</v>
      </c>
      <c r="E47" s="2">
        <v>252.2961</v>
      </c>
      <c r="F47" s="2">
        <v>257.11410000000001</v>
      </c>
      <c r="G47" s="2">
        <v>262.9058</v>
      </c>
      <c r="H47" s="2">
        <v>267.08330000000001</v>
      </c>
      <c r="I47" s="2">
        <v>271.08960000000002</v>
      </c>
      <c r="J47" s="2">
        <v>278.68</v>
      </c>
      <c r="K47" s="2">
        <v>287.04039999999998</v>
      </c>
    </row>
    <row r="48" spans="1:11" x14ac:dyDescent="0.25">
      <c r="A48" t="s">
        <v>56</v>
      </c>
      <c r="B48" s="2">
        <v>287.01819999999998</v>
      </c>
      <c r="C48" s="2">
        <v>305.93130000000002</v>
      </c>
      <c r="D48" s="2">
        <v>318.303</v>
      </c>
      <c r="E48" s="2">
        <v>333.81729999999999</v>
      </c>
      <c r="F48" s="2">
        <v>348.45749999999998</v>
      </c>
      <c r="G48" s="2">
        <v>359.20150000000001</v>
      </c>
      <c r="H48" s="2">
        <v>366.38549999999998</v>
      </c>
      <c r="I48" s="2">
        <v>372.98039999999997</v>
      </c>
      <c r="J48" s="2">
        <v>382.67809999999997</v>
      </c>
      <c r="K48" s="2">
        <v>394.15839999999997</v>
      </c>
    </row>
    <row r="49" spans="1:11" x14ac:dyDescent="0.25">
      <c r="A49" t="s">
        <v>57</v>
      </c>
      <c r="B49" s="2">
        <v>69.555400000000006</v>
      </c>
      <c r="C49" s="2">
        <v>75.028099999999995</v>
      </c>
      <c r="D49" s="2">
        <v>79.261099999999999</v>
      </c>
      <c r="E49" s="2">
        <v>83.181799999999996</v>
      </c>
      <c r="F49" s="2">
        <v>86.238699999999994</v>
      </c>
      <c r="G49" s="2">
        <v>86.325000000000003</v>
      </c>
      <c r="H49" s="2">
        <v>84.943799999999996</v>
      </c>
      <c r="I49" s="2">
        <v>85.538399999999996</v>
      </c>
      <c r="J49" s="2">
        <v>86.393699999999995</v>
      </c>
      <c r="K49" s="2">
        <v>87.689599999999999</v>
      </c>
    </row>
    <row r="50" spans="1:11" x14ac:dyDescent="0.25">
      <c r="A50" t="s">
        <v>58</v>
      </c>
      <c r="B50" s="2">
        <v>20.047499999999999</v>
      </c>
      <c r="C50" s="2">
        <v>20.918099999999999</v>
      </c>
      <c r="D50" s="2">
        <v>20.658899999999999</v>
      </c>
      <c r="E50" s="2">
        <v>23.558599999999998</v>
      </c>
      <c r="F50" s="2">
        <v>24.671099999999999</v>
      </c>
      <c r="G50" s="2">
        <v>25.402000000000001</v>
      </c>
      <c r="H50" s="2">
        <v>26.425699999999999</v>
      </c>
      <c r="I50" s="2">
        <v>27.482700000000001</v>
      </c>
      <c r="J50" s="2">
        <v>28.581900000000001</v>
      </c>
      <c r="K50" s="2">
        <v>29.667899999999999</v>
      </c>
    </row>
    <row r="51" spans="1:11" x14ac:dyDescent="0.25">
      <c r="A51" t="s">
        <v>59</v>
      </c>
      <c r="B51" s="2">
        <v>147.52760000000001</v>
      </c>
      <c r="C51" s="2">
        <v>156.86199999999999</v>
      </c>
      <c r="D51" s="2">
        <v>166.49289999999999</v>
      </c>
      <c r="E51" s="2">
        <v>176.37280000000001</v>
      </c>
      <c r="F51" s="2">
        <v>180.49590000000001</v>
      </c>
      <c r="G51" s="2">
        <v>186.45230000000001</v>
      </c>
      <c r="H51" s="2">
        <v>193.72380000000001</v>
      </c>
      <c r="I51" s="2">
        <v>198.5669</v>
      </c>
      <c r="J51" s="2">
        <v>205.51820000000001</v>
      </c>
      <c r="K51" s="2">
        <v>213.3271</v>
      </c>
    </row>
    <row r="52" spans="1:11" x14ac:dyDescent="0.25">
      <c r="A52" t="s">
        <v>60</v>
      </c>
      <c r="B52" s="2">
        <v>40.287199999999999</v>
      </c>
      <c r="C52" s="2">
        <v>42.366900000000001</v>
      </c>
      <c r="D52" s="2">
        <v>43.865900000000003</v>
      </c>
      <c r="E52" s="2">
        <v>45.900199999999998</v>
      </c>
      <c r="F52" s="2">
        <v>47.386800000000001</v>
      </c>
      <c r="G52" s="2">
        <v>47.576300000000003</v>
      </c>
      <c r="H52" s="2">
        <v>48.29</v>
      </c>
      <c r="I52" s="2">
        <v>49.738599999999998</v>
      </c>
      <c r="J52" s="2">
        <v>51.330300000000001</v>
      </c>
      <c r="K52" s="2">
        <v>52.825499999999998</v>
      </c>
    </row>
    <row r="53" spans="1:11" x14ac:dyDescent="0.25">
      <c r="A53" t="s">
        <v>61</v>
      </c>
      <c r="B53" s="2">
        <v>37.268599999999999</v>
      </c>
      <c r="C53" s="2">
        <v>38.873800000000003</v>
      </c>
      <c r="D53" s="2">
        <v>40.738599999999998</v>
      </c>
      <c r="E53" s="2">
        <v>41.572800000000001</v>
      </c>
      <c r="F53" s="2">
        <v>43.110999999999997</v>
      </c>
      <c r="G53" s="2">
        <v>45.1372</v>
      </c>
      <c r="H53" s="2">
        <v>47.087200000000003</v>
      </c>
      <c r="I53" s="2">
        <v>48.900700000000001</v>
      </c>
      <c r="J53" s="2">
        <v>50.85</v>
      </c>
      <c r="K53" s="2">
        <v>52.886000000000003</v>
      </c>
    </row>
    <row r="54" spans="1:11" x14ac:dyDescent="0.25">
      <c r="A54" t="s">
        <v>62</v>
      </c>
      <c r="B54" s="2">
        <v>64.328000000000003</v>
      </c>
      <c r="C54" s="2">
        <v>66.130700000000004</v>
      </c>
      <c r="D54" s="2">
        <v>68.124399999999994</v>
      </c>
      <c r="E54" s="2">
        <v>69.996200000000002</v>
      </c>
      <c r="F54" s="2">
        <v>70.729500000000002</v>
      </c>
      <c r="G54" s="2">
        <v>73.868600000000001</v>
      </c>
      <c r="H54" s="2">
        <v>73.203500000000005</v>
      </c>
      <c r="I54" s="2">
        <v>73.569500000000005</v>
      </c>
      <c r="J54" s="2">
        <v>73.937299999999993</v>
      </c>
      <c r="K54" s="2">
        <v>75.306399999999996</v>
      </c>
    </row>
    <row r="55" spans="1:11" x14ac:dyDescent="0.25">
      <c r="A55" t="s">
        <v>63</v>
      </c>
      <c r="B55" s="2">
        <v>53.042999999999999</v>
      </c>
      <c r="C55" s="2">
        <v>54.539299999999997</v>
      </c>
      <c r="D55" s="2">
        <v>55.973399999999998</v>
      </c>
      <c r="E55" s="2">
        <v>58.647599999999997</v>
      </c>
      <c r="F55" s="2">
        <v>62.9529</v>
      </c>
      <c r="G55" s="2">
        <v>67.330299999999994</v>
      </c>
      <c r="H55" s="2">
        <v>71.795599999999993</v>
      </c>
      <c r="I55" s="2">
        <v>75.313599999999994</v>
      </c>
      <c r="J55" s="2">
        <v>79.154600000000002</v>
      </c>
      <c r="K55" s="2">
        <v>82.874899999999997</v>
      </c>
    </row>
    <row r="56" spans="1:11" x14ac:dyDescent="0.25">
      <c r="A56" t="s">
        <v>64</v>
      </c>
      <c r="B56" s="2">
        <v>21.418299999999999</v>
      </c>
      <c r="C56" s="2">
        <v>21.8931</v>
      </c>
      <c r="D56" s="2">
        <v>22.3049</v>
      </c>
      <c r="E56" s="2">
        <v>22.716799999999999</v>
      </c>
      <c r="F56" s="2">
        <v>23.040600000000001</v>
      </c>
      <c r="G56" s="2">
        <v>23.606400000000001</v>
      </c>
      <c r="H56" s="2">
        <v>24.163399999999999</v>
      </c>
      <c r="I56" s="2">
        <v>24.743400000000001</v>
      </c>
      <c r="J56" s="2">
        <v>25.347100000000001</v>
      </c>
      <c r="K56" s="2">
        <v>25.904699999999998</v>
      </c>
    </row>
    <row r="57" spans="1:11" x14ac:dyDescent="0.25">
      <c r="A57" t="s">
        <v>65</v>
      </c>
      <c r="B57" s="2">
        <v>41.338200000000001</v>
      </c>
      <c r="C57" s="2">
        <v>43.058700000000002</v>
      </c>
      <c r="D57" s="2">
        <v>44.337499999999999</v>
      </c>
      <c r="E57" s="2">
        <v>45.976900000000001</v>
      </c>
      <c r="F57" s="2">
        <v>47.9313</v>
      </c>
      <c r="G57" s="2">
        <v>49.887500000000003</v>
      </c>
      <c r="H57" s="2">
        <v>51.418999999999997</v>
      </c>
      <c r="I57" s="2">
        <v>53.180799999999998</v>
      </c>
      <c r="J57" s="2">
        <v>55.032499999999999</v>
      </c>
      <c r="K57" s="2">
        <v>56.959600000000002</v>
      </c>
    </row>
    <row r="58" spans="1:11" x14ac:dyDescent="0.25">
      <c r="A58" t="s">
        <v>66</v>
      </c>
      <c r="B58" s="2">
        <v>15.8393</v>
      </c>
      <c r="C58" s="2">
        <v>16.4467</v>
      </c>
      <c r="D58" s="2">
        <v>17.125800000000002</v>
      </c>
      <c r="E58" s="2">
        <v>17.603899999999999</v>
      </c>
      <c r="F58" s="2">
        <v>18.146999999999998</v>
      </c>
      <c r="G58" s="2">
        <v>18.806699999999999</v>
      </c>
      <c r="H58" s="2">
        <v>19.485600000000002</v>
      </c>
      <c r="I58" s="2">
        <v>20.206499999999998</v>
      </c>
      <c r="J58" s="2">
        <v>20.9542</v>
      </c>
      <c r="K58" s="2">
        <v>21.648099999999999</v>
      </c>
    </row>
    <row r="59" spans="1:11" x14ac:dyDescent="0.25">
      <c r="A59" t="s">
        <v>67</v>
      </c>
      <c r="B59" s="2">
        <v>1049.9246000000001</v>
      </c>
      <c r="C59" s="2">
        <v>1091.0778</v>
      </c>
      <c r="D59" s="2">
        <v>1134.9187999999999</v>
      </c>
      <c r="E59" s="2">
        <v>1150.3541</v>
      </c>
      <c r="F59" s="2">
        <v>1176.4686999999999</v>
      </c>
      <c r="G59" s="2">
        <v>1207.6410000000001</v>
      </c>
      <c r="H59" s="2">
        <v>1235.2461000000001</v>
      </c>
      <c r="I59" s="2">
        <v>1262.4212</v>
      </c>
      <c r="J59" s="2">
        <v>1292.7191</v>
      </c>
      <c r="K59" s="2">
        <v>1322.4513999999999</v>
      </c>
    </row>
    <row r="60" spans="1:11" x14ac:dyDescent="0.25">
      <c r="A60" t="s">
        <v>68</v>
      </c>
      <c r="B60" s="2">
        <v>8.7413000000000007</v>
      </c>
      <c r="C60" s="2">
        <v>9.2859999999999996</v>
      </c>
      <c r="D60" s="2">
        <v>9.8339999999999996</v>
      </c>
      <c r="E60" s="2">
        <v>10.330399999999999</v>
      </c>
      <c r="F60" s="2">
        <v>10.802</v>
      </c>
      <c r="G60" s="2">
        <v>11.3345</v>
      </c>
      <c r="H60" s="2">
        <v>11.8672</v>
      </c>
      <c r="I60" s="2">
        <v>12.398099999999999</v>
      </c>
      <c r="J60" s="2">
        <v>12.956</v>
      </c>
      <c r="K60" s="2">
        <v>13.4872</v>
      </c>
    </row>
    <row r="61" spans="1:11" x14ac:dyDescent="0.25">
      <c r="A61" t="s">
        <v>69</v>
      </c>
      <c r="B61" s="2">
        <v>28.917200000000001</v>
      </c>
      <c r="C61" s="2">
        <v>32.331699999999998</v>
      </c>
      <c r="D61" s="2">
        <v>35.315899999999999</v>
      </c>
      <c r="E61" s="2">
        <v>37.655299999999997</v>
      </c>
      <c r="F61" s="2">
        <v>39.934699999999999</v>
      </c>
      <c r="G61" s="2">
        <v>42.241900000000001</v>
      </c>
      <c r="H61" s="2">
        <v>44.311799999999998</v>
      </c>
      <c r="I61" s="2">
        <v>46.748899999999999</v>
      </c>
      <c r="J61" s="2">
        <v>49.273400000000002</v>
      </c>
      <c r="K61" s="2">
        <v>51.737099999999998</v>
      </c>
    </row>
    <row r="62" spans="1:11" x14ac:dyDescent="0.25">
      <c r="A62" t="s">
        <v>70</v>
      </c>
      <c r="B62" s="2">
        <v>4.4466999999999999</v>
      </c>
      <c r="C62" s="2">
        <v>4.4823000000000004</v>
      </c>
      <c r="D62" s="2">
        <v>4.4957000000000003</v>
      </c>
      <c r="E62" s="2">
        <v>4.4912000000000001</v>
      </c>
      <c r="F62" s="2">
        <v>4.4957000000000003</v>
      </c>
      <c r="G62" s="2">
        <v>4.5362</v>
      </c>
      <c r="H62" s="2">
        <v>4.6132999999999997</v>
      </c>
      <c r="I62" s="2">
        <v>4.6825000000000001</v>
      </c>
      <c r="J62" s="2">
        <v>4.7667999999999999</v>
      </c>
      <c r="K62" s="2">
        <v>4.8478000000000003</v>
      </c>
    </row>
    <row r="63" spans="1:11" x14ac:dyDescent="0.25">
      <c r="A63" t="s">
        <v>71</v>
      </c>
      <c r="B63" s="2">
        <v>1.3971</v>
      </c>
      <c r="C63" s="2">
        <v>1.4265000000000001</v>
      </c>
      <c r="D63" s="2">
        <v>1.4811000000000001</v>
      </c>
      <c r="E63" s="2">
        <v>1.5037</v>
      </c>
      <c r="F63" s="2">
        <v>1.5649999999999999</v>
      </c>
      <c r="G63" s="2">
        <v>1.6104000000000001</v>
      </c>
      <c r="H63" s="2">
        <v>1.5971</v>
      </c>
      <c r="I63" s="2">
        <v>1.6482000000000001</v>
      </c>
      <c r="J63" s="2">
        <v>1.6894</v>
      </c>
      <c r="K63" s="2">
        <v>1.7316</v>
      </c>
    </row>
    <row r="64" spans="1:11" x14ac:dyDescent="0.25">
      <c r="A64" t="s">
        <v>72</v>
      </c>
      <c r="B64" s="2">
        <v>2.2593000000000001</v>
      </c>
      <c r="C64" s="2">
        <v>2.3813</v>
      </c>
      <c r="D64" s="2">
        <v>2.4956</v>
      </c>
      <c r="E64" s="2">
        <v>2.6254</v>
      </c>
      <c r="F64" s="2">
        <v>2.7250999999999999</v>
      </c>
      <c r="G64" s="2">
        <v>2.8096000000000001</v>
      </c>
      <c r="H64" s="2">
        <v>2.9022999999999999</v>
      </c>
      <c r="I64" s="2">
        <v>2.9864999999999999</v>
      </c>
      <c r="J64" s="2">
        <v>3.0939999999999999</v>
      </c>
      <c r="K64" s="2">
        <v>3.2096</v>
      </c>
    </row>
    <row r="65" spans="1:11" x14ac:dyDescent="0.25">
      <c r="A65" t="s">
        <v>73</v>
      </c>
      <c r="B65" s="2">
        <v>13.22</v>
      </c>
      <c r="C65" s="2">
        <v>13.448600000000001</v>
      </c>
      <c r="D65" s="2">
        <v>13.365</v>
      </c>
      <c r="E65" s="2">
        <v>13.4323</v>
      </c>
      <c r="F65" s="2">
        <v>13.5031</v>
      </c>
      <c r="G65" s="2">
        <v>13.629300000000001</v>
      </c>
      <c r="H65" s="2">
        <v>13.8201</v>
      </c>
      <c r="I65" s="2">
        <v>14.0412</v>
      </c>
      <c r="J65" s="2">
        <v>14.3782</v>
      </c>
      <c r="K65" s="2">
        <v>14.7089</v>
      </c>
    </row>
    <row r="66" spans="1:11" x14ac:dyDescent="0.25">
      <c r="A66" t="s">
        <v>74</v>
      </c>
      <c r="B66" s="2">
        <v>4.3684000000000003</v>
      </c>
      <c r="C66" s="2">
        <v>4.6238000000000001</v>
      </c>
      <c r="D66" s="2">
        <v>4.7484999999999999</v>
      </c>
      <c r="E66" s="2">
        <v>4.8876999999999997</v>
      </c>
      <c r="F66" s="2">
        <v>4.9055999999999997</v>
      </c>
      <c r="G66" s="2">
        <v>4.7727000000000004</v>
      </c>
      <c r="H66" s="2">
        <v>4.2763</v>
      </c>
      <c r="I66" s="2">
        <v>4.2678000000000003</v>
      </c>
      <c r="J66" s="2">
        <v>4.3018999999999998</v>
      </c>
      <c r="K66" s="2">
        <v>4.3879000000000001</v>
      </c>
    </row>
    <row r="67" spans="1:11" x14ac:dyDescent="0.25">
      <c r="A67" t="s">
        <v>75</v>
      </c>
      <c r="B67" s="2">
        <v>22.158000000000001</v>
      </c>
      <c r="C67" s="2">
        <v>22.0928</v>
      </c>
      <c r="D67" s="2">
        <v>22.378599999999999</v>
      </c>
      <c r="E67" s="2">
        <v>22.884499999999999</v>
      </c>
      <c r="F67" s="2">
        <v>22.652000000000001</v>
      </c>
      <c r="G67" s="2">
        <v>22.692399999999999</v>
      </c>
      <c r="H67" s="2">
        <v>22.170500000000001</v>
      </c>
      <c r="I67" s="2">
        <v>21.660599999999999</v>
      </c>
      <c r="J67" s="2">
        <v>21.877199999999998</v>
      </c>
      <c r="K67" s="2">
        <v>22.205300000000001</v>
      </c>
    </row>
    <row r="68" spans="1:11" x14ac:dyDescent="0.25">
      <c r="A68" s="1" t="s">
        <v>77</v>
      </c>
      <c r="B68" s="1">
        <f>SUM(B3:B67)</f>
        <v>18108.662100000001</v>
      </c>
      <c r="C68" s="1">
        <f>SUM(C3:C67)</f>
        <v>19307.716100000001</v>
      </c>
      <c r="D68" s="1">
        <f>SUM(D3:D67)</f>
        <v>20393.977200000005</v>
      </c>
      <c r="E68" s="1">
        <f>SUM(E3:E67)</f>
        <v>21512.415899999993</v>
      </c>
      <c r="F68" s="1">
        <f>SUM(F3:F67)</f>
        <v>22529.857700000008</v>
      </c>
      <c r="G68" s="1">
        <f>SUM(G3:G67)</f>
        <v>23505.217300000008</v>
      </c>
      <c r="H68" s="1">
        <f>SUM(H3:H67)</f>
        <v>24432.923400000011</v>
      </c>
      <c r="I68" s="1">
        <f>SUM(I3:I67)</f>
        <v>25551.280599999995</v>
      </c>
      <c r="J68" s="1">
        <f>SUM(J3:J67)</f>
        <v>26772.843599999997</v>
      </c>
      <c r="K68" s="1">
        <f>SUM(K3:K67)</f>
        <v>28090.659099999997</v>
      </c>
    </row>
    <row r="70" spans="1:11" x14ac:dyDescent="0.25">
      <c r="A70" t="s">
        <v>76</v>
      </c>
      <c r="B70" s="1">
        <f>AVERAGE(B68:K68)</f>
        <v>23020.5553</v>
      </c>
      <c r="D70" t="s">
        <v>79</v>
      </c>
      <c r="E70">
        <f>B71/B70</f>
        <v>0.14168474515423732</v>
      </c>
    </row>
    <row r="71" spans="1:11" x14ac:dyDescent="0.25">
      <c r="A71" t="s">
        <v>78</v>
      </c>
      <c r="B71">
        <f>STDEV(B68:K68)</f>
        <v>3261.661510989527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Gonzalez</cp:lastModifiedBy>
  <dcterms:created xsi:type="dcterms:W3CDTF">2018-10-17T14:16:56Z</dcterms:created>
  <dcterms:modified xsi:type="dcterms:W3CDTF">2018-10-17T15:07:09Z</dcterms:modified>
</cp:coreProperties>
</file>