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langgan" sheetId="1" r:id="rId4"/>
  </sheets>
  <definedNames/>
  <calcPr/>
  <extLst>
    <ext uri="GoogleSheetsCustomDataVersion2">
      <go:sheetsCustomData xmlns:go="http://customooxmlschemas.google.com/" r:id="rId5" roundtripDataChecksum="vjvsCSrmM/LiiSZuQQ481WgYykR1JianyxCNZyx1md8="/>
    </ext>
  </extLst>
</workbook>
</file>

<file path=xl/sharedStrings.xml><?xml version="1.0" encoding="utf-8"?>
<sst xmlns="http://schemas.openxmlformats.org/spreadsheetml/2006/main" count="1048" uniqueCount="483">
  <si>
    <t>nama</t>
  </si>
  <si>
    <t>LONG</t>
  </si>
  <si>
    <t>LAT</t>
  </si>
  <si>
    <t>Nama Paket</t>
  </si>
  <si>
    <t>Nama paket lain</t>
  </si>
  <si>
    <t>latitude</t>
  </si>
  <si>
    <t>longitude</t>
  </si>
  <si>
    <t>ROCKET CHICKEN</t>
  </si>
  <si>
    <t>HSI Bisnis Basic PSB 70% - 50 Mbps</t>
  </si>
  <si>
    <t>MAJELIS RESORT GKE PAHANDUT</t>
  </si>
  <si>
    <t>TK-OLSHOP ADITIYANOOR2016</t>
  </si>
  <si>
    <t>NADIYA ONLINESHOP</t>
  </si>
  <si>
    <t>ALMA ROHANI SHOP</t>
  </si>
  <si>
    <t>MY CAKE PALANGKARAYA</t>
  </si>
  <si>
    <t>-</t>
  </si>
  <si>
    <t>Paket Reseller IH New JITU 1 R 1P Internet PSB 70% - 30 Mbps</t>
  </si>
  <si>
    <t>RM ADIAK SAYANG - RIKO SAPUTRA</t>
  </si>
  <si>
    <t>TRIEUNIKE DESSY P OLS</t>
  </si>
  <si>
    <t>MURJANI - BENGKEL MOBIL ILHAM</t>
  </si>
  <si>
    <t>TOKO HENDRA</t>
  </si>
  <si>
    <t>AKADEMI KEBIDANAN BETANG ASI RAYA PALANGKARAYA</t>
  </si>
  <si>
    <t>Paket 2P HSI Indibiz B2B (INET+Voice) 100 Mbps</t>
  </si>
  <si>
    <t>DANDI-DD CELL</t>
  </si>
  <si>
    <t>BENGKEL MAJAPAHIT</t>
  </si>
  <si>
    <t>Paket Reseller IH New JITU 1 R 2P TV PSB 50% - 30 Mbps Disney+Hotstar</t>
  </si>
  <si>
    <t>KARNIUS RAMBE QQ WARUNG RAMBE</t>
  </si>
  <si>
    <t>CHUSNUL KHOTIMAH - JUAL PENTOL</t>
  </si>
  <si>
    <t>BENGKEL 6 SAUDARA VARIASI</t>
  </si>
  <si>
    <t>Eeng - Eeng MakeUp</t>
  </si>
  <si>
    <t>WARUNG NIA SIDO MAKMUR</t>
  </si>
  <si>
    <t>AIDIL FIKRI - TOKO SEMBAKO</t>
  </si>
  <si>
    <t>PT.SERAT OPTIK INDONESIA</t>
  </si>
  <si>
    <t>DZALIA FATSAL ANSYARINDO</t>
  </si>
  <si>
    <t>ROBBY HENDRATNA</t>
  </si>
  <si>
    <t>TOKO CECEP</t>
  </si>
  <si>
    <t>kedai es alif</t>
  </si>
  <si>
    <t>Paket Indibiz 1S Internet 300 Mbps</t>
  </si>
  <si>
    <t>KREDIT LEMARI - ASRIANI</t>
  </si>
  <si>
    <t>MIXUE</t>
  </si>
  <si>
    <t>KOPERASI MORA REJEKI</t>
  </si>
  <si>
    <t>PT. INTI DATA TELEMATIKA</t>
  </si>
  <si>
    <t>MI TERPADU BERKAH</t>
  </si>
  <si>
    <t>WARUNG SEMBAKO WAHYUNI</t>
  </si>
  <si>
    <t>CAFE INSAN MULANG</t>
  </si>
  <si>
    <t>TOKO EZHAR</t>
  </si>
  <si>
    <t>Paket Indibiz 1S Internet 300 Mbps, PSB 70%</t>
  </si>
  <si>
    <t>KTR PT MCA</t>
  </si>
  <si>
    <t>TOKO_ANYAR03</t>
  </si>
  <si>
    <t>WISMA GRIYA MENTENG</t>
  </si>
  <si>
    <t>Paket Indibiz 1S Internet 100 Mbps</t>
  </si>
  <si>
    <t>PENGINAPAN PALM HOME STAY</t>
  </si>
  <si>
    <t>MI ISLAMIYAH</t>
  </si>
  <si>
    <t>Paket 2P HSI Indibiz B2B (INET+Voice) 50 Mbps</t>
  </si>
  <si>
    <t>AAT CELL</t>
  </si>
  <si>
    <t>CARGO PT. MULIO CITRA ANGKASA</t>
  </si>
  <si>
    <t>Paket Indibiz 1S Internet 50 Mbps, PSB 70%</t>
  </si>
  <si>
    <t>KERUPUK BASAH ASLI SUKAMARA</t>
  </si>
  <si>
    <t>PT SRIKANDI MITSUBISHI</t>
  </si>
  <si>
    <t>FOVERE HOTEL PALANGKARAYA</t>
  </si>
  <si>
    <t>Paket Indibiz 1S Internet 50 Mbps</t>
  </si>
  <si>
    <t>CAFFE NALURI HATI</t>
  </si>
  <si>
    <t>Paket Indibiz 2S Netmonk PSB 70% - 100 Mbps</t>
  </si>
  <si>
    <t>SALEM STORE</t>
  </si>
  <si>
    <t>Paket Reseller IH New JITU 1 R 1P Internet PSB 70% - 30 Mbps Disney+Hotstar</t>
  </si>
  <si>
    <t>PT. CIOMAS ADISATWA</t>
  </si>
  <si>
    <t>Warung Putu</t>
  </si>
  <si>
    <t>TOKO CLARITA</t>
  </si>
  <si>
    <t>JEFFRY CELL</t>
  </si>
  <si>
    <t>PT. WISPER MEDIA</t>
  </si>
  <si>
    <t>TOKO LINA</t>
  </si>
  <si>
    <t>WARUNG MAKAN MAMA NAYLA</t>
  </si>
  <si>
    <t>BATAKO ANUGERAH</t>
  </si>
  <si>
    <t>KANTIN KAMPUS STMIK PLK</t>
  </si>
  <si>
    <t>ALFAZZA BAROKAH MASAKAN PADANG</t>
  </si>
  <si>
    <t>CV. BORNEOLINK SOLUTION</t>
  </si>
  <si>
    <t>usaha barokah</t>
  </si>
  <si>
    <t>SS Cake</t>
  </si>
  <si>
    <t>BORNEO CYBER CELL</t>
  </si>
  <si>
    <t>PT RAJA CIRENG PKY</t>
  </si>
  <si>
    <t>Lab Biologi SMAN 4 Palangka Raya</t>
  </si>
  <si>
    <t>Paket Indibiz 1S Internet 100 Mbps, PSB 70%</t>
  </si>
  <si>
    <t>Perpustakaan SMAN 4 Palangka Raya</t>
  </si>
  <si>
    <t>Lab Bahasa SMAN 4 Palangka Raya</t>
  </si>
  <si>
    <t>SMPS IT Al Ghazali Palangka Raya</t>
  </si>
  <si>
    <t>Loyal coffee</t>
  </si>
  <si>
    <t>KOPERASI KARYAWAN ICC</t>
  </si>
  <si>
    <t>Paket Indibiz 2S OCA Free PSB 100% - 50 Mbps</t>
  </si>
  <si>
    <t>MITRA EXPRESS NUSANTARA</t>
  </si>
  <si>
    <t>PT.PRO VISION MANDIRI NETLINK</t>
  </si>
  <si>
    <t>YAY.SMP KRISTEN PALANGKARAYA</t>
  </si>
  <si>
    <t>PT ELTI PARK CULINARY</t>
  </si>
  <si>
    <t>Paket Indibiz 2S Voice PSB 50%, 100 Mbps, 800 Menit</t>
  </si>
  <si>
    <t>toko prohealth</t>
  </si>
  <si>
    <t>CV BERKAH MANDIRI UTAMA (BMU)/KITCHEN SET</t>
  </si>
  <si>
    <t>KOUNTER 48 SATE TAICHAN PKY</t>
  </si>
  <si>
    <t>PT BAJA GUNA ABADI</t>
  </si>
  <si>
    <t>TB. SUMBER MAWAR TEHNIK</t>
  </si>
  <si>
    <t>Paket Indibiz 1S Internet 75 Mbps, PSB 70%</t>
  </si>
  <si>
    <t>Rumah makan SAMPIREUN</t>
  </si>
  <si>
    <t>TOKO AORI</t>
  </si>
  <si>
    <t>ZAIN VAPE STORE</t>
  </si>
  <si>
    <t>VALV COFFEE AND EATERY</t>
  </si>
  <si>
    <t>1S HSI Indibiz B2B (INET) - 50 Mbps</t>
  </si>
  <si>
    <t>KOPI SOE</t>
  </si>
  <si>
    <t>GENJIRO PLAY GAME</t>
  </si>
  <si>
    <t>1S HSI Indibiz B2B (INET) - 75 Mbps</t>
  </si>
  <si>
    <t>SMAN 3 RUANG PERPUSTAKAAN</t>
  </si>
  <si>
    <t>SENTOSA LAJU SEJAHTERA SLS</t>
  </si>
  <si>
    <t>CAFE NALURI HATI</t>
  </si>
  <si>
    <t>Indibiz 2S Netmonk - 100 Mbps</t>
  </si>
  <si>
    <t>CUCI MOBIL GRE GORIO</t>
  </si>
  <si>
    <t>New JITU 1 1S (INET) - 30 Mbps</t>
  </si>
  <si>
    <t>SCIENCE SOCIETY</t>
  </si>
  <si>
    <t>2S HSI Indibiz B2B (INET+Voice) - 50 Mbps</t>
  </si>
  <si>
    <t>Paket Indibiz 2S Voice PSB 50%, 50 Mbps, 800 Menit</t>
  </si>
  <si>
    <t>BALITA COLLECTION</t>
  </si>
  <si>
    <t>Fatsnake store</t>
  </si>
  <si>
    <t>Travel tour</t>
  </si>
  <si>
    <t>Paket Reseller IH New JITU 1 R 2P TV PSB 50% - 40 Mbps</t>
  </si>
  <si>
    <t>Apotek Ray Farma</t>
  </si>
  <si>
    <t>New JITU 1 1S (INET) - 40 Mbps</t>
  </si>
  <si>
    <t>Paket Reseller IH New JITU 1 R 1P Internet PSB 70% - 40 Mbps</t>
  </si>
  <si>
    <t>PT. ARTHA INTI PRIMA</t>
  </si>
  <si>
    <t>PT TEKNOLOGI MADANI UTAMA</t>
  </si>
  <si>
    <t>Pt berkat budi bersama</t>
  </si>
  <si>
    <t>cv sasa berkah abadi</t>
  </si>
  <si>
    <t>Toko istana plastik</t>
  </si>
  <si>
    <t>PT. Sejahterasarana pelitabersama</t>
  </si>
  <si>
    <t>bakso mie ayam soto joyo</t>
  </si>
  <si>
    <t>KARAOKE &amp; CAFE LESTARI</t>
  </si>
  <si>
    <t>PT PRO VISION MANDIRI NETLINK</t>
  </si>
  <si>
    <t>WARUNG MAKAN RAHMAN</t>
  </si>
  <si>
    <t>toko sepeda listrik ofero/CV. Duo putra tunggal</t>
  </si>
  <si>
    <t>PT.CITRA EDUKASI GROUP</t>
  </si>
  <si>
    <t>KLINIK ISEN MULANG</t>
  </si>
  <si>
    <t>WISMA MAHARANI</t>
  </si>
  <si>
    <t>1S HSI Indibiz B2B (INET) - 100 Mbps</t>
  </si>
  <si>
    <t>Paket HSI B2B Dual Band PSB 70% - 100 Mbps</t>
  </si>
  <si>
    <t>SERVIS HP PUTERA CELL</t>
  </si>
  <si>
    <t>brownies fashion</t>
  </si>
  <si>
    <t>ELTIBIZ</t>
  </si>
  <si>
    <t>1S HSI Indibiz B2B (INET) - 150 Mbps</t>
  </si>
  <si>
    <t>Paket Indibiz 1S Internet 150 Mbps, PSB 70%</t>
  </si>
  <si>
    <t>KEDAI DELIMA RICEBOWL</t>
  </si>
  <si>
    <t>PAUD HASANKA</t>
  </si>
  <si>
    <t>DEPOT AIRA CHINESE FOOD</t>
  </si>
  <si>
    <t>APOTEK YOS MEDIKA</t>
  </si>
  <si>
    <t>masjid Al Irfan kejaksaan tinggi</t>
  </si>
  <si>
    <t>kantor pramuka</t>
  </si>
  <si>
    <t>BENGKEL ANUGRAH MOTOR P.RAYA</t>
  </si>
  <si>
    <t>BENGKEL LAS SUMBER SONGO</t>
  </si>
  <si>
    <t>ANGKRINGAN SATULIMATUJU CORNER</t>
  </si>
  <si>
    <t>Soto Lamongan Bu Faiz 2</t>
  </si>
  <si>
    <t>CANIYA PUTRY ONLINE SHOP</t>
  </si>
  <si>
    <t>MAN KOTA PALANGKARAYA</t>
  </si>
  <si>
    <t>YAYASAN PENYELAMATAN ORANGUTAN BORNEO</t>
  </si>
  <si>
    <t>KANTOR CABANG PERTAMINA KALIMANTAN TENGAH</t>
  </si>
  <si>
    <t>BAKSO &amp; MIE AYAM BOS</t>
  </si>
  <si>
    <t>KOS HERIANUS</t>
  </si>
  <si>
    <t>PANGKAS RAMBUT HD SARIDONA</t>
  </si>
  <si>
    <t>PT Borneo raya cipta</t>
  </si>
  <si>
    <t>PERFECT BEAUTY SALON</t>
  </si>
  <si>
    <t>TIK BRIMOB POLDA KALTENG</t>
  </si>
  <si>
    <t>1S HSI Indibiz B2B (INET) - 200 Mbps</t>
  </si>
  <si>
    <t>RUMAH MAKAN BU DAYU</t>
  </si>
  <si>
    <t>MADRASAH ALIYAH DARUL AMIN</t>
  </si>
  <si>
    <t>TOKO MATT CELL</t>
  </si>
  <si>
    <t>GARUDA MECHANIC</t>
  </si>
  <si>
    <t>PT. HIPKA KALIMANTAN TENGAH</t>
  </si>
  <si>
    <t>KERINCI.CO</t>
  </si>
  <si>
    <t>Indibiz 2S Netmonk - 50 Mbps</t>
  </si>
  <si>
    <t>Paket Indibiz 2S Netmonk PSB 50% - 50 Mbps</t>
  </si>
  <si>
    <t>HARMONI BISNIS ASIA</t>
  </si>
  <si>
    <t>PONDOK BERKAH RESTU IBU</t>
  </si>
  <si>
    <t>BENGKEL ORCHID</t>
  </si>
  <si>
    <t>TOKO BANGUNAN BUDIANNOR</t>
  </si>
  <si>
    <t>BOSKI ONLINE SHOP</t>
  </si>
  <si>
    <t>TOKO SARI WANGI</t>
  </si>
  <si>
    <t>LESTARI MART</t>
  </si>
  <si>
    <t>MADRASAH TSANAWIYAH RAUDHATUL JANNAH</t>
  </si>
  <si>
    <t>UNCLE KIM</t>
  </si>
  <si>
    <t>REFURBISH ICC</t>
  </si>
  <si>
    <t>Hotel ZamZam Syariah</t>
  </si>
  <si>
    <t>SAFILA FASHION</t>
  </si>
  <si>
    <t>SPARTAN DIGITAL PRINTING</t>
  </si>
  <si>
    <t>PT UNICOM HARBURA JAYA MAKMUR</t>
  </si>
  <si>
    <t>TOKO ESTER</t>
  </si>
  <si>
    <t>PANGKAS RAMBUT AL JAYA</t>
  </si>
  <si>
    <t>MASJID AL-HIKMAH</t>
  </si>
  <si>
    <t>WARTEG PAK KUMIS</t>
  </si>
  <si>
    <t>WARUNG MAMA TASYA</t>
  </si>
  <si>
    <t>ME COSMETICS</t>
  </si>
  <si>
    <t>AM GUEST HOUSE</t>
  </si>
  <si>
    <t>2S HSI Indibiz B2B (INET+Voice) - 100 Mbps</t>
  </si>
  <si>
    <t>Paket Indibiz 2S Voice Dual Band PSB 50% - 100 Mbps</t>
  </si>
  <si>
    <t>KANTOR DPW PARTAI NASDEM KALIMANTAN TENGAH/LT 1</t>
  </si>
  <si>
    <t>1S HSI Indibiz B2B (INET) - 300 Mbps</t>
  </si>
  <si>
    <t>KANTOR DPW PARTAI NASDEM KALIMANTAN TENGAH/LT 2</t>
  </si>
  <si>
    <t>TRIO MOTOR PALANGKARAYA</t>
  </si>
  <si>
    <t>ASRAMA MAHASISWA MURUNG RAYA</t>
  </si>
  <si>
    <t>HSI Bisnis Basic - 50 Mbps</t>
  </si>
  <si>
    <t>BORNEO CALL - PT. BORNEO SINERGI TELEMATIKA</t>
  </si>
  <si>
    <t>HSI Bisnis Basic - 300 Mbps</t>
  </si>
  <si>
    <t>HSI Bisnis Basic PSB Normal - 300 Mbps</t>
  </si>
  <si>
    <t>FILOSOFI BEAUTY HEALTHY</t>
  </si>
  <si>
    <t>HSI Bisnis Basic PSB Normal - 50 Mbps</t>
  </si>
  <si>
    <t>KALLA TRANSPORT</t>
  </si>
  <si>
    <t>OEMAR LAUNDRY</t>
  </si>
  <si>
    <t>Hotel Neo Palma Palangkaraya</t>
  </si>
  <si>
    <t>HSI Bisnis - 100 Mbps</t>
  </si>
  <si>
    <t>HSI Bisnis PSB Normal - 100 Mbps</t>
  </si>
  <si>
    <t>PT IDEXPRESS LOGISTIK INDONESIA</t>
  </si>
  <si>
    <t>PT.BERKAT DJUDJUR</t>
  </si>
  <si>
    <t>HSI Bisnis Bundling Phone - 100 Mbps</t>
  </si>
  <si>
    <t>PT.ARTACOMINDO JEJARING NUSA _ ADONIS SAMAD</t>
  </si>
  <si>
    <t>CV MAS TAUFIK GROUP</t>
  </si>
  <si>
    <t>HSI Bisnis Basic - 100 Mbps</t>
  </si>
  <si>
    <t>SDN 6 PANARUNG</t>
  </si>
  <si>
    <t>KEDAI BERKAH</t>
  </si>
  <si>
    <t>WARUNG IBU NORJANAH</t>
  </si>
  <si>
    <t>TOKO THIGAN S</t>
  </si>
  <si>
    <t>MRMP Mart</t>
  </si>
  <si>
    <t>HSI Bisnis - 50 Mbps</t>
  </si>
  <si>
    <t>TOKO CENTRAL SELULER</t>
  </si>
  <si>
    <t>NANIKA Coffe&amp;Eatery</t>
  </si>
  <si>
    <t>PT NUSANTARA EKSPRES KILAT</t>
  </si>
  <si>
    <t>HSI Bisnis Bundling Phone - 50 Mbps</t>
  </si>
  <si>
    <t>PT.ROCKET CHICKEN INDONESIA</t>
  </si>
  <si>
    <t>JATI JAYA</t>
  </si>
  <si>
    <t>PT. PRIMA SEKARKASA</t>
  </si>
  <si>
    <t>BIBIT KELANA</t>
  </si>
  <si>
    <t>KOPI AMAN</t>
  </si>
  <si>
    <t>TOKO MAINAN SARBANI</t>
  </si>
  <si>
    <t>MARWAN_BADAK INTERIOR</t>
  </si>
  <si>
    <t>DAILY BY FIKRI OLS</t>
  </si>
  <si>
    <t>BUCKET FLOWER - BOUQUETBY_EMWAI.ID</t>
  </si>
  <si>
    <t>MELIATI - WR MAKAN</t>
  </si>
  <si>
    <t>Pky2onshop</t>
  </si>
  <si>
    <t>WINWA HOME STUDIO</t>
  </si>
  <si>
    <t>WIWIT PAWESTRI - Wiwit Onlineshop</t>
  </si>
  <si>
    <t>QOZAKA CELL</t>
  </si>
  <si>
    <t>AGUS SAPUTRA - NURHAFIDAHSHOP</t>
  </si>
  <si>
    <t>JAYA - WR NASI MAMA PUTRI</t>
  </si>
  <si>
    <t>CATERING RAHMIYATI</t>
  </si>
  <si>
    <t>Warung mama rakha</t>
  </si>
  <si>
    <t>ARI OLSHOP</t>
  </si>
  <si>
    <t>WARUNG JAJAN SITI</t>
  </si>
  <si>
    <t>CV APTANTA LIMA</t>
  </si>
  <si>
    <t>SATRIYAKAHAYAN MULTITAMA / NEO HOTEL</t>
  </si>
  <si>
    <t>FAHRUL STORE</t>
  </si>
  <si>
    <t>PRODUKSI TAHU BUNGA</t>
  </si>
  <si>
    <t>PT WIJAYA PERKASA TRADING</t>
  </si>
  <si>
    <t>KLINIK MINERVA</t>
  </si>
  <si>
    <t>WARUNG SEMBAKO PANATAU LILIS</t>
  </si>
  <si>
    <t>Renti Store</t>
  </si>
  <si>
    <t>SATE AYAM CAK AMIN</t>
  </si>
  <si>
    <t>SMP NEGERI 2 PALANGKA RAYA</t>
  </si>
  <si>
    <t>FRAN SETIAWAN-SEWA RUMAH KOS</t>
  </si>
  <si>
    <t>ADE MONIKA-GROSIR KLAMBY</t>
  </si>
  <si>
    <t>HAIRUL RAHMAN - JUAL PENTOL</t>
  </si>
  <si>
    <t>WARUNG SEMBAKO-LINGGA</t>
  </si>
  <si>
    <t>ANGGUN ANGREYNI - Kios Perabotan</t>
  </si>
  <si>
    <t>TOKO KAROMAH (AHMADI)</t>
  </si>
  <si>
    <t>JUAL TAS MURAH</t>
  </si>
  <si>
    <t>WARUNG KOPI NYAI SRI LUMAJANG</t>
  </si>
  <si>
    <t>SANDI_MAGIC DETOX HEALTHY</t>
  </si>
  <si>
    <t>SMK N 2 PALANGKA RAYA</t>
  </si>
  <si>
    <t>Kost Ibu Hartini</t>
  </si>
  <si>
    <t>PENJAHIT UMMI</t>
  </si>
  <si>
    <t>SILVIA NUR BAITI JANNAH - TOKO HUSNA BERKAH BERSAMA 2</t>
  </si>
  <si>
    <t>PT GRAHA EQUITY INVESTMENT</t>
  </si>
  <si>
    <t>Toko Ratu Cakes</t>
  </si>
  <si>
    <t>Siti nurjanah-warung kopi</t>
  </si>
  <si>
    <t>YANTI - USAHA WARUNG BERKAH RESTU IBU</t>
  </si>
  <si>
    <t>PT. BENINGS PRATAMA GRUP</t>
  </si>
  <si>
    <t>SD AISYIYAH UNGGGULAN</t>
  </si>
  <si>
    <t>ANSYAR - USAHA ROTI BAKAR DAN KUKUS</t>
  </si>
  <si>
    <t>ADITYA PERMANA PUTRA - ADITYA CELL</t>
  </si>
  <si>
    <t>KIOS KAMBANG KARATAK</t>
  </si>
  <si>
    <t>KANTOR HUKUM ADVOKAT JEFRIKO SERAN</t>
  </si>
  <si>
    <t>NINING SUGIANTI - NINING CELL</t>
  </si>
  <si>
    <t>SELVI INDRIANA - TOKO SELVI</t>
  </si>
  <si>
    <t>KEBAB &amp; BURGER EYA</t>
  </si>
  <si>
    <t>percetakan batako verawati</t>
  </si>
  <si>
    <t>USAHA IKAN-IBU WENIE</t>
  </si>
  <si>
    <t>DEPOT ES BUAH ALVIN - ASPIHANI</t>
  </si>
  <si>
    <t>PT BORNEO PRODUCTION INTERNATIONAL</t>
  </si>
  <si>
    <t>PT BINTANG MITRA GEMILANG</t>
  </si>
  <si>
    <t>ENENG BARBERSHOP DAN SALON</t>
  </si>
  <si>
    <t>MUHAMMAD IQBAL - IQBAL CELL</t>
  </si>
  <si>
    <t>Supian - rumahikanpky</t>
  </si>
  <si>
    <t>Sefri Silalahi-warung jajanan</t>
  </si>
  <si>
    <t>AMOS TARIGAN - WARUNG MAKAN ELSADAI</t>
  </si>
  <si>
    <t>TOKO MOTECAR Ã¢â¬â JUAL BAJU MUSLIM ONLINE</t>
  </si>
  <si>
    <t>JARIYAH - DK TAILOR</t>
  </si>
  <si>
    <t>JAKA PERMADI - JAKA CELL</t>
  </si>
  <si>
    <t>ROHMAN TARSONO WR</t>
  </si>
  <si>
    <t>AHMAD MAULANI - AHMAD CELL</t>
  </si>
  <si>
    <t>ANIS SEPTIA SURYANI - JUAL BAJU FB</t>
  </si>
  <si>
    <t>PENGEPUL BARANG BEKAS - SRI RAHAYU</t>
  </si>
  <si>
    <t>YAYA NOPRISIA - TOKO YAYA</t>
  </si>
  <si>
    <t>WARUNG MAMA MITHA - SEMBAKO</t>
  </si>
  <si>
    <t>MARIANI - MARIA CELL</t>
  </si>
  <si>
    <t>HERMANSYAH-TOKO JIHAN SEMBAKO</t>
  </si>
  <si>
    <t>Kiki Selo Ageng - Oleh Oleh Palangkaraya</t>
  </si>
  <si>
    <t>INDRA PRATAMA - BENGKEL MOTOR</t>
  </si>
  <si>
    <t>SATE DAN SOTO PADANG SAHABAT 98</t>
  </si>
  <si>
    <t>Reseller IH New JITU 1 R 2P TV Big Combo - 30 Mbps</t>
  </si>
  <si>
    <t>SUNAYEM - WARUNG SEAFOOD JIMMY SURABAYA</t>
  </si>
  <si>
    <t>ZAINAL MOTOR</t>
  </si>
  <si>
    <t>KHAIRIAH - AKAMADA</t>
  </si>
  <si>
    <t>RADIANSYAH - KEDAI MAKANAN</t>
  </si>
  <si>
    <t>Ria Kumala Ningrul-Warung Es Ghozy</t>
  </si>
  <si>
    <t>MAKIN PRASETYO - JUAL AYAM GEPREK</t>
  </si>
  <si>
    <t>TOKO SUN WALET INDONESIA</t>
  </si>
  <si>
    <t>Sri Nola Vebiola-Toko sembako Family</t>
  </si>
  <si>
    <t>New JITU 1 R 2S TV Disney+Hotstar - 30 Mbps</t>
  </si>
  <si>
    <t>AZMI PRATMA - PRATAMA JAYA MOTOR</t>
  </si>
  <si>
    <t>TOKO RAHMA Ã¢â¬â TOKO SEMBAKO</t>
  </si>
  <si>
    <t>SUSANDIE - JE CELL</t>
  </si>
  <si>
    <t>SYAFRIANTO - RM. PADANG</t>
  </si>
  <si>
    <t>TK ST YOSEF PALANGKA RAYA</t>
  </si>
  <si>
    <t>RUANG GURU SMP 3</t>
  </si>
  <si>
    <t>RUANG PERPUSTAKAAN SMP 3</t>
  </si>
  <si>
    <t>DWIKE NURJANAH - DWI CELL</t>
  </si>
  <si>
    <t>FRENGKY CELL</t>
  </si>
  <si>
    <t>TOKO REZEKI BATUAH</t>
  </si>
  <si>
    <t>Bengkel Rahman</t>
  </si>
  <si>
    <t>HENDRI FRANKLIN - TOKO SJM</t>
  </si>
  <si>
    <t>WARUNG SEMBAKO RAHMADI</t>
  </si>
  <si>
    <t>PT OTO MULTIARTHA CABANG PALANGKA RAYA</t>
  </si>
  <si>
    <t>MUHAMMAD MAURIDA - MM CELL</t>
  </si>
  <si>
    <t>MUHAMAD ZULQAM PEBRI - PEBRI CELL</t>
  </si>
  <si>
    <t>BAHRUL ELMI - TOKO DINA</t>
  </si>
  <si>
    <t>TINA SALON</t>
  </si>
  <si>
    <t>Kios Buah Aida</t>
  </si>
  <si>
    <t>PT SRIKANDI DIAMOND INDAH MOTOR</t>
  </si>
  <si>
    <t>KEZIA PUTRI CLAUDIA TOBING - PUTRI CELL</t>
  </si>
  <si>
    <t>JUAL PISANG RAMBUTAN ONLINE - ERLINA</t>
  </si>
  <si>
    <t>SMP BETHEL PALANGKA RAYA</t>
  </si>
  <si>
    <t>LAKSNA ANUGERAH</t>
  </si>
  <si>
    <t>RISKANTA - HENS SHOP KALTENG</t>
  </si>
  <si>
    <t>New JITU 1 1S (INET) - 50 Mbps</t>
  </si>
  <si>
    <t>FAJERI KHAIRURRAHMAN - AR RAHMAN CELL</t>
  </si>
  <si>
    <t>TOKO ABDUL</t>
  </si>
  <si>
    <t>TOKO LOLYTA</t>
  </si>
  <si>
    <t>ANDALAS VARIASI</t>
  </si>
  <si>
    <t>SMP 11 RUANG PERPUSTAKAAN</t>
  </si>
  <si>
    <t>JAMADAR - KIOS ERNA 02</t>
  </si>
  <si>
    <t>WARUNG JAJAN SURIATI</t>
  </si>
  <si>
    <t>AYAM BAKAR MBAK IMAH</t>
  </si>
  <si>
    <t>SITI JUBAIDAH - OPTIK KHATULISTIWA</t>
  </si>
  <si>
    <t>MUHAMMAD ZAINI MURSID - ZAIN CELLULLAR</t>
  </si>
  <si>
    <t>GILVANNO JOSHELEE JULIO MEKA - TWO -G FOOD 142</t>
  </si>
  <si>
    <t>PANDJI HIDAYATURRAHMAN - TOKO MINI RAYA</t>
  </si>
  <si>
    <t>MAISAH - RY SULAM ALIS PKY</t>
  </si>
  <si>
    <t>FITRIANI - APOTEK KAUSAR</t>
  </si>
  <si>
    <t>DONUT PREMIUM ARABIAN</t>
  </si>
  <si>
    <t>LUKAS MURJANGKUNG - TOKO SEMBAKO FAMILY</t>
  </si>
  <si>
    <t>ERFANDI SETIAWAN - SETIA CELL</t>
  </si>
  <si>
    <t>Tri Bagus Prakoso-TOKO sembako MARGO MULYO</t>
  </si>
  <si>
    <t>LIDO - IKAN HIAS ALAM BORNEO</t>
  </si>
  <si>
    <t>KOLPIK_TAS_BYIMASITEPU</t>
  </si>
  <si>
    <t>BERKAH WATER</t>
  </si>
  <si>
    <t>ATA CELL</t>
  </si>
  <si>
    <t>M NURHIDAYAT -BRILINK AKBAR</t>
  </si>
  <si>
    <t>SUPARDIE-WARUNG SALSA</t>
  </si>
  <si>
    <t>SOLEHATI-WARUNG REMAJA</t>
  </si>
  <si>
    <t>CAFE BARITO INDAH</t>
  </si>
  <si>
    <t>ADT BARBERSHOP</t>
  </si>
  <si>
    <t>TINA GERENITA - PRO_NET_CCTV_PKY</t>
  </si>
  <si>
    <t>DAYAK NGAJU BAJAKAH</t>
  </si>
  <si>
    <t>MULIADI - NADI SCAFFPLDING</t>
  </si>
  <si>
    <t>WARUNG SEDERHANA</t>
  </si>
  <si>
    <t>PT LATANSA TEKNOLOGI MULTIMEDIA</t>
  </si>
  <si>
    <t>TOKO IMAM</t>
  </si>
  <si>
    <t>TOKO SEMBAKO - ASPIAN</t>
  </si>
  <si>
    <t>M. NURHIDAYAT - BRILINK ALYA 6</t>
  </si>
  <si>
    <t>TWINCOM PALANGKA RAYA</t>
  </si>
  <si>
    <t>MARGALINA-WARUNG NABILA</t>
  </si>
  <si>
    <t>NORASINAH - AYAM GEPREK CRISPY AL-ABQORI</t>
  </si>
  <si>
    <t>KOPERASI RABORA</t>
  </si>
  <si>
    <t>BUBUR AYAM 502 MENTENG</t>
  </si>
  <si>
    <t>SDIT ALMUJAHIDUL AMIN</t>
  </si>
  <si>
    <t>Evilia Hastuti-NAYLA PONSEL</t>
  </si>
  <si>
    <t>LUSIANA - WARUNG KING GEPREK</t>
  </si>
  <si>
    <t>HALODAYAK</t>
  </si>
  <si>
    <t>TOKO SEMBAKO AGUS</t>
  </si>
  <si>
    <t>MEBEL BERKAT BERSAMA</t>
  </si>
  <si>
    <t>PT. SIAB MSJ PALANGKA</t>
  </si>
  <si>
    <t>AYU NOVIA WULANDARI - AYU CELL</t>
  </si>
  <si>
    <t>TOKO VIOLA</t>
  </si>
  <si>
    <t>RAHMAN - ANGEL CELL</t>
  </si>
  <si>
    <t>KONTER PULSA RISTA</t>
  </si>
  <si>
    <t>AGUS PURNOMO - JUAL BELI MOBIL</t>
  </si>
  <si>
    <t>WARUNG SEMBAKO AYU SETIAWATI</t>
  </si>
  <si>
    <t>KONTER PULSA NATALIA</t>
  </si>
  <si>
    <t>WARUNG ANGGI</t>
  </si>
  <si>
    <t>TOKO MIXUE</t>
  </si>
  <si>
    <t>PONDOK PESANTREN YAYASAN MANBAU DARISSALAM</t>
  </si>
  <si>
    <t>MAHABBAH PHONE CELL</t>
  </si>
  <si>
    <t>ANJANI-TOKO M HAFIZ</t>
  </si>
  <si>
    <t>FRESILIA YUNITA - YUNITA CELL</t>
  </si>
  <si>
    <t>IBRAHIM - WARUNG LALAPAN MAMA AINI</t>
  </si>
  <si>
    <t>KONTER PULSA PRISKI</t>
  </si>
  <si>
    <t>Mark Yosia Kauth-TOKO VAPE</t>
  </si>
  <si>
    <t>PT. DUA PUTRI SINARLAPAN</t>
  </si>
  <si>
    <t>SooltanNet 2S 2022 - 50 Mbps</t>
  </si>
  <si>
    <t>PT BRINGIN GIGANTARA CABANG PLK</t>
  </si>
  <si>
    <t>WARUNG PENTOL</t>
  </si>
  <si>
    <t>NORHIDAYAH-WARUNG INDAH</t>
  </si>
  <si>
    <t>NOPAN-99 SERVICE</t>
  </si>
  <si>
    <t>EKO LAUNDRY</t>
  </si>
  <si>
    <t>FRIED CHICKEN &amp; AYAM GEPREK PUTRA BORNEO</t>
  </si>
  <si>
    <t>JHT SOUNDSYSTEM PALANGKARAYA</t>
  </si>
  <si>
    <t>ARIEF - PANGKAS RAMBUT ALIF,BA,TA</t>
  </si>
  <si>
    <t>GRAMEDIA EXPO</t>
  </si>
  <si>
    <t>Adril Pradita-warung mama aril</t>
  </si>
  <si>
    <t>ESKIEL KARUNIA WIJOYO - KARUNIA CELL</t>
  </si>
  <si>
    <t>YUMNA LAUNDRY</t>
  </si>
  <si>
    <t>CAFE RINDU MALAM</t>
  </si>
  <si>
    <t>TOKO 48</t>
  </si>
  <si>
    <t>TOKO EKO SEMBAKO</t>
  </si>
  <si>
    <t>BAKSO DAN MI AYAM MUSTIKA</t>
  </si>
  <si>
    <t>Usaha Jual baju online Dika</t>
  </si>
  <si>
    <t>TOKO LILIS ANGGRAINI</t>
  </si>
  <si>
    <t>TOKO MAS &amp; BERLIAN KELUARGA</t>
  </si>
  <si>
    <t>SDN PERCOBAAN PALANGKARAYA</t>
  </si>
  <si>
    <t>HSI Bisnis Basic - 75 Mbps</t>
  </si>
  <si>
    <t>HSI Bisnis Basic PSB Normal - 75 Mbps</t>
  </si>
  <si>
    <t>UPP KALBAGBAR 3</t>
  </si>
  <si>
    <t>HSI Bisnis Bundling Phone - 200 Mbps</t>
  </si>
  <si>
    <t>PCN MR DIY XJWL</t>
  </si>
  <si>
    <t>HSI Bisnis Basic Bundling Phone - 50 Mbps</t>
  </si>
  <si>
    <t>HSI Bisnis Basic Bundling Phone PSB 70% - Free 800 Menit - 50 Mbps</t>
  </si>
  <si>
    <t>NALURI CAFE/TRIPLE A</t>
  </si>
  <si>
    <t>HSI Bisnis Bundling Netmonk - 50 Mbps</t>
  </si>
  <si>
    <t>TOKO BESI SUMBER JAYA</t>
  </si>
  <si>
    <t>SMKN 4 /5</t>
  </si>
  <si>
    <t>HSI Bisnis PSB 70% - 50 Mbps</t>
  </si>
  <si>
    <t>SMKN 4 /6</t>
  </si>
  <si>
    <t>808 koffie</t>
  </si>
  <si>
    <t>About something coffee Roastery</t>
  </si>
  <si>
    <t>SD NEGERI-3 TANJUNG PINANG</t>
  </si>
  <si>
    <t>ANUGRAH JAYA TRACTOR</t>
  </si>
  <si>
    <t>HSI Bisnis - 75 Mbps</t>
  </si>
  <si>
    <t>TOKO KOPI SANTAI 2.0</t>
  </si>
  <si>
    <t>SMKN 4/4</t>
  </si>
  <si>
    <t>SMK KARSA MULYA</t>
  </si>
  <si>
    <t>BLESSING KOST</t>
  </si>
  <si>
    <t>MIN 2 kota palangkaraya</t>
  </si>
  <si>
    <t>Praktek mandiri drg.Muthya</t>
  </si>
  <si>
    <t>SMPN 9 PALANGKA RAYA</t>
  </si>
  <si>
    <t>PCN MR DIY XPPR</t>
  </si>
  <si>
    <t>YAYASAN BATANG ASI PAMBELUM</t>
  </si>
  <si>
    <t>ALDY WIRAHADINATA</t>
  </si>
  <si>
    <t>FORE DIPONEGORO PALANGKARAYA</t>
  </si>
  <si>
    <t>ANGKVSA COFEE</t>
  </si>
  <si>
    <t>TOKO GUARDIAN</t>
  </si>
  <si>
    <t>PT.BARA SUKSES NUSANTARA</t>
  </si>
  <si>
    <t>ROCKET CHICKEN MAHIR MAHAR</t>
  </si>
  <si>
    <t>SMPN 3 Palangkaraya</t>
  </si>
  <si>
    <t>TOKO SERBA 35rb</t>
  </si>
  <si>
    <t>J&amp;T PAHANDUT SEBERANG</t>
  </si>
  <si>
    <t>URBANE COFFE ROASTER</t>
  </si>
  <si>
    <t>DC.BORMART</t>
  </si>
  <si>
    <t>CV.Sumber Pangan</t>
  </si>
  <si>
    <t>Gudang karya jaya</t>
  </si>
  <si>
    <t>DEPOT CINDY</t>
  </si>
  <si>
    <t>HSI Bisnis - 300 Mbps</t>
  </si>
  <si>
    <t>SD NEGERI 1 BUKIT TUNGGAL (Ruang Kepala sekolah)</t>
  </si>
  <si>
    <t>TOKO RATU MAHARANI</t>
  </si>
  <si>
    <t>PT WAHANA OTTOMITRA MULTIARTHA</t>
  </si>
  <si>
    <t>SD NEGERI 1 BUKIT TUNGGAL ( Ruang Guru )</t>
  </si>
  <si>
    <t>PT INTI CITRA AGUNG - PALANGKARAYA</t>
  </si>
  <si>
    <t>SALON RUDIA</t>
  </si>
  <si>
    <t>MASJID BAITUR ROCHMAN</t>
  </si>
  <si>
    <t>BIRO JASA NUR ISYKARIMA</t>
  </si>
  <si>
    <t>Reseller IH New JITU 1 R 1P Internet PSB 70% - 30 Mbps</t>
  </si>
  <si>
    <t>WARNET HABIBI</t>
  </si>
  <si>
    <t>HSI Bisnis Basic PSB 70% Dual Band - 100 Mbps</t>
  </si>
  <si>
    <t>CAFE LAZATTO YOSUDARSO</t>
  </si>
  <si>
    <t>FOOD TERRACE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</si>
</sst>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horizontal="right"/>
    </xf>
    <xf borderId="1" fillId="2" fontId="4" numFmtId="0" xfId="0" applyAlignment="1" applyBorder="1" applyFill="1" applyFont="1">
      <alignment horizontal="left"/>
    </xf>
    <xf borderId="1" fillId="0" fontId="5" numFmtId="0" xfId="0" applyBorder="1" applyFont="1"/>
    <xf borderId="1" fillId="0" fontId="6" numFmtId="0" xfId="0" applyBorder="1" applyFont="1"/>
    <xf borderId="1" fillId="0" fontId="3" numFmtId="0" xfId="0" applyAlignment="1" applyBorder="1" applyFont="1">
      <alignment horizontal="right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rinci.c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16.38"/>
    <col customWidth="1" min="3" max="3" width="14.63"/>
    <col customWidth="1" min="4" max="4" width="36.75"/>
    <col customWidth="1" min="5" max="5" width="57.75"/>
    <col customWidth="1" min="6" max="6" width="19.0"/>
    <col customWidth="1" min="7" max="7" width="17.3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ht="15.75" customHeight="1">
      <c r="A2" s="5" t="s">
        <v>7</v>
      </c>
      <c r="B2" s="6">
        <v>1.139048634E9</v>
      </c>
      <c r="C2" s="6">
        <v>-2.215010266E9</v>
      </c>
      <c r="D2" s="7" t="s">
        <v>8</v>
      </c>
      <c r="E2" s="5"/>
      <c r="F2" s="8">
        <f>C2 / 1000000000</f>
        <v>-2.215010266</v>
      </c>
      <c r="G2" s="8">
        <f t="shared" ref="G2:G21" si="1">B2/ 10000000</f>
        <v>113.9048634</v>
      </c>
    </row>
    <row r="3" ht="15.75" customHeight="1">
      <c r="A3" s="5" t="s">
        <v>9</v>
      </c>
      <c r="B3" s="6">
        <v>1.139350999E9</v>
      </c>
      <c r="C3" s="6">
        <v>-2.20685636E8</v>
      </c>
      <c r="D3" s="7" t="s">
        <v>8</v>
      </c>
      <c r="E3" s="5"/>
      <c r="F3" s="8">
        <f>C3 / 100000000</f>
        <v>-2.20685636</v>
      </c>
      <c r="G3" s="8">
        <f t="shared" si="1"/>
        <v>113.9350999</v>
      </c>
    </row>
    <row r="4" ht="15.75" customHeight="1">
      <c r="A4" s="5" t="s">
        <v>10</v>
      </c>
      <c r="B4" s="6">
        <v>1.138995115E9</v>
      </c>
      <c r="C4" s="6">
        <v>-2.194121161E9</v>
      </c>
      <c r="D4" s="7" t="s">
        <v>8</v>
      </c>
      <c r="E4" s="5"/>
      <c r="F4" s="8">
        <f t="shared" ref="F4:F28" si="2">C4 / 1000000000</f>
        <v>-2.194121161</v>
      </c>
      <c r="G4" s="8">
        <f t="shared" si="1"/>
        <v>113.8995115</v>
      </c>
    </row>
    <row r="5" ht="15.75" customHeight="1">
      <c r="A5" s="5" t="s">
        <v>11</v>
      </c>
      <c r="B5" s="6">
        <v>1.138867381E9</v>
      </c>
      <c r="C5" s="6">
        <v>-2.232992178E9</v>
      </c>
      <c r="D5" s="7" t="s">
        <v>8</v>
      </c>
      <c r="E5" s="5"/>
      <c r="F5" s="8">
        <f t="shared" si="2"/>
        <v>-2.232992178</v>
      </c>
      <c r="G5" s="8">
        <f t="shared" si="1"/>
        <v>113.8867381</v>
      </c>
    </row>
    <row r="6" ht="15.75" customHeight="1">
      <c r="A6" s="5" t="s">
        <v>12</v>
      </c>
      <c r="B6" s="6">
        <v>1.138600227E9</v>
      </c>
      <c r="C6" s="6">
        <v>-2.189496163E9</v>
      </c>
      <c r="D6" s="7" t="s">
        <v>8</v>
      </c>
      <c r="E6" s="5"/>
      <c r="F6" s="8">
        <f t="shared" si="2"/>
        <v>-2.189496163</v>
      </c>
      <c r="G6" s="8">
        <f t="shared" si="1"/>
        <v>113.8600227</v>
      </c>
    </row>
    <row r="7" ht="15.75" customHeight="1">
      <c r="A7" s="5" t="s">
        <v>13</v>
      </c>
      <c r="B7" s="6">
        <v>1.138826425E9</v>
      </c>
      <c r="C7" s="6">
        <v>-2.182486653E9</v>
      </c>
      <c r="D7" s="5" t="s">
        <v>14</v>
      </c>
      <c r="E7" s="5" t="s">
        <v>15</v>
      </c>
      <c r="F7" s="8">
        <f t="shared" si="2"/>
        <v>-2.182486653</v>
      </c>
      <c r="G7" s="8">
        <f t="shared" si="1"/>
        <v>113.8826425</v>
      </c>
    </row>
    <row r="8" ht="15.75" customHeight="1">
      <c r="A8" s="5" t="s">
        <v>16</v>
      </c>
      <c r="B8" s="6">
        <v>1.138768577E9</v>
      </c>
      <c r="C8" s="6">
        <v>-2.178620203E9</v>
      </c>
      <c r="D8" s="5" t="s">
        <v>14</v>
      </c>
      <c r="E8" s="5" t="s">
        <v>15</v>
      </c>
      <c r="F8" s="8">
        <f t="shared" si="2"/>
        <v>-2.178620203</v>
      </c>
      <c r="G8" s="8">
        <f t="shared" si="1"/>
        <v>113.8768577</v>
      </c>
    </row>
    <row r="9" ht="15.75" customHeight="1">
      <c r="A9" s="5" t="s">
        <v>17</v>
      </c>
      <c r="B9" s="6">
        <v>1.139328876E9</v>
      </c>
      <c r="C9" s="6">
        <v>-2.265700569E9</v>
      </c>
      <c r="D9" s="7" t="s">
        <v>8</v>
      </c>
      <c r="E9" s="5"/>
      <c r="F9" s="8">
        <f t="shared" si="2"/>
        <v>-2.265700569</v>
      </c>
      <c r="G9" s="8">
        <f t="shared" si="1"/>
        <v>113.9328876</v>
      </c>
    </row>
    <row r="10" ht="15.75" customHeight="1">
      <c r="A10" s="5" t="s">
        <v>18</v>
      </c>
      <c r="B10" s="6">
        <v>1.139324055E9</v>
      </c>
      <c r="C10" s="6">
        <v>-2.274131318E9</v>
      </c>
      <c r="D10" s="5" t="s">
        <v>14</v>
      </c>
      <c r="E10" s="5" t="s">
        <v>15</v>
      </c>
      <c r="F10" s="8">
        <f t="shared" si="2"/>
        <v>-2.274131318</v>
      </c>
      <c r="G10" s="8">
        <f t="shared" si="1"/>
        <v>113.9324055</v>
      </c>
    </row>
    <row r="11" ht="15.75" customHeight="1">
      <c r="A11" s="5" t="s">
        <v>19</v>
      </c>
      <c r="B11" s="6">
        <v>1.139228595E9</v>
      </c>
      <c r="C11" s="6">
        <v>-2.253160081E9</v>
      </c>
      <c r="D11" s="7" t="s">
        <v>8</v>
      </c>
      <c r="E11" s="5"/>
      <c r="F11" s="8">
        <f t="shared" si="2"/>
        <v>-2.253160081</v>
      </c>
      <c r="G11" s="8">
        <f t="shared" si="1"/>
        <v>113.9228595</v>
      </c>
    </row>
    <row r="12" ht="15.75" customHeight="1">
      <c r="A12" s="5" t="s">
        <v>20</v>
      </c>
      <c r="B12" s="6">
        <v>1.139106197E9</v>
      </c>
      <c r="C12" s="6">
        <v>-2.249102281E9</v>
      </c>
      <c r="D12" s="5" t="s">
        <v>14</v>
      </c>
      <c r="E12" s="5" t="s">
        <v>21</v>
      </c>
      <c r="F12" s="8">
        <f t="shared" si="2"/>
        <v>-2.249102281</v>
      </c>
      <c r="G12" s="8">
        <f t="shared" si="1"/>
        <v>113.9106197</v>
      </c>
    </row>
    <row r="13" ht="15.75" customHeight="1">
      <c r="A13" s="5" t="s">
        <v>22</v>
      </c>
      <c r="B13" s="6">
        <v>1.139434991E9</v>
      </c>
      <c r="C13" s="6">
        <v>-2.258174279E9</v>
      </c>
      <c r="D13" s="5" t="s">
        <v>14</v>
      </c>
      <c r="E13" s="5" t="s">
        <v>15</v>
      </c>
      <c r="F13" s="8">
        <f t="shared" si="2"/>
        <v>-2.258174279</v>
      </c>
      <c r="G13" s="8">
        <f t="shared" si="1"/>
        <v>113.9434991</v>
      </c>
    </row>
    <row r="14" ht="15.75" customHeight="1">
      <c r="A14" s="5" t="s">
        <v>23</v>
      </c>
      <c r="B14" s="6">
        <v>1.137547476E9</v>
      </c>
      <c r="C14" s="6">
        <v>-1.972590365E9</v>
      </c>
      <c r="D14" s="5" t="s">
        <v>14</v>
      </c>
      <c r="E14" s="5" t="s">
        <v>24</v>
      </c>
      <c r="F14" s="8">
        <f t="shared" si="2"/>
        <v>-1.972590365</v>
      </c>
      <c r="G14" s="8">
        <f t="shared" si="1"/>
        <v>113.7547476</v>
      </c>
    </row>
    <row r="15" ht="15.75" customHeight="1">
      <c r="A15" s="5" t="s">
        <v>25</v>
      </c>
      <c r="B15" s="6">
        <v>1.139336368E9</v>
      </c>
      <c r="C15" s="6">
        <v>-2.266103263E9</v>
      </c>
      <c r="D15" s="7" t="s">
        <v>8</v>
      </c>
      <c r="E15" s="5"/>
      <c r="F15" s="8">
        <f t="shared" si="2"/>
        <v>-2.266103263</v>
      </c>
      <c r="G15" s="8">
        <f t="shared" si="1"/>
        <v>113.9336368</v>
      </c>
    </row>
    <row r="16" ht="15.75" customHeight="1">
      <c r="A16" s="5" t="s">
        <v>26</v>
      </c>
      <c r="B16" s="6">
        <v>1.139383187E9</v>
      </c>
      <c r="C16" s="6">
        <v>-2.238609592E9</v>
      </c>
      <c r="D16" s="7" t="s">
        <v>8</v>
      </c>
      <c r="E16" s="5"/>
      <c r="F16" s="8">
        <f t="shared" si="2"/>
        <v>-2.238609592</v>
      </c>
      <c r="G16" s="8">
        <f t="shared" si="1"/>
        <v>113.9383187</v>
      </c>
    </row>
    <row r="17" ht="15.75" customHeight="1">
      <c r="A17" s="5" t="s">
        <v>27</v>
      </c>
      <c r="B17" s="6">
        <v>1.138645138E9</v>
      </c>
      <c r="C17" s="6">
        <v>-2.170543756E9</v>
      </c>
      <c r="D17" s="5" t="s">
        <v>14</v>
      </c>
      <c r="E17" s="5" t="s">
        <v>15</v>
      </c>
      <c r="F17" s="8">
        <f t="shared" si="2"/>
        <v>-2.170543756</v>
      </c>
      <c r="G17" s="8">
        <f t="shared" si="1"/>
        <v>113.8645138</v>
      </c>
    </row>
    <row r="18" ht="15.75" customHeight="1">
      <c r="A18" s="5" t="s">
        <v>28</v>
      </c>
      <c r="B18" s="6">
        <v>1.138693998E9</v>
      </c>
      <c r="C18" s="6">
        <v>-2.169252784E9</v>
      </c>
      <c r="D18" s="5" t="s">
        <v>8</v>
      </c>
      <c r="E18" s="5"/>
      <c r="F18" s="8">
        <f t="shared" si="2"/>
        <v>-2.169252784</v>
      </c>
      <c r="G18" s="8">
        <f t="shared" si="1"/>
        <v>113.8693998</v>
      </c>
    </row>
    <row r="19" ht="15.75" customHeight="1">
      <c r="A19" s="5" t="s">
        <v>29</v>
      </c>
      <c r="B19" s="6">
        <v>1.138842735E9</v>
      </c>
      <c r="C19" s="6">
        <v>-2.235649427E9</v>
      </c>
      <c r="D19" s="5" t="s">
        <v>14</v>
      </c>
      <c r="E19" s="5" t="s">
        <v>15</v>
      </c>
      <c r="F19" s="8">
        <f t="shared" si="2"/>
        <v>-2.235649427</v>
      </c>
      <c r="G19" s="8">
        <f t="shared" si="1"/>
        <v>113.8842735</v>
      </c>
    </row>
    <row r="20" ht="15.75" customHeight="1">
      <c r="A20" s="5" t="s">
        <v>30</v>
      </c>
      <c r="B20" s="6">
        <v>1.139284894E9</v>
      </c>
      <c r="C20" s="6">
        <v>-2.208810884E9</v>
      </c>
      <c r="D20" s="5" t="s">
        <v>8</v>
      </c>
      <c r="E20" s="5"/>
      <c r="F20" s="8">
        <f t="shared" si="2"/>
        <v>-2.208810884</v>
      </c>
      <c r="G20" s="8">
        <f t="shared" si="1"/>
        <v>113.9284894</v>
      </c>
    </row>
    <row r="21" ht="15.75" customHeight="1">
      <c r="A21" s="5" t="s">
        <v>31</v>
      </c>
      <c r="B21" s="6">
        <v>1.139389494E9</v>
      </c>
      <c r="C21" s="6">
        <v>-2.274586816E9</v>
      </c>
      <c r="D21" s="5" t="s">
        <v>8</v>
      </c>
      <c r="E21" s="5"/>
      <c r="F21" s="8">
        <f t="shared" si="2"/>
        <v>-2.274586816</v>
      </c>
      <c r="G21" s="8">
        <f t="shared" si="1"/>
        <v>113.9389494</v>
      </c>
    </row>
    <row r="22" ht="15.75" customHeight="1">
      <c r="A22" s="5" t="s">
        <v>32</v>
      </c>
      <c r="B22" s="6">
        <v>1.13914597E8</v>
      </c>
      <c r="C22" s="6">
        <v>-2.244123811E9</v>
      </c>
      <c r="D22" s="5" t="s">
        <v>8</v>
      </c>
      <c r="E22" s="5"/>
      <c r="F22" s="8">
        <f t="shared" si="2"/>
        <v>-2.244123811</v>
      </c>
      <c r="G22" s="8">
        <f>B22/ 1000000</f>
        <v>113.914597</v>
      </c>
    </row>
    <row r="23" ht="15.75" customHeight="1">
      <c r="A23" s="5" t="s">
        <v>33</v>
      </c>
      <c r="B23" s="6">
        <v>1.139085064E9</v>
      </c>
      <c r="C23" s="6">
        <v>-2.214082884E9</v>
      </c>
      <c r="D23" s="5" t="s">
        <v>8</v>
      </c>
      <c r="E23" s="5"/>
      <c r="F23" s="8">
        <f t="shared" si="2"/>
        <v>-2.214082884</v>
      </c>
      <c r="G23" s="8">
        <f t="shared" ref="G23:G37" si="3">B23/ 10000000</f>
        <v>113.9085064</v>
      </c>
    </row>
    <row r="24" ht="15.75" customHeight="1">
      <c r="A24" s="5" t="s">
        <v>34</v>
      </c>
      <c r="B24" s="6">
        <v>1.139349077E9</v>
      </c>
      <c r="C24" s="6">
        <v>-2.238457716E9</v>
      </c>
      <c r="D24" s="5" t="s">
        <v>14</v>
      </c>
      <c r="E24" s="5" t="s">
        <v>15</v>
      </c>
      <c r="F24" s="8">
        <f t="shared" si="2"/>
        <v>-2.238457716</v>
      </c>
      <c r="G24" s="8">
        <f t="shared" si="3"/>
        <v>113.9349077</v>
      </c>
    </row>
    <row r="25" ht="15.75" customHeight="1">
      <c r="A25" s="5" t="s">
        <v>35</v>
      </c>
      <c r="B25" s="6">
        <v>1.139253213E9</v>
      </c>
      <c r="C25" s="6">
        <v>-2.208525673E9</v>
      </c>
      <c r="D25" s="5" t="s">
        <v>14</v>
      </c>
      <c r="E25" s="5" t="s">
        <v>36</v>
      </c>
      <c r="F25" s="8">
        <f t="shared" si="2"/>
        <v>-2.208525673</v>
      </c>
      <c r="G25" s="8">
        <f t="shared" si="3"/>
        <v>113.9253213</v>
      </c>
    </row>
    <row r="26" ht="15.75" customHeight="1">
      <c r="A26" s="5" t="s">
        <v>37</v>
      </c>
      <c r="B26" s="6">
        <v>1.138530508E9</v>
      </c>
      <c r="C26" s="6">
        <v>-2.162563145E9</v>
      </c>
      <c r="D26" s="5" t="s">
        <v>8</v>
      </c>
      <c r="E26" s="5"/>
      <c r="F26" s="8">
        <f t="shared" si="2"/>
        <v>-2.162563145</v>
      </c>
      <c r="G26" s="8">
        <f t="shared" si="3"/>
        <v>113.8530508</v>
      </c>
    </row>
    <row r="27" ht="15.75" customHeight="1">
      <c r="A27" s="5" t="s">
        <v>38</v>
      </c>
      <c r="B27" s="6">
        <v>1.138918011E9</v>
      </c>
      <c r="C27" s="6">
        <v>-2.186124518E9</v>
      </c>
      <c r="D27" s="5" t="s">
        <v>8</v>
      </c>
      <c r="E27" s="5"/>
      <c r="F27" s="8">
        <f t="shared" si="2"/>
        <v>-2.186124518</v>
      </c>
      <c r="G27" s="8">
        <f t="shared" si="3"/>
        <v>113.8918011</v>
      </c>
    </row>
    <row r="28" ht="15.75" customHeight="1">
      <c r="A28" s="5" t="s">
        <v>39</v>
      </c>
      <c r="B28" s="6">
        <v>1.139329608E9</v>
      </c>
      <c r="C28" s="6">
        <v>-2.229291095E9</v>
      </c>
      <c r="D28" s="5" t="s">
        <v>8</v>
      </c>
      <c r="E28" s="5"/>
      <c r="F28" s="8">
        <f t="shared" si="2"/>
        <v>-2.229291095</v>
      </c>
      <c r="G28" s="8">
        <f t="shared" si="3"/>
        <v>113.9329608</v>
      </c>
    </row>
    <row r="29" ht="15.75" customHeight="1">
      <c r="A29" s="5" t="s">
        <v>40</v>
      </c>
      <c r="B29" s="6">
        <v>1.139204372E9</v>
      </c>
      <c r="C29" s="6">
        <v>-2.20997127E8</v>
      </c>
      <c r="D29" s="5" t="s">
        <v>14</v>
      </c>
      <c r="E29" s="5" t="s">
        <v>15</v>
      </c>
      <c r="F29" s="8">
        <f>C29 / 100000000</f>
        <v>-2.20997127</v>
      </c>
      <c r="G29" s="8">
        <f t="shared" si="3"/>
        <v>113.9204372</v>
      </c>
    </row>
    <row r="30" ht="15.75" customHeight="1">
      <c r="A30" s="5" t="s">
        <v>41</v>
      </c>
      <c r="B30" s="6">
        <v>1.138727728E9</v>
      </c>
      <c r="C30" s="6">
        <v>-2.242696353E9</v>
      </c>
      <c r="D30" s="5" t="s">
        <v>8</v>
      </c>
      <c r="E30" s="5"/>
      <c r="F30" s="8">
        <f>C30 / 1000000000</f>
        <v>-2.242696353</v>
      </c>
      <c r="G30" s="8">
        <f t="shared" si="3"/>
        <v>113.8727728</v>
      </c>
    </row>
    <row r="31" ht="15.75" customHeight="1">
      <c r="A31" s="5" t="s">
        <v>42</v>
      </c>
      <c r="B31" s="6">
        <v>1.139228782E9</v>
      </c>
      <c r="C31" s="6">
        <v>-2.29732153E8</v>
      </c>
      <c r="D31" s="5" t="s">
        <v>14</v>
      </c>
      <c r="E31" s="5" t="s">
        <v>24</v>
      </c>
      <c r="F31" s="8">
        <f>C31 / 100000000</f>
        <v>-2.29732153</v>
      </c>
      <c r="G31" s="8">
        <f t="shared" si="3"/>
        <v>113.9228782</v>
      </c>
    </row>
    <row r="32" ht="15.75" customHeight="1">
      <c r="A32" s="5" t="s">
        <v>43</v>
      </c>
      <c r="B32" s="6">
        <v>1.138866144E9</v>
      </c>
      <c r="C32" s="6">
        <v>-2.177811082E9</v>
      </c>
      <c r="D32" s="5" t="s">
        <v>14</v>
      </c>
      <c r="E32" s="5" t="s">
        <v>36</v>
      </c>
      <c r="F32" s="8">
        <f t="shared" ref="F32:F62" si="4">C32 / 1000000000</f>
        <v>-2.177811082</v>
      </c>
      <c r="G32" s="8">
        <f t="shared" si="3"/>
        <v>113.8866144</v>
      </c>
    </row>
    <row r="33" ht="15.75" customHeight="1">
      <c r="A33" s="5" t="s">
        <v>44</v>
      </c>
      <c r="B33" s="6">
        <v>1.137545162E9</v>
      </c>
      <c r="C33" s="6">
        <v>-2.015962304E9</v>
      </c>
      <c r="D33" s="5" t="s">
        <v>14</v>
      </c>
      <c r="E33" s="5" t="s">
        <v>45</v>
      </c>
      <c r="F33" s="8">
        <f t="shared" si="4"/>
        <v>-2.015962304</v>
      </c>
      <c r="G33" s="8">
        <f t="shared" si="3"/>
        <v>113.7545162</v>
      </c>
    </row>
    <row r="34" ht="15.75" customHeight="1">
      <c r="A34" s="5" t="s">
        <v>46</v>
      </c>
      <c r="B34" s="6">
        <v>1.139315054E9</v>
      </c>
      <c r="C34" s="6">
        <v>-2.208929914E9</v>
      </c>
      <c r="D34" s="5" t="s">
        <v>8</v>
      </c>
      <c r="E34" s="5"/>
      <c r="F34" s="8">
        <f t="shared" si="4"/>
        <v>-2.208929914</v>
      </c>
      <c r="G34" s="8">
        <f t="shared" si="3"/>
        <v>113.9315054</v>
      </c>
    </row>
    <row r="35" ht="15.75" customHeight="1">
      <c r="A35" s="5" t="s">
        <v>47</v>
      </c>
      <c r="B35" s="6">
        <v>1.139351449E9</v>
      </c>
      <c r="C35" s="6">
        <v>-2.206352061E9</v>
      </c>
      <c r="D35" s="5" t="s">
        <v>14</v>
      </c>
      <c r="E35" s="5" t="s">
        <v>15</v>
      </c>
      <c r="F35" s="8">
        <f t="shared" si="4"/>
        <v>-2.206352061</v>
      </c>
      <c r="G35" s="8">
        <f t="shared" si="3"/>
        <v>113.9351449</v>
      </c>
    </row>
    <row r="36" ht="15.75" customHeight="1">
      <c r="A36" s="5" t="s">
        <v>48</v>
      </c>
      <c r="B36" s="6">
        <v>1.139050397E9</v>
      </c>
      <c r="C36" s="6">
        <v>-2.231940012E9</v>
      </c>
      <c r="D36" s="5" t="s">
        <v>14</v>
      </c>
      <c r="E36" s="5" t="s">
        <v>49</v>
      </c>
      <c r="F36" s="8">
        <f t="shared" si="4"/>
        <v>-2.231940012</v>
      </c>
      <c r="G36" s="8">
        <f t="shared" si="3"/>
        <v>113.9050397</v>
      </c>
    </row>
    <row r="37" ht="15.75" customHeight="1">
      <c r="A37" s="5" t="s">
        <v>50</v>
      </c>
      <c r="B37" s="6">
        <v>1.139243468E9</v>
      </c>
      <c r="C37" s="6">
        <v>-2.217168045E9</v>
      </c>
      <c r="D37" s="5" t="s">
        <v>14</v>
      </c>
      <c r="E37" s="5" t="s">
        <v>49</v>
      </c>
      <c r="F37" s="8">
        <f t="shared" si="4"/>
        <v>-2.217168045</v>
      </c>
      <c r="G37" s="8">
        <f t="shared" si="3"/>
        <v>113.9243468</v>
      </c>
    </row>
    <row r="38" ht="15.75" customHeight="1">
      <c r="A38" s="5" t="s">
        <v>51</v>
      </c>
      <c r="B38" s="6">
        <v>1.13940078E8</v>
      </c>
      <c r="C38" s="6">
        <v>-2.208305824E9</v>
      </c>
      <c r="D38" s="5" t="s">
        <v>14</v>
      </c>
      <c r="E38" s="5" t="s">
        <v>52</v>
      </c>
      <c r="F38" s="8">
        <f t="shared" si="4"/>
        <v>-2.208305824</v>
      </c>
      <c r="G38" s="8">
        <f>B38/ 1000000</f>
        <v>113.940078</v>
      </c>
    </row>
    <row r="39" ht="15.75" customHeight="1">
      <c r="A39" s="5" t="s">
        <v>53</v>
      </c>
      <c r="B39" s="6">
        <v>1.138928326E9</v>
      </c>
      <c r="C39" s="6">
        <v>-2.188358189E9</v>
      </c>
      <c r="D39" s="5" t="s">
        <v>14</v>
      </c>
      <c r="E39" s="5" t="s">
        <v>15</v>
      </c>
      <c r="F39" s="8">
        <f t="shared" si="4"/>
        <v>-2.188358189</v>
      </c>
      <c r="G39" s="8">
        <f t="shared" ref="G39:G41" si="5">B39/ 10000000</f>
        <v>113.8928326</v>
      </c>
    </row>
    <row r="40" ht="15.75" customHeight="1">
      <c r="A40" s="5" t="s">
        <v>54</v>
      </c>
      <c r="B40" s="6">
        <v>1.139448501E9</v>
      </c>
      <c r="C40" s="6">
        <v>-2.223717984E9</v>
      </c>
      <c r="D40" s="5" t="s">
        <v>14</v>
      </c>
      <c r="E40" s="5" t="s">
        <v>55</v>
      </c>
      <c r="F40" s="8">
        <f t="shared" si="4"/>
        <v>-2.223717984</v>
      </c>
      <c r="G40" s="8">
        <f t="shared" si="5"/>
        <v>113.9448501</v>
      </c>
    </row>
    <row r="41" ht="15.75" customHeight="1">
      <c r="A41" s="5" t="s">
        <v>56</v>
      </c>
      <c r="B41" s="6">
        <v>1.139252092E9</v>
      </c>
      <c r="C41" s="6">
        <v>-2.245326536E9</v>
      </c>
      <c r="D41" s="5" t="s">
        <v>14</v>
      </c>
      <c r="E41" s="5" t="s">
        <v>15</v>
      </c>
      <c r="F41" s="8">
        <f t="shared" si="4"/>
        <v>-2.245326536</v>
      </c>
      <c r="G41" s="8">
        <f t="shared" si="5"/>
        <v>113.9252092</v>
      </c>
    </row>
    <row r="42" ht="15.75" customHeight="1">
      <c r="A42" s="5" t="s">
        <v>57</v>
      </c>
      <c r="B42" s="6">
        <v>1.13876947E8</v>
      </c>
      <c r="C42" s="6">
        <v>-2.174239478E9</v>
      </c>
      <c r="D42" s="5" t="s">
        <v>14</v>
      </c>
      <c r="E42" s="5" t="s">
        <v>49</v>
      </c>
      <c r="F42" s="8">
        <f t="shared" si="4"/>
        <v>-2.174239478</v>
      </c>
      <c r="G42" s="8">
        <f>B42/ 1000000</f>
        <v>113.876947</v>
      </c>
    </row>
    <row r="43" ht="15.75" customHeight="1">
      <c r="A43" s="5" t="s">
        <v>58</v>
      </c>
      <c r="B43" s="6">
        <v>1.139018474E9</v>
      </c>
      <c r="C43" s="6">
        <v>-2.225755758E9</v>
      </c>
      <c r="D43" s="5" t="s">
        <v>14</v>
      </c>
      <c r="E43" s="5" t="s">
        <v>59</v>
      </c>
      <c r="F43" s="8">
        <f t="shared" si="4"/>
        <v>-2.225755758</v>
      </c>
      <c r="G43" s="8">
        <f t="shared" ref="G43:G64" si="6">B43/ 10000000</f>
        <v>113.9018474</v>
      </c>
    </row>
    <row r="44" ht="15.75" customHeight="1">
      <c r="A44" s="5" t="s">
        <v>60</v>
      </c>
      <c r="B44" s="6">
        <v>1.139403683E9</v>
      </c>
      <c r="C44" s="6">
        <v>-2.252753088E9</v>
      </c>
      <c r="D44" s="5" t="s">
        <v>14</v>
      </c>
      <c r="E44" s="5" t="s">
        <v>61</v>
      </c>
      <c r="F44" s="8">
        <f t="shared" si="4"/>
        <v>-2.252753088</v>
      </c>
      <c r="G44" s="8">
        <f t="shared" si="6"/>
        <v>113.9403683</v>
      </c>
    </row>
    <row r="45" ht="15.75" customHeight="1">
      <c r="A45" s="5" t="s">
        <v>62</v>
      </c>
      <c r="B45" s="6">
        <v>1.139047568E9</v>
      </c>
      <c r="C45" s="6">
        <v>-2.276633386E9</v>
      </c>
      <c r="D45" s="5" t="s">
        <v>14</v>
      </c>
      <c r="E45" s="5" t="s">
        <v>63</v>
      </c>
      <c r="F45" s="8">
        <f t="shared" si="4"/>
        <v>-2.276633386</v>
      </c>
      <c r="G45" s="8">
        <f t="shared" si="6"/>
        <v>113.9047568</v>
      </c>
    </row>
    <row r="46" ht="15.75" customHeight="1">
      <c r="A46" s="5" t="s">
        <v>64</v>
      </c>
      <c r="B46" s="6">
        <v>1.138747793E9</v>
      </c>
      <c r="C46" s="6">
        <v>-2.177038721E9</v>
      </c>
      <c r="D46" s="5" t="s">
        <v>8</v>
      </c>
      <c r="E46" s="5"/>
      <c r="F46" s="8">
        <f t="shared" si="4"/>
        <v>-2.177038721</v>
      </c>
      <c r="G46" s="8">
        <f t="shared" si="6"/>
        <v>113.8747793</v>
      </c>
    </row>
    <row r="47" ht="15.75" customHeight="1">
      <c r="A47" s="5" t="s">
        <v>65</v>
      </c>
      <c r="B47" s="6">
        <v>1.138651466E9</v>
      </c>
      <c r="C47" s="6">
        <v>-2.184350915E9</v>
      </c>
      <c r="D47" s="5" t="s">
        <v>8</v>
      </c>
      <c r="E47" s="5"/>
      <c r="F47" s="8">
        <f t="shared" si="4"/>
        <v>-2.184350915</v>
      </c>
      <c r="G47" s="8">
        <f t="shared" si="6"/>
        <v>113.8651466</v>
      </c>
    </row>
    <row r="48" ht="15.75" customHeight="1">
      <c r="A48" s="5" t="s">
        <v>66</v>
      </c>
      <c r="B48" s="6">
        <v>1.137611972E9</v>
      </c>
      <c r="C48" s="6">
        <v>-1.986949934E9</v>
      </c>
      <c r="D48" s="5" t="s">
        <v>8</v>
      </c>
      <c r="E48" s="5"/>
      <c r="F48" s="8">
        <f t="shared" si="4"/>
        <v>-1.986949934</v>
      </c>
      <c r="G48" s="8">
        <f t="shared" si="6"/>
        <v>113.7611972</v>
      </c>
    </row>
    <row r="49" ht="15.75" customHeight="1">
      <c r="A49" s="5" t="s">
        <v>67</v>
      </c>
      <c r="B49" s="6">
        <v>1.139358539E9</v>
      </c>
      <c r="C49" s="6">
        <v>-2.264076335E9</v>
      </c>
      <c r="D49" s="5" t="s">
        <v>14</v>
      </c>
      <c r="E49" s="5" t="s">
        <v>15</v>
      </c>
      <c r="F49" s="8">
        <f t="shared" si="4"/>
        <v>-2.264076335</v>
      </c>
      <c r="G49" s="8">
        <f t="shared" si="6"/>
        <v>113.9358539</v>
      </c>
    </row>
    <row r="50" ht="15.75" customHeight="1">
      <c r="A50" s="5" t="s">
        <v>68</v>
      </c>
      <c r="B50" s="6">
        <v>1.139111402E9</v>
      </c>
      <c r="C50" s="6">
        <v>-2.231200814E9</v>
      </c>
      <c r="D50" s="5" t="s">
        <v>8</v>
      </c>
      <c r="E50" s="5"/>
      <c r="F50" s="8">
        <f t="shared" si="4"/>
        <v>-2.231200814</v>
      </c>
      <c r="G50" s="8">
        <f t="shared" si="6"/>
        <v>113.9111402</v>
      </c>
    </row>
    <row r="51" ht="15.75" customHeight="1">
      <c r="A51" s="5" t="s">
        <v>69</v>
      </c>
      <c r="B51" s="6">
        <v>1.139128791E9</v>
      </c>
      <c r="C51" s="6">
        <v>-2.193825003E9</v>
      </c>
      <c r="D51" s="5" t="s">
        <v>8</v>
      </c>
      <c r="E51" s="5"/>
      <c r="F51" s="8">
        <f t="shared" si="4"/>
        <v>-2.193825003</v>
      </c>
      <c r="G51" s="8">
        <f t="shared" si="6"/>
        <v>113.9128791</v>
      </c>
    </row>
    <row r="52" ht="15.75" customHeight="1">
      <c r="A52" s="5" t="s">
        <v>70</v>
      </c>
      <c r="B52" s="6">
        <v>1.138511983E9</v>
      </c>
      <c r="C52" s="6">
        <v>-2.164685349E9</v>
      </c>
      <c r="D52" s="5" t="s">
        <v>8</v>
      </c>
      <c r="E52" s="5"/>
      <c r="F52" s="8">
        <f t="shared" si="4"/>
        <v>-2.164685349</v>
      </c>
      <c r="G52" s="8">
        <f t="shared" si="6"/>
        <v>113.8511983</v>
      </c>
    </row>
    <row r="53" ht="15.75" customHeight="1">
      <c r="A53" s="5" t="s">
        <v>71</v>
      </c>
      <c r="B53" s="6">
        <v>1.139390244E9</v>
      </c>
      <c r="C53" s="6">
        <v>-2.250206229E9</v>
      </c>
      <c r="D53" s="5" t="s">
        <v>14</v>
      </c>
      <c r="E53" s="5" t="s">
        <v>63</v>
      </c>
      <c r="F53" s="8">
        <f t="shared" si="4"/>
        <v>-2.250206229</v>
      </c>
      <c r="G53" s="8">
        <f t="shared" si="6"/>
        <v>113.9390244</v>
      </c>
    </row>
    <row r="54" ht="15.75" customHeight="1">
      <c r="A54" s="5" t="s">
        <v>72</v>
      </c>
      <c r="B54" s="6">
        <v>1.138963807E9</v>
      </c>
      <c r="C54" s="6">
        <v>-2.226978112E9</v>
      </c>
      <c r="D54" s="5" t="s">
        <v>14</v>
      </c>
      <c r="E54" s="5" t="s">
        <v>55</v>
      </c>
      <c r="F54" s="8">
        <f t="shared" si="4"/>
        <v>-2.226978112</v>
      </c>
      <c r="G54" s="8">
        <f t="shared" si="6"/>
        <v>113.8963807</v>
      </c>
    </row>
    <row r="55" ht="15.75" customHeight="1">
      <c r="A55" s="5" t="s">
        <v>73</v>
      </c>
      <c r="B55" s="6">
        <v>1.138594077E9</v>
      </c>
      <c r="C55" s="6">
        <v>-2.171661647E9</v>
      </c>
      <c r="D55" s="5" t="s">
        <v>14</v>
      </c>
      <c r="E55" s="5" t="s">
        <v>24</v>
      </c>
      <c r="F55" s="8">
        <f t="shared" si="4"/>
        <v>-2.171661647</v>
      </c>
      <c r="G55" s="8">
        <f t="shared" si="6"/>
        <v>113.8594077</v>
      </c>
    </row>
    <row r="56" ht="15.75" customHeight="1">
      <c r="A56" s="5" t="s">
        <v>74</v>
      </c>
      <c r="B56" s="6">
        <v>1.139384252E9</v>
      </c>
      <c r="C56" s="6">
        <v>-2.207879042E9</v>
      </c>
      <c r="D56" s="5" t="s">
        <v>8</v>
      </c>
      <c r="E56" s="5"/>
      <c r="F56" s="8">
        <f t="shared" si="4"/>
        <v>-2.207879042</v>
      </c>
      <c r="G56" s="8">
        <f t="shared" si="6"/>
        <v>113.9384252</v>
      </c>
    </row>
    <row r="57" ht="15.75" customHeight="1">
      <c r="A57" s="5" t="s">
        <v>75</v>
      </c>
      <c r="B57" s="6">
        <v>1.138842885E9</v>
      </c>
      <c r="C57" s="6">
        <v>-2.182757056E9</v>
      </c>
      <c r="D57" s="5" t="s">
        <v>14</v>
      </c>
      <c r="E57" s="5" t="s">
        <v>55</v>
      </c>
      <c r="F57" s="8">
        <f t="shared" si="4"/>
        <v>-2.182757056</v>
      </c>
      <c r="G57" s="8">
        <f t="shared" si="6"/>
        <v>113.8842885</v>
      </c>
    </row>
    <row r="58" ht="15.75" customHeight="1">
      <c r="A58" s="5" t="s">
        <v>76</v>
      </c>
      <c r="B58" s="6">
        <v>1.139070134E9</v>
      </c>
      <c r="C58" s="6">
        <v>-2.218736429E9</v>
      </c>
      <c r="D58" s="5" t="s">
        <v>8</v>
      </c>
      <c r="E58" s="5"/>
      <c r="F58" s="8">
        <f t="shared" si="4"/>
        <v>-2.218736429</v>
      </c>
      <c r="G58" s="8">
        <f t="shared" si="6"/>
        <v>113.9070134</v>
      </c>
    </row>
    <row r="59" ht="15.75" customHeight="1">
      <c r="A59" s="5" t="s">
        <v>77</v>
      </c>
      <c r="B59" s="6">
        <v>1.140176805E9</v>
      </c>
      <c r="C59" s="6">
        <v>-2.277960864E9</v>
      </c>
      <c r="D59" s="5" t="s">
        <v>8</v>
      </c>
      <c r="E59" s="5"/>
      <c r="F59" s="8">
        <f t="shared" si="4"/>
        <v>-2.277960864</v>
      </c>
      <c r="G59" s="8">
        <f t="shared" si="6"/>
        <v>114.0176805</v>
      </c>
    </row>
    <row r="60" ht="15.75" customHeight="1">
      <c r="A60" s="5" t="s">
        <v>78</v>
      </c>
      <c r="B60" s="6">
        <v>1.138876476E9</v>
      </c>
      <c r="C60" s="6">
        <v>-2.223659123E9</v>
      </c>
      <c r="D60" s="5" t="s">
        <v>14</v>
      </c>
      <c r="E60" s="5" t="s">
        <v>55</v>
      </c>
      <c r="F60" s="8">
        <f t="shared" si="4"/>
        <v>-2.223659123</v>
      </c>
      <c r="G60" s="8">
        <f t="shared" si="6"/>
        <v>113.8876476</v>
      </c>
    </row>
    <row r="61" ht="15.75" customHeight="1">
      <c r="A61" s="5" t="s">
        <v>79</v>
      </c>
      <c r="B61" s="6">
        <v>1.139098734E9</v>
      </c>
      <c r="C61" s="6">
        <v>-2.223599526E9</v>
      </c>
      <c r="D61" s="5" t="s">
        <v>14</v>
      </c>
      <c r="E61" s="5" t="s">
        <v>80</v>
      </c>
      <c r="F61" s="8">
        <f t="shared" si="4"/>
        <v>-2.223599526</v>
      </c>
      <c r="G61" s="8">
        <f t="shared" si="6"/>
        <v>113.9098734</v>
      </c>
    </row>
    <row r="62" ht="15.75" customHeight="1">
      <c r="A62" s="5" t="s">
        <v>81</v>
      </c>
      <c r="B62" s="6">
        <v>1.139101203E9</v>
      </c>
      <c r="C62" s="6">
        <v>-2.223879465E9</v>
      </c>
      <c r="D62" s="5" t="s">
        <v>14</v>
      </c>
      <c r="E62" s="5" t="s">
        <v>55</v>
      </c>
      <c r="F62" s="8">
        <f t="shared" si="4"/>
        <v>-2.223879465</v>
      </c>
      <c r="G62" s="8">
        <f t="shared" si="6"/>
        <v>113.9101203</v>
      </c>
    </row>
    <row r="63" ht="15.75" customHeight="1">
      <c r="A63" s="5" t="s">
        <v>82</v>
      </c>
      <c r="B63" s="6">
        <v>1.139101477E9</v>
      </c>
      <c r="C63" s="6">
        <v>-2.2238903E7</v>
      </c>
      <c r="D63" s="5" t="s">
        <v>14</v>
      </c>
      <c r="E63" s="5" t="s">
        <v>55</v>
      </c>
      <c r="F63" s="8">
        <f>C63/ 10000000</f>
        <v>-2.2238903</v>
      </c>
      <c r="G63" s="8">
        <f t="shared" si="6"/>
        <v>113.9101477</v>
      </c>
    </row>
    <row r="64" ht="15.75" customHeight="1">
      <c r="A64" s="5" t="s">
        <v>83</v>
      </c>
      <c r="B64" s="6">
        <v>1.138879069E9</v>
      </c>
      <c r="C64" s="6">
        <v>-2.18910223E8</v>
      </c>
      <c r="D64" s="5" t="s">
        <v>14</v>
      </c>
      <c r="E64" s="5" t="s">
        <v>55</v>
      </c>
      <c r="F64" s="8">
        <f>C64 / 100000000</f>
        <v>-2.18910223</v>
      </c>
      <c r="G64" s="8">
        <f t="shared" si="6"/>
        <v>113.8879069</v>
      </c>
    </row>
    <row r="65" ht="15.75" customHeight="1">
      <c r="A65" s="5" t="s">
        <v>84</v>
      </c>
      <c r="B65" s="6">
        <v>1.13940632E8</v>
      </c>
      <c r="C65" s="6">
        <v>-2.250268981E9</v>
      </c>
      <c r="D65" s="5" t="s">
        <v>14</v>
      </c>
      <c r="E65" s="5" t="s">
        <v>80</v>
      </c>
      <c r="F65" s="8">
        <f t="shared" ref="F65:F87" si="7">C65 / 1000000000</f>
        <v>-2.250268981</v>
      </c>
      <c r="G65" s="8">
        <f>B65/ 1000000</f>
        <v>113.940632</v>
      </c>
    </row>
    <row r="66" ht="15.75" customHeight="1">
      <c r="A66" s="5" t="s">
        <v>85</v>
      </c>
      <c r="B66" s="6">
        <v>1.139295554E9</v>
      </c>
      <c r="C66" s="6">
        <v>-2.208635668E9</v>
      </c>
      <c r="D66" s="5" t="s">
        <v>14</v>
      </c>
      <c r="E66" s="5" t="s">
        <v>86</v>
      </c>
      <c r="F66" s="8">
        <f t="shared" si="7"/>
        <v>-2.208635668</v>
      </c>
      <c r="G66" s="8">
        <f t="shared" ref="G66:G86" si="8">B66/ 10000000</f>
        <v>113.9295554</v>
      </c>
    </row>
    <row r="67" ht="15.75" customHeight="1">
      <c r="A67" s="5" t="s">
        <v>87</v>
      </c>
      <c r="B67" s="6">
        <v>1.139446006E9</v>
      </c>
      <c r="C67" s="6">
        <v>-2.250053761E9</v>
      </c>
      <c r="D67" s="5" t="s">
        <v>14</v>
      </c>
      <c r="E67" s="5" t="s">
        <v>63</v>
      </c>
      <c r="F67" s="8">
        <f t="shared" si="7"/>
        <v>-2.250053761</v>
      </c>
      <c r="G67" s="8">
        <f t="shared" si="8"/>
        <v>113.9446006</v>
      </c>
    </row>
    <row r="68" ht="15.75" customHeight="1">
      <c r="A68" s="5" t="s">
        <v>88</v>
      </c>
      <c r="B68" s="6">
        <v>1.139246318E9</v>
      </c>
      <c r="C68" s="6">
        <v>-2.227819217E9</v>
      </c>
      <c r="D68" s="5" t="s">
        <v>14</v>
      </c>
      <c r="E68" s="5" t="s">
        <v>55</v>
      </c>
      <c r="F68" s="8">
        <f t="shared" si="7"/>
        <v>-2.227819217</v>
      </c>
      <c r="G68" s="8">
        <f t="shared" si="8"/>
        <v>113.9246318</v>
      </c>
    </row>
    <row r="69" ht="15.75" customHeight="1">
      <c r="A69" s="5" t="s">
        <v>89</v>
      </c>
      <c r="B69" s="6">
        <v>1.139229342E9</v>
      </c>
      <c r="C69" s="6">
        <v>-2.214028026E9</v>
      </c>
      <c r="D69" s="5" t="s">
        <v>14</v>
      </c>
      <c r="E69" s="5" t="s">
        <v>61</v>
      </c>
      <c r="F69" s="8">
        <f t="shared" si="7"/>
        <v>-2.214028026</v>
      </c>
      <c r="G69" s="8">
        <f t="shared" si="8"/>
        <v>113.9229342</v>
      </c>
    </row>
    <row r="70" ht="15.75" customHeight="1">
      <c r="A70" s="5" t="s">
        <v>90</v>
      </c>
      <c r="B70" s="6">
        <v>1.139165181E9</v>
      </c>
      <c r="C70" s="6">
        <v>-2.221269526E9</v>
      </c>
      <c r="D70" s="5" t="s">
        <v>14</v>
      </c>
      <c r="E70" s="5" t="s">
        <v>91</v>
      </c>
      <c r="F70" s="8">
        <f t="shared" si="7"/>
        <v>-2.221269526</v>
      </c>
      <c r="G70" s="8">
        <f t="shared" si="8"/>
        <v>113.9165181</v>
      </c>
    </row>
    <row r="71" ht="15.75" customHeight="1">
      <c r="A71" s="5" t="s">
        <v>92</v>
      </c>
      <c r="B71" s="6">
        <v>1.139196036E9</v>
      </c>
      <c r="C71" s="6">
        <v>-2.225746706E9</v>
      </c>
      <c r="D71" s="5" t="s">
        <v>14</v>
      </c>
      <c r="E71" s="5" t="s">
        <v>55</v>
      </c>
      <c r="F71" s="8">
        <f t="shared" si="7"/>
        <v>-2.225746706</v>
      </c>
      <c r="G71" s="8">
        <f t="shared" si="8"/>
        <v>113.9196036</v>
      </c>
    </row>
    <row r="72" ht="15.75" customHeight="1">
      <c r="A72" s="5" t="s">
        <v>93</v>
      </c>
      <c r="B72" s="6">
        <v>1.139352094E9</v>
      </c>
      <c r="C72" s="6">
        <v>-2.249785908E9</v>
      </c>
      <c r="D72" s="5" t="s">
        <v>14</v>
      </c>
      <c r="E72" s="5" t="s">
        <v>55</v>
      </c>
      <c r="F72" s="8">
        <f t="shared" si="7"/>
        <v>-2.249785908</v>
      </c>
      <c r="G72" s="8">
        <f t="shared" si="8"/>
        <v>113.9352094</v>
      </c>
    </row>
    <row r="73" ht="15.75" customHeight="1">
      <c r="A73" s="5" t="s">
        <v>94</v>
      </c>
      <c r="B73" s="6">
        <v>1.138893644E9</v>
      </c>
      <c r="C73" s="6">
        <v>-2.221909031E9</v>
      </c>
      <c r="D73" s="5" t="s">
        <v>14</v>
      </c>
      <c r="E73" s="5" t="s">
        <v>55</v>
      </c>
      <c r="F73" s="8">
        <f t="shared" si="7"/>
        <v>-2.221909031</v>
      </c>
      <c r="G73" s="8">
        <f t="shared" si="8"/>
        <v>113.8893644</v>
      </c>
    </row>
    <row r="74" ht="15.75" customHeight="1">
      <c r="A74" s="5" t="s">
        <v>95</v>
      </c>
      <c r="B74" s="6">
        <v>1.138711176E9</v>
      </c>
      <c r="C74" s="6">
        <v>-2.174425258E9</v>
      </c>
      <c r="D74" s="5" t="s">
        <v>8</v>
      </c>
      <c r="E74" s="5"/>
      <c r="F74" s="8">
        <f t="shared" si="7"/>
        <v>-2.174425258</v>
      </c>
      <c r="G74" s="8">
        <f t="shared" si="8"/>
        <v>113.8711176</v>
      </c>
    </row>
    <row r="75" ht="15.75" customHeight="1">
      <c r="A75" s="5" t="s">
        <v>96</v>
      </c>
      <c r="B75" s="6">
        <v>1.139386163E9</v>
      </c>
      <c r="C75" s="6">
        <v>-2.204915079E9</v>
      </c>
      <c r="D75" s="5" t="s">
        <v>14</v>
      </c>
      <c r="E75" s="5" t="s">
        <v>97</v>
      </c>
      <c r="F75" s="8">
        <f t="shared" si="7"/>
        <v>-2.204915079</v>
      </c>
      <c r="G75" s="8">
        <f t="shared" si="8"/>
        <v>113.9386163</v>
      </c>
    </row>
    <row r="76" ht="15.75" customHeight="1">
      <c r="A76" s="5" t="s">
        <v>98</v>
      </c>
      <c r="B76" s="6">
        <v>1.139296161E9</v>
      </c>
      <c r="C76" s="6">
        <v>-2.245007203E9</v>
      </c>
      <c r="D76" s="5" t="s">
        <v>14</v>
      </c>
      <c r="E76" s="5" t="s">
        <v>55</v>
      </c>
      <c r="F76" s="8">
        <f t="shared" si="7"/>
        <v>-2.245007203</v>
      </c>
      <c r="G76" s="8">
        <f t="shared" si="8"/>
        <v>113.9296161</v>
      </c>
    </row>
    <row r="77" ht="15.75" customHeight="1">
      <c r="A77" s="5" t="s">
        <v>99</v>
      </c>
      <c r="B77" s="6">
        <v>1.139309111E9</v>
      </c>
      <c r="C77" s="6">
        <v>-2.272770964E9</v>
      </c>
      <c r="D77" s="5" t="s">
        <v>14</v>
      </c>
      <c r="E77" s="5" t="s">
        <v>63</v>
      </c>
      <c r="F77" s="8">
        <f t="shared" si="7"/>
        <v>-2.272770964</v>
      </c>
      <c r="G77" s="8">
        <f t="shared" si="8"/>
        <v>113.9309111</v>
      </c>
    </row>
    <row r="78" ht="15.75" customHeight="1">
      <c r="A78" s="5" t="s">
        <v>100</v>
      </c>
      <c r="B78" s="6">
        <v>1.139037652E9</v>
      </c>
      <c r="C78" s="6">
        <v>-2.224077965E9</v>
      </c>
      <c r="D78" s="5" t="s">
        <v>14</v>
      </c>
      <c r="E78" s="5" t="s">
        <v>15</v>
      </c>
      <c r="F78" s="8">
        <f t="shared" si="7"/>
        <v>-2.224077965</v>
      </c>
      <c r="G78" s="8">
        <f t="shared" si="8"/>
        <v>113.9037652</v>
      </c>
    </row>
    <row r="79" ht="15.75" customHeight="1">
      <c r="A79" s="5" t="s">
        <v>101</v>
      </c>
      <c r="B79" s="6">
        <v>1.139046749E9</v>
      </c>
      <c r="C79" s="6">
        <v>-2.207621029E9</v>
      </c>
      <c r="D79" s="5" t="s">
        <v>102</v>
      </c>
      <c r="E79" s="5" t="s">
        <v>55</v>
      </c>
      <c r="F79" s="8">
        <f t="shared" si="7"/>
        <v>-2.207621029</v>
      </c>
      <c r="G79" s="8">
        <f t="shared" si="8"/>
        <v>113.9046749</v>
      </c>
    </row>
    <row r="80" ht="15.75" customHeight="1">
      <c r="A80" s="5" t="s">
        <v>103</v>
      </c>
      <c r="B80" s="6">
        <v>1.139061557E9</v>
      </c>
      <c r="C80" s="6">
        <v>-2.228965388E9</v>
      </c>
      <c r="D80" s="5" t="s">
        <v>102</v>
      </c>
      <c r="E80" s="5" t="s">
        <v>55</v>
      </c>
      <c r="F80" s="8">
        <f t="shared" si="7"/>
        <v>-2.228965388</v>
      </c>
      <c r="G80" s="8">
        <f t="shared" si="8"/>
        <v>113.9061557</v>
      </c>
    </row>
    <row r="81" ht="15.75" customHeight="1">
      <c r="A81" s="5" t="s">
        <v>104</v>
      </c>
      <c r="B81" s="6">
        <v>1.139359602E9</v>
      </c>
      <c r="C81" s="6">
        <v>-2.257864195E9</v>
      </c>
      <c r="D81" s="5" t="s">
        <v>105</v>
      </c>
      <c r="E81" s="5"/>
      <c r="F81" s="8">
        <f t="shared" si="7"/>
        <v>-2.257864195</v>
      </c>
      <c r="G81" s="8">
        <f t="shared" si="8"/>
        <v>113.9359602</v>
      </c>
    </row>
    <row r="82" ht="15.75" customHeight="1">
      <c r="A82" s="5" t="s">
        <v>106</v>
      </c>
      <c r="B82" s="6">
        <v>1.139163912E9</v>
      </c>
      <c r="C82" s="6">
        <v>-2.214733881E9</v>
      </c>
      <c r="D82" s="5" t="s">
        <v>8</v>
      </c>
      <c r="E82" s="5"/>
      <c r="F82" s="8">
        <f t="shared" si="7"/>
        <v>-2.214733881</v>
      </c>
      <c r="G82" s="8">
        <f t="shared" si="8"/>
        <v>113.9163912</v>
      </c>
    </row>
    <row r="83" ht="15.75" customHeight="1">
      <c r="A83" s="5" t="s">
        <v>107</v>
      </c>
      <c r="B83" s="6">
        <v>1.139153641E9</v>
      </c>
      <c r="C83" s="6">
        <v>-2.205070799E9</v>
      </c>
      <c r="D83" s="5" t="s">
        <v>102</v>
      </c>
      <c r="E83" s="5" t="s">
        <v>55</v>
      </c>
      <c r="F83" s="8">
        <f t="shared" si="7"/>
        <v>-2.205070799</v>
      </c>
      <c r="G83" s="8">
        <f t="shared" si="8"/>
        <v>113.9153641</v>
      </c>
    </row>
    <row r="84" ht="15.75" customHeight="1">
      <c r="A84" s="5" t="s">
        <v>108</v>
      </c>
      <c r="B84" s="6">
        <v>1.139403627E9</v>
      </c>
      <c r="C84" s="6">
        <v>-2.252395865E9</v>
      </c>
      <c r="D84" s="5" t="s">
        <v>109</v>
      </c>
      <c r="E84" s="5" t="s">
        <v>61</v>
      </c>
      <c r="F84" s="8">
        <f t="shared" si="7"/>
        <v>-2.252395865</v>
      </c>
      <c r="G84" s="8">
        <f t="shared" si="8"/>
        <v>113.9403627</v>
      </c>
    </row>
    <row r="85" ht="15.75" customHeight="1">
      <c r="A85" s="5" t="s">
        <v>110</v>
      </c>
      <c r="B85" s="6">
        <v>1.138659537E9</v>
      </c>
      <c r="C85" s="6">
        <v>-2.171181591E9</v>
      </c>
      <c r="D85" s="5" t="s">
        <v>111</v>
      </c>
      <c r="E85" s="5" t="s">
        <v>15</v>
      </c>
      <c r="F85" s="8">
        <f t="shared" si="7"/>
        <v>-2.171181591</v>
      </c>
      <c r="G85" s="8">
        <f t="shared" si="8"/>
        <v>113.8659537</v>
      </c>
    </row>
    <row r="86" ht="15.75" customHeight="1">
      <c r="A86" s="5" t="s">
        <v>112</v>
      </c>
      <c r="B86" s="6">
        <v>1.139158764E9</v>
      </c>
      <c r="C86" s="6">
        <v>-2.203796773E9</v>
      </c>
      <c r="D86" s="5" t="s">
        <v>113</v>
      </c>
      <c r="E86" s="5" t="s">
        <v>114</v>
      </c>
      <c r="F86" s="8">
        <f t="shared" si="7"/>
        <v>-2.203796773</v>
      </c>
      <c r="G86" s="8">
        <f t="shared" si="8"/>
        <v>113.9158764</v>
      </c>
    </row>
    <row r="87" ht="15.75" customHeight="1">
      <c r="A87" s="5" t="s">
        <v>115</v>
      </c>
      <c r="B87" s="6">
        <v>1.13904976E8</v>
      </c>
      <c r="C87" s="6">
        <v>-2.226675918E9</v>
      </c>
      <c r="D87" s="5" t="s">
        <v>111</v>
      </c>
      <c r="E87" s="5" t="s">
        <v>15</v>
      </c>
      <c r="F87" s="8">
        <f t="shared" si="7"/>
        <v>-2.226675918</v>
      </c>
      <c r="G87" s="8">
        <f>B87/ 1000000</f>
        <v>113.904976</v>
      </c>
    </row>
    <row r="88" ht="15.75" customHeight="1">
      <c r="A88" s="5" t="s">
        <v>116</v>
      </c>
      <c r="B88" s="6">
        <v>1.138893279E9</v>
      </c>
      <c r="C88" s="6">
        <v>-2.20448383E8</v>
      </c>
      <c r="D88" s="5" t="s">
        <v>102</v>
      </c>
      <c r="E88" s="5" t="s">
        <v>55</v>
      </c>
      <c r="F88" s="8">
        <f>C88 / 100000000</f>
        <v>-2.20448383</v>
      </c>
      <c r="G88" s="8">
        <f t="shared" ref="G88:G103" si="9">B88/ 10000000</f>
        <v>113.8893279</v>
      </c>
    </row>
    <row r="89" ht="15.75" customHeight="1">
      <c r="A89" s="5" t="s">
        <v>117</v>
      </c>
      <c r="B89" s="6">
        <v>1.138891468E9</v>
      </c>
      <c r="C89" s="6">
        <v>-2.222655793E9</v>
      </c>
      <c r="D89" s="5" t="s">
        <v>14</v>
      </c>
      <c r="E89" s="5" t="s">
        <v>118</v>
      </c>
      <c r="F89" s="8">
        <f t="shared" ref="F89:F104" si="10">C89 / 1000000000</f>
        <v>-2.222655793</v>
      </c>
      <c r="G89" s="8">
        <f t="shared" si="9"/>
        <v>113.8891468</v>
      </c>
    </row>
    <row r="90" ht="15.75" customHeight="1">
      <c r="A90" s="5" t="s">
        <v>119</v>
      </c>
      <c r="B90" s="6">
        <v>1.139311138E9</v>
      </c>
      <c r="C90" s="6">
        <v>-2.218934996E9</v>
      </c>
      <c r="D90" s="5" t="s">
        <v>120</v>
      </c>
      <c r="E90" s="5" t="s">
        <v>121</v>
      </c>
      <c r="F90" s="8">
        <f t="shared" si="10"/>
        <v>-2.218934996</v>
      </c>
      <c r="G90" s="8">
        <f t="shared" si="9"/>
        <v>113.9311138</v>
      </c>
    </row>
    <row r="91" ht="15.75" customHeight="1">
      <c r="A91" s="5" t="s">
        <v>122</v>
      </c>
      <c r="B91" s="6">
        <v>1.139264451E9</v>
      </c>
      <c r="C91" s="6">
        <v>-2.214455902E9</v>
      </c>
      <c r="D91" s="5" t="s">
        <v>113</v>
      </c>
      <c r="E91" s="5" t="s">
        <v>114</v>
      </c>
      <c r="F91" s="8">
        <f t="shared" si="10"/>
        <v>-2.214455902</v>
      </c>
      <c r="G91" s="8">
        <f t="shared" si="9"/>
        <v>113.9264451</v>
      </c>
    </row>
    <row r="92" ht="15.75" customHeight="1">
      <c r="A92" s="5" t="s">
        <v>123</v>
      </c>
      <c r="B92" s="6">
        <v>1.139047341E9</v>
      </c>
      <c r="C92" s="6">
        <v>-2.201441435E9</v>
      </c>
      <c r="D92" s="5" t="s">
        <v>111</v>
      </c>
      <c r="E92" s="5"/>
      <c r="F92" s="8">
        <f t="shared" si="10"/>
        <v>-2.201441435</v>
      </c>
      <c r="G92" s="8">
        <f t="shared" si="9"/>
        <v>113.9047341</v>
      </c>
    </row>
    <row r="93" ht="15.75" customHeight="1">
      <c r="A93" s="5" t="s">
        <v>124</v>
      </c>
      <c r="B93" s="6">
        <v>1.139002454E9</v>
      </c>
      <c r="C93" s="6">
        <v>-2.203774755E9</v>
      </c>
      <c r="D93" s="5" t="s">
        <v>102</v>
      </c>
      <c r="E93" s="5" t="s">
        <v>55</v>
      </c>
      <c r="F93" s="8">
        <f t="shared" si="10"/>
        <v>-2.203774755</v>
      </c>
      <c r="G93" s="8">
        <f t="shared" si="9"/>
        <v>113.9002454</v>
      </c>
    </row>
    <row r="94" ht="15.75" customHeight="1">
      <c r="A94" s="5" t="s">
        <v>125</v>
      </c>
      <c r="B94" s="6">
        <v>1.138650784E9</v>
      </c>
      <c r="C94" s="6">
        <v>-2.170373189E9</v>
      </c>
      <c r="D94" s="5" t="s">
        <v>111</v>
      </c>
      <c r="E94" s="5" t="s">
        <v>15</v>
      </c>
      <c r="F94" s="8">
        <f t="shared" si="10"/>
        <v>-2.170373189</v>
      </c>
      <c r="G94" s="8">
        <f t="shared" si="9"/>
        <v>113.8650784</v>
      </c>
    </row>
    <row r="95" ht="15.75" customHeight="1">
      <c r="A95" s="5" t="s">
        <v>126</v>
      </c>
      <c r="B95" s="6">
        <v>1.139406619E9</v>
      </c>
      <c r="C95" s="6">
        <v>-2.256716046E9</v>
      </c>
      <c r="D95" s="5" t="s">
        <v>102</v>
      </c>
      <c r="E95" s="5" t="s">
        <v>55</v>
      </c>
      <c r="F95" s="8">
        <f t="shared" si="10"/>
        <v>-2.256716046</v>
      </c>
      <c r="G95" s="8">
        <f t="shared" si="9"/>
        <v>113.9406619</v>
      </c>
    </row>
    <row r="96" ht="15.75" customHeight="1">
      <c r="A96" s="5" t="s">
        <v>127</v>
      </c>
      <c r="B96" s="6">
        <v>1.139192633E9</v>
      </c>
      <c r="C96" s="6">
        <v>-2.202318941E9</v>
      </c>
      <c r="D96" s="5" t="s">
        <v>111</v>
      </c>
      <c r="E96" s="5" t="s">
        <v>15</v>
      </c>
      <c r="F96" s="8">
        <f t="shared" si="10"/>
        <v>-2.202318941</v>
      </c>
      <c r="G96" s="8">
        <f t="shared" si="9"/>
        <v>113.9192633</v>
      </c>
    </row>
    <row r="97" ht="15.75" customHeight="1">
      <c r="A97" s="5" t="s">
        <v>128</v>
      </c>
      <c r="B97" s="6">
        <v>1.139338796E9</v>
      </c>
      <c r="C97" s="6">
        <v>-2.207626668E9</v>
      </c>
      <c r="D97" s="5" t="s">
        <v>111</v>
      </c>
      <c r="E97" s="5" t="s">
        <v>15</v>
      </c>
      <c r="F97" s="8">
        <f t="shared" si="10"/>
        <v>-2.207626668</v>
      </c>
      <c r="G97" s="8">
        <f t="shared" si="9"/>
        <v>113.9338796</v>
      </c>
    </row>
    <row r="98" ht="15.75" customHeight="1">
      <c r="A98" s="5" t="s">
        <v>108</v>
      </c>
      <c r="B98" s="6">
        <v>1.139058492E9</v>
      </c>
      <c r="C98" s="6">
        <v>-2.236404946E9</v>
      </c>
      <c r="D98" s="5" t="s">
        <v>102</v>
      </c>
      <c r="E98" s="5" t="s">
        <v>55</v>
      </c>
      <c r="F98" s="8">
        <f t="shared" si="10"/>
        <v>-2.236404946</v>
      </c>
      <c r="G98" s="8">
        <f t="shared" si="9"/>
        <v>113.9058492</v>
      </c>
    </row>
    <row r="99" ht="15.75" customHeight="1">
      <c r="A99" s="5" t="s">
        <v>129</v>
      </c>
      <c r="B99" s="6">
        <v>1.138348624E9</v>
      </c>
      <c r="C99" s="6">
        <v>-2.144693667E9</v>
      </c>
      <c r="D99" s="5" t="s">
        <v>102</v>
      </c>
      <c r="E99" s="5" t="s">
        <v>55</v>
      </c>
      <c r="F99" s="8">
        <f t="shared" si="10"/>
        <v>-2.144693667</v>
      </c>
      <c r="G99" s="8">
        <f t="shared" si="9"/>
        <v>113.8348624</v>
      </c>
    </row>
    <row r="100" ht="15.75" customHeight="1">
      <c r="A100" s="5" t="s">
        <v>130</v>
      </c>
      <c r="B100" s="6">
        <v>1.138966285E9</v>
      </c>
      <c r="C100" s="6">
        <v>-2.197134345E9</v>
      </c>
      <c r="D100" s="5" t="s">
        <v>102</v>
      </c>
      <c r="E100" s="5" t="s">
        <v>55</v>
      </c>
      <c r="F100" s="8">
        <f t="shared" si="10"/>
        <v>-2.197134345</v>
      </c>
      <c r="G100" s="8">
        <f t="shared" si="9"/>
        <v>113.8966285</v>
      </c>
    </row>
    <row r="101" ht="15.75" customHeight="1">
      <c r="A101" s="5" t="s">
        <v>131</v>
      </c>
      <c r="B101" s="6">
        <v>1.139393148E9</v>
      </c>
      <c r="C101" s="6">
        <v>-2.206379101E9</v>
      </c>
      <c r="D101" s="5" t="s">
        <v>111</v>
      </c>
      <c r="E101" s="5" t="s">
        <v>15</v>
      </c>
      <c r="F101" s="8">
        <f t="shared" si="10"/>
        <v>-2.206379101</v>
      </c>
      <c r="G101" s="8">
        <f t="shared" si="9"/>
        <v>113.9393148</v>
      </c>
    </row>
    <row r="102" ht="15.75" customHeight="1">
      <c r="A102" s="5" t="s">
        <v>132</v>
      </c>
      <c r="B102" s="6">
        <v>1.139340926E9</v>
      </c>
      <c r="C102" s="6">
        <v>-2.209192133E9</v>
      </c>
      <c r="D102" s="5" t="s">
        <v>102</v>
      </c>
      <c r="E102" s="5" t="s">
        <v>55</v>
      </c>
      <c r="F102" s="8">
        <f t="shared" si="10"/>
        <v>-2.209192133</v>
      </c>
      <c r="G102" s="8">
        <f t="shared" si="9"/>
        <v>113.9340926</v>
      </c>
    </row>
    <row r="103" ht="15.75" customHeight="1">
      <c r="A103" s="5" t="s">
        <v>133</v>
      </c>
      <c r="B103" s="6">
        <v>1.138975782E9</v>
      </c>
      <c r="C103" s="6">
        <v>-2.201026656E9</v>
      </c>
      <c r="D103" s="5" t="s">
        <v>102</v>
      </c>
      <c r="E103" s="5" t="s">
        <v>55</v>
      </c>
      <c r="F103" s="8">
        <f t="shared" si="10"/>
        <v>-2.201026656</v>
      </c>
      <c r="G103" s="8">
        <f t="shared" si="9"/>
        <v>113.8975782</v>
      </c>
    </row>
    <row r="104" ht="15.75" customHeight="1">
      <c r="A104" s="5" t="s">
        <v>134</v>
      </c>
      <c r="B104" s="6">
        <v>1138882.0</v>
      </c>
      <c r="C104" s="6">
        <v>-2.186529781E9</v>
      </c>
      <c r="D104" s="5" t="s">
        <v>102</v>
      </c>
      <c r="E104" s="5" t="s">
        <v>55</v>
      </c>
      <c r="F104" s="8">
        <f t="shared" si="10"/>
        <v>-2.186529781</v>
      </c>
      <c r="G104" s="8">
        <f>B104/ 10000</f>
        <v>113.8882</v>
      </c>
    </row>
    <row r="105" ht="15.75" customHeight="1">
      <c r="A105" s="5" t="s">
        <v>135</v>
      </c>
      <c r="B105" s="6">
        <v>1.139313936E9</v>
      </c>
      <c r="C105" s="6">
        <v>-2.23658779E8</v>
      </c>
      <c r="D105" s="5" t="s">
        <v>136</v>
      </c>
      <c r="E105" s="5" t="s">
        <v>137</v>
      </c>
      <c r="F105" s="8">
        <f>C105 / 100000000</f>
        <v>-2.23658779</v>
      </c>
      <c r="G105" s="8">
        <f t="shared" ref="G105:G108" si="11">B105/ 10000000</f>
        <v>113.9313936</v>
      </c>
    </row>
    <row r="106" ht="15.75" customHeight="1">
      <c r="A106" s="5" t="s">
        <v>138</v>
      </c>
      <c r="B106" s="6">
        <v>1.139263202E9</v>
      </c>
      <c r="C106" s="6">
        <v>-2.250179272E9</v>
      </c>
      <c r="D106" s="5" t="s">
        <v>111</v>
      </c>
      <c r="E106" s="5" t="s">
        <v>15</v>
      </c>
      <c r="F106" s="8">
        <f t="shared" ref="F106:F118" si="12">C106 / 1000000000</f>
        <v>-2.250179272</v>
      </c>
      <c r="G106" s="8">
        <f t="shared" si="11"/>
        <v>113.9263202</v>
      </c>
    </row>
    <row r="107" ht="15.75" customHeight="1">
      <c r="A107" s="5" t="s">
        <v>139</v>
      </c>
      <c r="B107" s="6">
        <v>1.139371858E9</v>
      </c>
      <c r="C107" s="6">
        <v>-2.208848294E9</v>
      </c>
      <c r="D107" s="5" t="s">
        <v>102</v>
      </c>
      <c r="E107" s="5" t="s">
        <v>55</v>
      </c>
      <c r="F107" s="8">
        <f t="shared" si="12"/>
        <v>-2.208848294</v>
      </c>
      <c r="G107" s="8">
        <f t="shared" si="11"/>
        <v>113.9371858</v>
      </c>
    </row>
    <row r="108" ht="15.75" customHeight="1">
      <c r="A108" s="5" t="s">
        <v>140</v>
      </c>
      <c r="B108" s="6">
        <v>1.139094178E9</v>
      </c>
      <c r="C108" s="6">
        <v>-2.199427435E9</v>
      </c>
      <c r="D108" s="5" t="s">
        <v>141</v>
      </c>
      <c r="E108" s="5" t="s">
        <v>142</v>
      </c>
      <c r="F108" s="8">
        <f t="shared" si="12"/>
        <v>-2.199427435</v>
      </c>
      <c r="G108" s="8">
        <f t="shared" si="11"/>
        <v>113.9094178</v>
      </c>
    </row>
    <row r="109" ht="15.75" customHeight="1">
      <c r="A109" s="5" t="s">
        <v>140</v>
      </c>
      <c r="B109" s="6">
        <v>1.13917046E8</v>
      </c>
      <c r="C109" s="6">
        <v>-2.221526383E9</v>
      </c>
      <c r="D109" s="5" t="s">
        <v>136</v>
      </c>
      <c r="E109" s="5" t="s">
        <v>137</v>
      </c>
      <c r="F109" s="8">
        <f t="shared" si="12"/>
        <v>-2.221526383</v>
      </c>
      <c r="G109" s="8">
        <f>B109/ 1000000</f>
        <v>113.917046</v>
      </c>
    </row>
    <row r="110" ht="15.75" customHeight="1">
      <c r="A110" s="5" t="s">
        <v>143</v>
      </c>
      <c r="B110" s="6">
        <v>1.139188837E9</v>
      </c>
      <c r="C110" s="6">
        <v>-2.235096231E9</v>
      </c>
      <c r="D110" s="5" t="s">
        <v>111</v>
      </c>
      <c r="E110" s="5" t="s">
        <v>15</v>
      </c>
      <c r="F110" s="8">
        <f t="shared" si="12"/>
        <v>-2.235096231</v>
      </c>
      <c r="G110" s="8">
        <f t="shared" ref="G110:G112" si="13">B110/ 10000000</f>
        <v>113.9188837</v>
      </c>
    </row>
    <row r="111" ht="15.75" customHeight="1">
      <c r="A111" s="5" t="s">
        <v>144</v>
      </c>
      <c r="B111" s="6">
        <v>1.139298672E9</v>
      </c>
      <c r="C111" s="6">
        <v>-2.247271305E9</v>
      </c>
      <c r="D111" s="5" t="s">
        <v>120</v>
      </c>
      <c r="E111" s="5" t="s">
        <v>121</v>
      </c>
      <c r="F111" s="8">
        <f t="shared" si="12"/>
        <v>-2.247271305</v>
      </c>
      <c r="G111" s="8">
        <f t="shared" si="13"/>
        <v>113.9298672</v>
      </c>
    </row>
    <row r="112" ht="15.75" customHeight="1">
      <c r="A112" s="5" t="s">
        <v>145</v>
      </c>
      <c r="B112" s="6">
        <v>1.140125648E9</v>
      </c>
      <c r="C112" s="6">
        <v>-2.281092197E9</v>
      </c>
      <c r="D112" s="5" t="s">
        <v>102</v>
      </c>
      <c r="E112" s="5" t="s">
        <v>55</v>
      </c>
      <c r="F112" s="8">
        <f t="shared" si="12"/>
        <v>-2.281092197</v>
      </c>
      <c r="G112" s="8">
        <f t="shared" si="13"/>
        <v>114.0125648</v>
      </c>
    </row>
    <row r="113" ht="15.75" customHeight="1">
      <c r="A113" s="5" t="s">
        <v>146</v>
      </c>
      <c r="B113" s="6">
        <v>1.13906704E8</v>
      </c>
      <c r="C113" s="6">
        <v>-2.213154636E9</v>
      </c>
      <c r="D113" s="5" t="s">
        <v>8</v>
      </c>
      <c r="E113" s="5"/>
      <c r="F113" s="8">
        <f t="shared" si="12"/>
        <v>-2.213154636</v>
      </c>
      <c r="G113" s="8">
        <f>B113/ 1000000</f>
        <v>113.906704</v>
      </c>
    </row>
    <row r="114" ht="15.75" customHeight="1">
      <c r="A114" s="5" t="s">
        <v>147</v>
      </c>
      <c r="B114" s="6">
        <v>1.139184785E9</v>
      </c>
      <c r="C114" s="6">
        <v>-2.213386755E9</v>
      </c>
      <c r="D114" s="5" t="s">
        <v>102</v>
      </c>
      <c r="E114" s="5" t="s">
        <v>55</v>
      </c>
      <c r="F114" s="8">
        <f t="shared" si="12"/>
        <v>-2.213386755</v>
      </c>
      <c r="G114" s="8">
        <f t="shared" ref="G114:G140" si="14">B114/ 10000000</f>
        <v>113.9184785</v>
      </c>
    </row>
    <row r="115" ht="15.75" customHeight="1">
      <c r="A115" s="5" t="s">
        <v>148</v>
      </c>
      <c r="B115" s="6">
        <v>1.139159286E9</v>
      </c>
      <c r="C115" s="6">
        <v>-2.204477433E9</v>
      </c>
      <c r="D115" s="5" t="s">
        <v>102</v>
      </c>
      <c r="E115" s="5" t="s">
        <v>55</v>
      </c>
      <c r="F115" s="8">
        <f t="shared" si="12"/>
        <v>-2.204477433</v>
      </c>
      <c r="G115" s="8">
        <f t="shared" si="14"/>
        <v>113.9159286</v>
      </c>
    </row>
    <row r="116" ht="15.75" customHeight="1">
      <c r="A116" s="5" t="s">
        <v>149</v>
      </c>
      <c r="B116" s="6">
        <v>1.139123136E9</v>
      </c>
      <c r="C116" s="6">
        <v>-2.200811304E9</v>
      </c>
      <c r="D116" s="5" t="s">
        <v>111</v>
      </c>
      <c r="E116" s="5" t="s">
        <v>15</v>
      </c>
      <c r="F116" s="8">
        <f t="shared" si="12"/>
        <v>-2.200811304</v>
      </c>
      <c r="G116" s="8">
        <f t="shared" si="14"/>
        <v>113.9123136</v>
      </c>
    </row>
    <row r="117" ht="15.75" customHeight="1">
      <c r="A117" s="5" t="s">
        <v>150</v>
      </c>
      <c r="B117" s="6">
        <v>1.139191941E9</v>
      </c>
      <c r="C117" s="6">
        <v>-2.272057161E9</v>
      </c>
      <c r="D117" s="5" t="s">
        <v>111</v>
      </c>
      <c r="E117" s="5" t="s">
        <v>15</v>
      </c>
      <c r="F117" s="8">
        <f t="shared" si="12"/>
        <v>-2.272057161</v>
      </c>
      <c r="G117" s="8">
        <f t="shared" si="14"/>
        <v>113.9191941</v>
      </c>
    </row>
    <row r="118" ht="15.75" customHeight="1">
      <c r="A118" s="5" t="s">
        <v>151</v>
      </c>
      <c r="B118" s="6">
        <v>1.139016631E9</v>
      </c>
      <c r="C118" s="6">
        <v>-2.223356709E9</v>
      </c>
      <c r="D118" s="5" t="s">
        <v>102</v>
      </c>
      <c r="E118" s="5" t="s">
        <v>55</v>
      </c>
      <c r="F118" s="8">
        <f t="shared" si="12"/>
        <v>-2.223356709</v>
      </c>
      <c r="G118" s="8">
        <f t="shared" si="14"/>
        <v>113.9016631</v>
      </c>
    </row>
    <row r="119" ht="15.75" customHeight="1">
      <c r="A119" s="5" t="s">
        <v>152</v>
      </c>
      <c r="B119" s="6">
        <v>1.138926183E9</v>
      </c>
      <c r="C119" s="6">
        <v>-2.19076169E8</v>
      </c>
      <c r="D119" s="5" t="s">
        <v>102</v>
      </c>
      <c r="E119" s="5" t="s">
        <v>55</v>
      </c>
      <c r="F119" s="8">
        <f t="shared" ref="F119:F120" si="15">C119 / 100000000</f>
        <v>-2.19076169</v>
      </c>
      <c r="G119" s="8">
        <f t="shared" si="14"/>
        <v>113.8926183</v>
      </c>
    </row>
    <row r="120" ht="15.75" customHeight="1">
      <c r="A120" s="5" t="s">
        <v>153</v>
      </c>
      <c r="B120" s="6">
        <v>1.138907469E9</v>
      </c>
      <c r="C120" s="6">
        <v>-2.20330671E8</v>
      </c>
      <c r="D120" s="5" t="s">
        <v>105</v>
      </c>
      <c r="E120" s="5" t="s">
        <v>97</v>
      </c>
      <c r="F120" s="8">
        <f t="shared" si="15"/>
        <v>-2.20330671</v>
      </c>
      <c r="G120" s="8">
        <f t="shared" si="14"/>
        <v>113.8907469</v>
      </c>
    </row>
    <row r="121" ht="15.75" customHeight="1">
      <c r="A121" s="5" t="s">
        <v>154</v>
      </c>
      <c r="B121" s="6">
        <v>1.138863485E9</v>
      </c>
      <c r="C121" s="6">
        <v>-2.180888776E9</v>
      </c>
      <c r="D121" s="5" t="s">
        <v>136</v>
      </c>
      <c r="E121" s="5" t="s">
        <v>49</v>
      </c>
      <c r="F121" s="8">
        <f>C121 / 1000000000</f>
        <v>-2.180888776</v>
      </c>
      <c r="G121" s="8">
        <f t="shared" si="14"/>
        <v>113.8863485</v>
      </c>
    </row>
    <row r="122" ht="15.75" customHeight="1">
      <c r="A122" s="5" t="s">
        <v>155</v>
      </c>
      <c r="B122" s="6">
        <v>1.138844328E9</v>
      </c>
      <c r="C122" s="6">
        <v>-2.18306542E8</v>
      </c>
      <c r="D122" s="5" t="s">
        <v>102</v>
      </c>
      <c r="E122" s="5" t="s">
        <v>55</v>
      </c>
      <c r="F122" s="8">
        <f>C122 / 100000000</f>
        <v>-2.18306542</v>
      </c>
      <c r="G122" s="8">
        <f t="shared" si="14"/>
        <v>113.8844328</v>
      </c>
    </row>
    <row r="123" ht="15.75" customHeight="1">
      <c r="A123" s="5" t="s">
        <v>156</v>
      </c>
      <c r="B123" s="6">
        <v>1.139201174E9</v>
      </c>
      <c r="C123" s="6">
        <v>-2.234089648E9</v>
      </c>
      <c r="D123" s="5" t="s">
        <v>102</v>
      </c>
      <c r="E123" s="5"/>
      <c r="F123" s="8">
        <f t="shared" ref="F123:F127" si="16">C123 / 1000000000</f>
        <v>-2.234089648</v>
      </c>
      <c r="G123" s="8">
        <f t="shared" si="14"/>
        <v>113.9201174</v>
      </c>
    </row>
    <row r="124" ht="15.75" customHeight="1">
      <c r="A124" s="5" t="s">
        <v>157</v>
      </c>
      <c r="B124" s="6">
        <v>1.138940004E9</v>
      </c>
      <c r="C124" s="6">
        <v>-2.229796989E9</v>
      </c>
      <c r="D124" s="5" t="s">
        <v>111</v>
      </c>
      <c r="E124" s="5" t="s">
        <v>15</v>
      </c>
      <c r="F124" s="8">
        <f t="shared" si="16"/>
        <v>-2.229796989</v>
      </c>
      <c r="G124" s="8">
        <f t="shared" si="14"/>
        <v>113.8940004</v>
      </c>
    </row>
    <row r="125" ht="15.75" customHeight="1">
      <c r="A125" s="5" t="s">
        <v>158</v>
      </c>
      <c r="B125" s="6">
        <v>1.139033586E9</v>
      </c>
      <c r="C125" s="6">
        <v>-2.202933386E9</v>
      </c>
      <c r="D125" s="5" t="s">
        <v>111</v>
      </c>
      <c r="E125" s="5"/>
      <c r="F125" s="8">
        <f t="shared" si="16"/>
        <v>-2.202933386</v>
      </c>
      <c r="G125" s="8">
        <f t="shared" si="14"/>
        <v>113.9033586</v>
      </c>
    </row>
    <row r="126" ht="15.75" customHeight="1">
      <c r="A126" s="5" t="s">
        <v>159</v>
      </c>
      <c r="B126" s="6">
        <v>1.138927812E9</v>
      </c>
      <c r="C126" s="6">
        <v>-2.214661905E9</v>
      </c>
      <c r="D126" s="5" t="s">
        <v>111</v>
      </c>
      <c r="E126" s="5" t="s">
        <v>15</v>
      </c>
      <c r="F126" s="8">
        <f t="shared" si="16"/>
        <v>-2.214661905</v>
      </c>
      <c r="G126" s="8">
        <f t="shared" si="14"/>
        <v>113.8927812</v>
      </c>
    </row>
    <row r="127" ht="15.75" customHeight="1">
      <c r="A127" s="5" t="s">
        <v>160</v>
      </c>
      <c r="B127" s="6">
        <v>1.139135421E9</v>
      </c>
      <c r="C127" s="6">
        <v>-2.227678376E9</v>
      </c>
      <c r="D127" s="5" t="s">
        <v>120</v>
      </c>
      <c r="E127" s="5"/>
      <c r="F127" s="8">
        <f t="shared" si="16"/>
        <v>-2.227678376</v>
      </c>
      <c r="G127" s="8">
        <f t="shared" si="14"/>
        <v>113.9135421</v>
      </c>
    </row>
    <row r="128" ht="15.75" customHeight="1">
      <c r="A128" s="5" t="s">
        <v>161</v>
      </c>
      <c r="B128" s="6">
        <v>1.139066359E9</v>
      </c>
      <c r="C128" s="6">
        <v>-2.21940822E8</v>
      </c>
      <c r="D128" s="5" t="s">
        <v>102</v>
      </c>
      <c r="E128" s="5" t="s">
        <v>55</v>
      </c>
      <c r="F128" s="8">
        <f>C128 / 100000000</f>
        <v>-2.21940822</v>
      </c>
      <c r="G128" s="8">
        <f t="shared" si="14"/>
        <v>113.9066359</v>
      </c>
    </row>
    <row r="129" ht="15.75" customHeight="1">
      <c r="A129" s="5" t="s">
        <v>162</v>
      </c>
      <c r="B129" s="6">
        <v>1.137595319E9</v>
      </c>
      <c r="C129" s="6">
        <v>-1.995459502E9</v>
      </c>
      <c r="D129" s="5" t="s">
        <v>163</v>
      </c>
      <c r="E129" s="5"/>
      <c r="F129" s="8">
        <f t="shared" ref="F129:F150" si="17">C129 / 1000000000</f>
        <v>-1.995459502</v>
      </c>
      <c r="G129" s="8">
        <f t="shared" si="14"/>
        <v>113.7595319</v>
      </c>
    </row>
    <row r="130" ht="15.75" customHeight="1">
      <c r="A130" s="5" t="s">
        <v>164</v>
      </c>
      <c r="B130" s="6">
        <v>1.139124576E9</v>
      </c>
      <c r="C130" s="6">
        <v>-2.206415973E9</v>
      </c>
      <c r="D130" s="5" t="s">
        <v>111</v>
      </c>
      <c r="E130" s="5"/>
      <c r="F130" s="8">
        <f t="shared" si="17"/>
        <v>-2.206415973</v>
      </c>
      <c r="G130" s="8">
        <f t="shared" si="14"/>
        <v>113.9124576</v>
      </c>
    </row>
    <row r="131" ht="15.75" customHeight="1">
      <c r="A131" s="5" t="s">
        <v>165</v>
      </c>
      <c r="B131" s="6">
        <v>1.138873042E9</v>
      </c>
      <c r="C131" s="6">
        <v>-2.226745603E9</v>
      </c>
      <c r="D131" s="5" t="s">
        <v>102</v>
      </c>
      <c r="E131" s="5" t="s">
        <v>55</v>
      </c>
      <c r="F131" s="8">
        <f t="shared" si="17"/>
        <v>-2.226745603</v>
      </c>
      <c r="G131" s="8">
        <f t="shared" si="14"/>
        <v>113.8873042</v>
      </c>
    </row>
    <row r="132" ht="15.75" customHeight="1">
      <c r="A132" s="5" t="s">
        <v>166</v>
      </c>
      <c r="B132" s="6">
        <v>1.138779698E9</v>
      </c>
      <c r="C132" s="6">
        <v>-2.240039148E9</v>
      </c>
      <c r="D132" s="5" t="s">
        <v>141</v>
      </c>
      <c r="E132" s="5" t="s">
        <v>142</v>
      </c>
      <c r="F132" s="8">
        <f t="shared" si="17"/>
        <v>-2.240039148</v>
      </c>
      <c r="G132" s="8">
        <f t="shared" si="14"/>
        <v>113.8779698</v>
      </c>
    </row>
    <row r="133" ht="15.75" customHeight="1">
      <c r="A133" s="5" t="s">
        <v>167</v>
      </c>
      <c r="B133" s="6">
        <v>1.138983154E9</v>
      </c>
      <c r="C133" s="6">
        <v>-2.189714725E9</v>
      </c>
      <c r="D133" s="5" t="s">
        <v>102</v>
      </c>
      <c r="E133" s="5" t="s">
        <v>55</v>
      </c>
      <c r="F133" s="8">
        <f t="shared" si="17"/>
        <v>-2.189714725</v>
      </c>
      <c r="G133" s="8">
        <f t="shared" si="14"/>
        <v>113.8983154</v>
      </c>
    </row>
    <row r="134" ht="15.75" customHeight="1">
      <c r="A134" s="5" t="s">
        <v>168</v>
      </c>
      <c r="B134" s="6">
        <v>1.139060852E9</v>
      </c>
      <c r="C134" s="6">
        <v>-2.214281414E9</v>
      </c>
      <c r="D134" s="5" t="s">
        <v>105</v>
      </c>
      <c r="E134" s="5" t="s">
        <v>97</v>
      </c>
      <c r="F134" s="8">
        <f t="shared" si="17"/>
        <v>-2.214281414</v>
      </c>
      <c r="G134" s="8">
        <f t="shared" si="14"/>
        <v>113.9060852</v>
      </c>
    </row>
    <row r="135" ht="15.75" customHeight="1">
      <c r="A135" s="9" t="s">
        <v>169</v>
      </c>
      <c r="B135" s="6">
        <v>1.139072387E9</v>
      </c>
      <c r="C135" s="6">
        <v>-2.205854962E9</v>
      </c>
      <c r="D135" s="5" t="s">
        <v>170</v>
      </c>
      <c r="E135" s="5" t="s">
        <v>171</v>
      </c>
      <c r="F135" s="8">
        <f t="shared" si="17"/>
        <v>-2.205854962</v>
      </c>
      <c r="G135" s="8">
        <f t="shared" si="14"/>
        <v>113.9072387</v>
      </c>
    </row>
    <row r="136" ht="15.75" customHeight="1">
      <c r="A136" s="5" t="s">
        <v>172</v>
      </c>
      <c r="B136" s="6">
        <v>1.139309585E9</v>
      </c>
      <c r="C136" s="6">
        <v>-2.224529469E9</v>
      </c>
      <c r="D136" s="5" t="s">
        <v>102</v>
      </c>
      <c r="E136" s="5" t="s">
        <v>55</v>
      </c>
      <c r="F136" s="8">
        <f t="shared" si="17"/>
        <v>-2.224529469</v>
      </c>
      <c r="G136" s="8">
        <f t="shared" si="14"/>
        <v>113.9309585</v>
      </c>
    </row>
    <row r="137" ht="15.75" customHeight="1">
      <c r="A137" s="5" t="s">
        <v>173</v>
      </c>
      <c r="B137" s="6">
        <v>1.138954022E9</v>
      </c>
      <c r="C137" s="6">
        <v>-2.229522433E9</v>
      </c>
      <c r="D137" s="5" t="s">
        <v>102</v>
      </c>
      <c r="E137" s="5" t="s">
        <v>55</v>
      </c>
      <c r="F137" s="8">
        <f t="shared" si="17"/>
        <v>-2.229522433</v>
      </c>
      <c r="G137" s="8">
        <f t="shared" si="14"/>
        <v>113.8954022</v>
      </c>
    </row>
    <row r="138" ht="15.75" customHeight="1">
      <c r="A138" s="5" t="s">
        <v>174</v>
      </c>
      <c r="B138" s="6">
        <v>1.138750079E9</v>
      </c>
      <c r="C138" s="6">
        <v>-2.172838687E9</v>
      </c>
      <c r="D138" s="5" t="s">
        <v>111</v>
      </c>
      <c r="E138" s="5" t="s">
        <v>15</v>
      </c>
      <c r="F138" s="8">
        <f t="shared" si="17"/>
        <v>-2.172838687</v>
      </c>
      <c r="G138" s="8">
        <f t="shared" si="14"/>
        <v>113.8750079</v>
      </c>
    </row>
    <row r="139" ht="15.75" customHeight="1">
      <c r="A139" s="5" t="s">
        <v>175</v>
      </c>
      <c r="B139" s="6">
        <v>1.139084644E9</v>
      </c>
      <c r="C139" s="6">
        <v>-2.199392205E9</v>
      </c>
      <c r="D139" s="5" t="s">
        <v>111</v>
      </c>
      <c r="E139" s="5" t="s">
        <v>15</v>
      </c>
      <c r="F139" s="8">
        <f t="shared" si="17"/>
        <v>-2.199392205</v>
      </c>
      <c r="G139" s="8">
        <f t="shared" si="14"/>
        <v>113.9084644</v>
      </c>
    </row>
    <row r="140" ht="15.75" customHeight="1">
      <c r="A140" s="5" t="s">
        <v>176</v>
      </c>
      <c r="B140" s="6">
        <v>1.139355685E9</v>
      </c>
      <c r="C140" s="6">
        <v>-2.232252982E9</v>
      </c>
      <c r="D140" s="5" t="s">
        <v>102</v>
      </c>
      <c r="E140" s="5"/>
      <c r="F140" s="8">
        <f t="shared" si="17"/>
        <v>-2.232252982</v>
      </c>
      <c r="G140" s="8">
        <f t="shared" si="14"/>
        <v>113.9355685</v>
      </c>
    </row>
    <row r="141" ht="15.75" customHeight="1">
      <c r="A141" s="5" t="s">
        <v>177</v>
      </c>
      <c r="B141" s="6">
        <v>1.13946835E8</v>
      </c>
      <c r="C141" s="6">
        <v>-2.254796781E9</v>
      </c>
      <c r="D141" s="5" t="s">
        <v>111</v>
      </c>
      <c r="E141" s="5"/>
      <c r="F141" s="8">
        <f t="shared" si="17"/>
        <v>-2.254796781</v>
      </c>
      <c r="G141" s="8">
        <f>B141/ 1000000</f>
        <v>113.946835</v>
      </c>
    </row>
    <row r="142" ht="15.75" customHeight="1">
      <c r="A142" s="5" t="s">
        <v>178</v>
      </c>
      <c r="B142" s="6">
        <v>1.139163483E9</v>
      </c>
      <c r="C142" s="6">
        <v>-2.235382601E9</v>
      </c>
      <c r="D142" s="5" t="s">
        <v>111</v>
      </c>
      <c r="E142" s="5"/>
      <c r="F142" s="8">
        <f t="shared" si="17"/>
        <v>-2.235382601</v>
      </c>
      <c r="G142" s="8">
        <f t="shared" ref="G142:G163" si="18">B142/ 10000000</f>
        <v>113.9163483</v>
      </c>
    </row>
    <row r="143" ht="15.75" customHeight="1">
      <c r="A143" s="5" t="s">
        <v>179</v>
      </c>
      <c r="B143" s="6">
        <v>1.139179812E9</v>
      </c>
      <c r="C143" s="6">
        <v>-2.297096164E9</v>
      </c>
      <c r="D143" s="5" t="s">
        <v>102</v>
      </c>
      <c r="E143" s="5" t="s">
        <v>55</v>
      </c>
      <c r="F143" s="8">
        <f t="shared" si="17"/>
        <v>-2.297096164</v>
      </c>
      <c r="G143" s="8">
        <f t="shared" si="18"/>
        <v>113.9179812</v>
      </c>
    </row>
    <row r="144" ht="15.75" customHeight="1">
      <c r="A144" s="5" t="s">
        <v>180</v>
      </c>
      <c r="B144" s="6">
        <v>1.138976368E9</v>
      </c>
      <c r="C144" s="6">
        <v>-2.201190143E9</v>
      </c>
      <c r="D144" s="5" t="s">
        <v>102</v>
      </c>
      <c r="E144" s="5" t="s">
        <v>55</v>
      </c>
      <c r="F144" s="8">
        <f t="shared" si="17"/>
        <v>-2.201190143</v>
      </c>
      <c r="G144" s="8">
        <f t="shared" si="18"/>
        <v>113.8976368</v>
      </c>
    </row>
    <row r="145" ht="15.75" customHeight="1">
      <c r="A145" s="5" t="s">
        <v>181</v>
      </c>
      <c r="B145" s="6">
        <v>1.139295277E9</v>
      </c>
      <c r="C145" s="6">
        <v>-2.208569861E9</v>
      </c>
      <c r="D145" s="5" t="s">
        <v>102</v>
      </c>
      <c r="E145" s="5" t="s">
        <v>55</v>
      </c>
      <c r="F145" s="8">
        <f t="shared" si="17"/>
        <v>-2.208569861</v>
      </c>
      <c r="G145" s="8">
        <f t="shared" si="18"/>
        <v>113.9295277</v>
      </c>
    </row>
    <row r="146" ht="15.75" customHeight="1">
      <c r="A146" s="5" t="s">
        <v>182</v>
      </c>
      <c r="B146" s="6">
        <v>1.138944553E9</v>
      </c>
      <c r="C146" s="6">
        <v>-2.193835871E9</v>
      </c>
      <c r="D146" s="5" t="s">
        <v>102</v>
      </c>
      <c r="E146" s="5" t="s">
        <v>55</v>
      </c>
      <c r="F146" s="8">
        <f t="shared" si="17"/>
        <v>-2.193835871</v>
      </c>
      <c r="G146" s="8">
        <f t="shared" si="18"/>
        <v>113.8944553</v>
      </c>
    </row>
    <row r="147" ht="15.75" customHeight="1">
      <c r="A147" s="5" t="s">
        <v>183</v>
      </c>
      <c r="B147" s="6">
        <v>1.139046263E9</v>
      </c>
      <c r="C147" s="6">
        <v>-2.226213968E9</v>
      </c>
      <c r="D147" s="5" t="s">
        <v>102</v>
      </c>
      <c r="E147" s="5" t="s">
        <v>55</v>
      </c>
      <c r="F147" s="8">
        <f t="shared" si="17"/>
        <v>-2.226213968</v>
      </c>
      <c r="G147" s="8">
        <f t="shared" si="18"/>
        <v>113.9046263</v>
      </c>
    </row>
    <row r="148" ht="15.75" customHeight="1">
      <c r="A148" s="5" t="s">
        <v>184</v>
      </c>
      <c r="B148" s="6">
        <v>1.138636934E9</v>
      </c>
      <c r="C148" s="6">
        <v>-2.181539282E9</v>
      </c>
      <c r="D148" s="5" t="s">
        <v>102</v>
      </c>
      <c r="E148" s="5" t="s">
        <v>55</v>
      </c>
      <c r="F148" s="8">
        <f t="shared" si="17"/>
        <v>-2.181539282</v>
      </c>
      <c r="G148" s="8">
        <f t="shared" si="18"/>
        <v>113.8636934</v>
      </c>
    </row>
    <row r="149" ht="15.75" customHeight="1">
      <c r="A149" s="5" t="s">
        <v>185</v>
      </c>
      <c r="B149" s="6">
        <v>1.139147841E9</v>
      </c>
      <c r="C149" s="6">
        <v>-2.205311765E9</v>
      </c>
      <c r="D149" s="5" t="s">
        <v>102</v>
      </c>
      <c r="E149" s="5"/>
      <c r="F149" s="8">
        <f t="shared" si="17"/>
        <v>-2.205311765</v>
      </c>
      <c r="G149" s="8">
        <f t="shared" si="18"/>
        <v>113.9147841</v>
      </c>
    </row>
    <row r="150" ht="15.75" customHeight="1">
      <c r="A150" s="5" t="s">
        <v>186</v>
      </c>
      <c r="B150" s="6">
        <v>1.138666691E9</v>
      </c>
      <c r="C150" s="6">
        <v>-2.169989891E9</v>
      </c>
      <c r="D150" s="5" t="s">
        <v>111</v>
      </c>
      <c r="E150" s="5"/>
      <c r="F150" s="8">
        <f t="shared" si="17"/>
        <v>-2.169989891</v>
      </c>
      <c r="G150" s="8">
        <f t="shared" si="18"/>
        <v>113.8666691</v>
      </c>
    </row>
    <row r="151" ht="15.75" customHeight="1">
      <c r="A151" s="5" t="s">
        <v>187</v>
      </c>
      <c r="B151" s="6">
        <v>1.137607566E9</v>
      </c>
      <c r="C151" s="6">
        <v>-2.00889693E8</v>
      </c>
      <c r="D151" s="5" t="s">
        <v>111</v>
      </c>
      <c r="E151" s="5" t="s">
        <v>15</v>
      </c>
      <c r="F151" s="8">
        <f t="shared" ref="F151:F152" si="19">C151 / 100000000</f>
        <v>-2.00889693</v>
      </c>
      <c r="G151" s="8">
        <f t="shared" si="18"/>
        <v>113.7607566</v>
      </c>
    </row>
    <row r="152" ht="15.75" customHeight="1">
      <c r="A152" s="5" t="s">
        <v>188</v>
      </c>
      <c r="B152" s="6">
        <v>1.138902859E9</v>
      </c>
      <c r="C152" s="6">
        <v>-2.18251775E8</v>
      </c>
      <c r="D152" s="5" t="s">
        <v>111</v>
      </c>
      <c r="E152" s="5" t="s">
        <v>15</v>
      </c>
      <c r="F152" s="8">
        <f t="shared" si="19"/>
        <v>-2.18251775</v>
      </c>
      <c r="G152" s="8">
        <f t="shared" si="18"/>
        <v>113.8902859</v>
      </c>
    </row>
    <row r="153" ht="15.75" customHeight="1">
      <c r="A153" s="5" t="s">
        <v>189</v>
      </c>
      <c r="B153" s="6">
        <v>1.139312991E9</v>
      </c>
      <c r="C153" s="6">
        <v>-2.213325185E9</v>
      </c>
      <c r="D153" s="5" t="s">
        <v>102</v>
      </c>
      <c r="E153" s="5" t="s">
        <v>55</v>
      </c>
      <c r="F153" s="8">
        <f t="shared" ref="F153:F200" si="20">C153 / 1000000000</f>
        <v>-2.213325185</v>
      </c>
      <c r="G153" s="8">
        <f t="shared" si="18"/>
        <v>113.9312991</v>
      </c>
    </row>
    <row r="154" ht="15.75" customHeight="1">
      <c r="A154" s="5" t="s">
        <v>190</v>
      </c>
      <c r="B154" s="6">
        <v>1.139358627E9</v>
      </c>
      <c r="C154" s="6">
        <v>-2.207925304E9</v>
      </c>
      <c r="D154" s="5" t="s">
        <v>111</v>
      </c>
      <c r="E154" s="5" t="s">
        <v>15</v>
      </c>
      <c r="F154" s="8">
        <f t="shared" si="20"/>
        <v>-2.207925304</v>
      </c>
      <c r="G154" s="8">
        <f t="shared" si="18"/>
        <v>113.9358627</v>
      </c>
    </row>
    <row r="155" ht="15.75" customHeight="1">
      <c r="A155" s="5" t="s">
        <v>191</v>
      </c>
      <c r="B155" s="6">
        <v>1.139093242E9</v>
      </c>
      <c r="C155" s="6">
        <v>-2.221231524E9</v>
      </c>
      <c r="D155" s="5" t="s">
        <v>102</v>
      </c>
      <c r="E155" s="5" t="s">
        <v>55</v>
      </c>
      <c r="F155" s="8">
        <f t="shared" si="20"/>
        <v>-2.221231524</v>
      </c>
      <c r="G155" s="8">
        <f t="shared" si="18"/>
        <v>113.9093242</v>
      </c>
    </row>
    <row r="156" ht="15.75" customHeight="1">
      <c r="A156" s="5" t="s">
        <v>192</v>
      </c>
      <c r="B156" s="6">
        <v>1.138985148E9</v>
      </c>
      <c r="C156" s="6">
        <v>-2.227752012E9</v>
      </c>
      <c r="D156" s="5" t="s">
        <v>193</v>
      </c>
      <c r="E156" s="5" t="s">
        <v>194</v>
      </c>
      <c r="F156" s="8">
        <f t="shared" si="20"/>
        <v>-2.227752012</v>
      </c>
      <c r="G156" s="8">
        <f t="shared" si="18"/>
        <v>113.8985148</v>
      </c>
    </row>
    <row r="157" ht="15.75" customHeight="1">
      <c r="A157" s="5" t="s">
        <v>195</v>
      </c>
      <c r="B157" s="6">
        <v>1.139325468E9</v>
      </c>
      <c r="C157" s="6">
        <v>-2.249940417E9</v>
      </c>
      <c r="D157" s="5" t="s">
        <v>196</v>
      </c>
      <c r="E157" s="5" t="s">
        <v>45</v>
      </c>
      <c r="F157" s="8">
        <f t="shared" si="20"/>
        <v>-2.249940417</v>
      </c>
      <c r="G157" s="8">
        <f t="shared" si="18"/>
        <v>113.9325468</v>
      </c>
    </row>
    <row r="158" ht="15.75" customHeight="1">
      <c r="A158" s="5" t="s">
        <v>197</v>
      </c>
      <c r="B158" s="6">
        <v>1.139325518E9</v>
      </c>
      <c r="C158" s="6">
        <v>-2.249939923E9</v>
      </c>
      <c r="D158" s="5" t="s">
        <v>196</v>
      </c>
      <c r="E158" s="5" t="s">
        <v>45</v>
      </c>
      <c r="F158" s="8">
        <f t="shared" si="20"/>
        <v>-2.249939923</v>
      </c>
      <c r="G158" s="8">
        <f t="shared" si="18"/>
        <v>113.9325518</v>
      </c>
    </row>
    <row r="159" ht="15.75" customHeight="1">
      <c r="A159" s="5" t="s">
        <v>198</v>
      </c>
      <c r="B159" s="6">
        <v>1.139317853E9</v>
      </c>
      <c r="C159" s="6">
        <v>-2.208883411E9</v>
      </c>
      <c r="D159" s="5" t="s">
        <v>111</v>
      </c>
      <c r="E159" s="5" t="s">
        <v>15</v>
      </c>
      <c r="F159" s="8">
        <f t="shared" si="20"/>
        <v>-2.208883411</v>
      </c>
      <c r="G159" s="8">
        <f t="shared" si="18"/>
        <v>113.9317853</v>
      </c>
    </row>
    <row r="160" ht="15.75" customHeight="1">
      <c r="A160" s="5" t="s">
        <v>161</v>
      </c>
      <c r="B160" s="6">
        <v>1.139041706E9</v>
      </c>
      <c r="C160" s="6">
        <v>-2.202413059E9</v>
      </c>
      <c r="D160" s="5" t="s">
        <v>102</v>
      </c>
      <c r="E160" s="5"/>
      <c r="F160" s="8">
        <f t="shared" si="20"/>
        <v>-2.202413059</v>
      </c>
      <c r="G160" s="8">
        <f t="shared" si="18"/>
        <v>113.9041706</v>
      </c>
    </row>
    <row r="161" ht="15.75" customHeight="1">
      <c r="A161" s="5" t="s">
        <v>199</v>
      </c>
      <c r="B161" s="6">
        <v>1.139002553E9</v>
      </c>
      <c r="C161" s="6">
        <v>-2.212720843E9</v>
      </c>
      <c r="D161" s="5" t="s">
        <v>200</v>
      </c>
      <c r="E161" s="5"/>
      <c r="F161" s="8">
        <f t="shared" si="20"/>
        <v>-2.212720843</v>
      </c>
      <c r="G161" s="8">
        <f t="shared" si="18"/>
        <v>113.9002553</v>
      </c>
    </row>
    <row r="162" ht="15.75" customHeight="1">
      <c r="A162" s="5" t="s">
        <v>201</v>
      </c>
      <c r="B162" s="6">
        <v>1.140176832E9</v>
      </c>
      <c r="C162" s="6">
        <v>-2.277969059E9</v>
      </c>
      <c r="D162" s="5" t="s">
        <v>202</v>
      </c>
      <c r="E162" s="5" t="s">
        <v>203</v>
      </c>
      <c r="F162" s="8">
        <f t="shared" si="20"/>
        <v>-2.277969059</v>
      </c>
      <c r="G162" s="8">
        <f t="shared" si="18"/>
        <v>114.0176832</v>
      </c>
    </row>
    <row r="163" ht="15.75" customHeight="1">
      <c r="A163" s="5" t="s">
        <v>204</v>
      </c>
      <c r="B163" s="6">
        <v>1.139211871E9</v>
      </c>
      <c r="C163" s="6">
        <v>-2.212397376E9</v>
      </c>
      <c r="D163" s="5" t="s">
        <v>200</v>
      </c>
      <c r="E163" s="5" t="s">
        <v>205</v>
      </c>
      <c r="F163" s="8">
        <f t="shared" si="20"/>
        <v>-2.212397376</v>
      </c>
      <c r="G163" s="8">
        <f t="shared" si="18"/>
        <v>113.9211871</v>
      </c>
    </row>
    <row r="164" ht="15.75" customHeight="1">
      <c r="A164" s="5" t="s">
        <v>206</v>
      </c>
      <c r="B164" s="6">
        <v>1.13922181E8</v>
      </c>
      <c r="C164" s="6">
        <v>-2.246298873E9</v>
      </c>
      <c r="D164" s="5" t="s">
        <v>111</v>
      </c>
      <c r="E164" s="5" t="s">
        <v>15</v>
      </c>
      <c r="F164" s="8">
        <f t="shared" si="20"/>
        <v>-2.246298873</v>
      </c>
      <c r="G164" s="8">
        <f t="shared" ref="G164:G165" si="21">B164/ 1000000</f>
        <v>113.922181</v>
      </c>
    </row>
    <row r="165" ht="15.75" customHeight="1">
      <c r="A165" s="5" t="s">
        <v>207</v>
      </c>
      <c r="B165" s="6">
        <v>1.13930995E8</v>
      </c>
      <c r="C165" s="6">
        <v>-2.225460283E9</v>
      </c>
      <c r="D165" s="5" t="s">
        <v>111</v>
      </c>
      <c r="E165" s="5" t="s">
        <v>15</v>
      </c>
      <c r="F165" s="8">
        <f t="shared" si="20"/>
        <v>-2.225460283</v>
      </c>
      <c r="G165" s="8">
        <f t="shared" si="21"/>
        <v>113.930995</v>
      </c>
    </row>
    <row r="166" ht="15.75" customHeight="1">
      <c r="A166" s="5" t="s">
        <v>208</v>
      </c>
      <c r="B166" s="6">
        <v>1.139155126E9</v>
      </c>
      <c r="C166" s="6">
        <v>-2.206254008E9</v>
      </c>
      <c r="D166" s="5" t="s">
        <v>209</v>
      </c>
      <c r="E166" s="5" t="s">
        <v>210</v>
      </c>
      <c r="F166" s="8">
        <f t="shared" si="20"/>
        <v>-2.206254008</v>
      </c>
      <c r="G166" s="8">
        <f t="shared" ref="G166:G181" si="22">B166/ 10000000</f>
        <v>113.9155126</v>
      </c>
    </row>
    <row r="167" ht="15.75" customHeight="1">
      <c r="A167" s="5" t="s">
        <v>211</v>
      </c>
      <c r="B167" s="6">
        <v>1.139302943E9</v>
      </c>
      <c r="C167" s="6">
        <v>-2.232248439E9</v>
      </c>
      <c r="D167" s="5" t="s">
        <v>136</v>
      </c>
      <c r="E167" s="5"/>
      <c r="F167" s="8">
        <f t="shared" si="20"/>
        <v>-2.232248439</v>
      </c>
      <c r="G167" s="8">
        <f t="shared" si="22"/>
        <v>113.9302943</v>
      </c>
    </row>
    <row r="168" ht="15.75" customHeight="1">
      <c r="A168" s="5" t="s">
        <v>212</v>
      </c>
      <c r="B168" s="6">
        <v>1.138721351E9</v>
      </c>
      <c r="C168" s="6">
        <v>-2.175439013E9</v>
      </c>
      <c r="D168" s="5" t="s">
        <v>213</v>
      </c>
      <c r="E168" s="5"/>
      <c r="F168" s="8">
        <f t="shared" si="20"/>
        <v>-2.175439013</v>
      </c>
      <c r="G168" s="8">
        <f t="shared" si="22"/>
        <v>113.8721351</v>
      </c>
    </row>
    <row r="169" ht="15.75" customHeight="1">
      <c r="A169" s="5" t="s">
        <v>214</v>
      </c>
      <c r="B169" s="6">
        <v>1.139281883E9</v>
      </c>
      <c r="C169" s="6">
        <v>-2.249161571E9</v>
      </c>
      <c r="D169" s="5" t="s">
        <v>111</v>
      </c>
      <c r="E169" s="5" t="s">
        <v>15</v>
      </c>
      <c r="F169" s="8">
        <f t="shared" si="20"/>
        <v>-2.249161571</v>
      </c>
      <c r="G169" s="8">
        <f t="shared" si="22"/>
        <v>113.9281883</v>
      </c>
    </row>
    <row r="170" ht="15.75" customHeight="1">
      <c r="A170" s="5" t="s">
        <v>215</v>
      </c>
      <c r="B170" s="6">
        <v>1.139193033E9</v>
      </c>
      <c r="C170" s="6">
        <v>-2.210680483E9</v>
      </c>
      <c r="D170" s="5" t="s">
        <v>216</v>
      </c>
      <c r="E170" s="5"/>
      <c r="F170" s="8">
        <f t="shared" si="20"/>
        <v>-2.210680483</v>
      </c>
      <c r="G170" s="8">
        <f t="shared" si="22"/>
        <v>113.9193033</v>
      </c>
    </row>
    <row r="171" ht="15.75" customHeight="1">
      <c r="A171" s="5" t="s">
        <v>217</v>
      </c>
      <c r="B171" s="6">
        <v>1.139312412E9</v>
      </c>
      <c r="C171" s="6">
        <v>-2.216493642E9</v>
      </c>
      <c r="D171" s="5" t="s">
        <v>200</v>
      </c>
      <c r="E171" s="5" t="s">
        <v>205</v>
      </c>
      <c r="F171" s="8">
        <f t="shared" si="20"/>
        <v>-2.216493642</v>
      </c>
      <c r="G171" s="8">
        <f t="shared" si="22"/>
        <v>113.9312412</v>
      </c>
    </row>
    <row r="172" ht="15.75" customHeight="1">
      <c r="A172" s="5" t="s">
        <v>218</v>
      </c>
      <c r="B172" s="6">
        <v>1.138340187E9</v>
      </c>
      <c r="C172" s="6">
        <v>-2.155038325E9</v>
      </c>
      <c r="D172" s="5" t="s">
        <v>111</v>
      </c>
      <c r="E172" s="5" t="s">
        <v>15</v>
      </c>
      <c r="F172" s="8">
        <f t="shared" si="20"/>
        <v>-2.155038325</v>
      </c>
      <c r="G172" s="8">
        <f t="shared" si="22"/>
        <v>113.8340187</v>
      </c>
    </row>
    <row r="173" ht="15.75" customHeight="1">
      <c r="A173" s="5" t="s">
        <v>219</v>
      </c>
      <c r="B173" s="6">
        <v>1.138640778E9</v>
      </c>
      <c r="C173" s="6">
        <v>-2.170722545E9</v>
      </c>
      <c r="D173" s="5" t="s">
        <v>111</v>
      </c>
      <c r="E173" s="5"/>
      <c r="F173" s="8">
        <f t="shared" si="20"/>
        <v>-2.170722545</v>
      </c>
      <c r="G173" s="8">
        <f t="shared" si="22"/>
        <v>113.8640778</v>
      </c>
    </row>
    <row r="174" ht="15.75" customHeight="1">
      <c r="A174" s="5" t="s">
        <v>220</v>
      </c>
      <c r="B174" s="6">
        <v>1.139055331E9</v>
      </c>
      <c r="C174" s="6">
        <v>-2.227900388E9</v>
      </c>
      <c r="D174" s="5" t="s">
        <v>111</v>
      </c>
      <c r="E174" s="5" t="s">
        <v>15</v>
      </c>
      <c r="F174" s="8">
        <f t="shared" si="20"/>
        <v>-2.227900388</v>
      </c>
      <c r="G174" s="8">
        <f t="shared" si="22"/>
        <v>113.9055331</v>
      </c>
    </row>
    <row r="175" ht="15.75" customHeight="1">
      <c r="A175" s="5" t="s">
        <v>221</v>
      </c>
      <c r="B175" s="6">
        <v>1.139460835E9</v>
      </c>
      <c r="C175" s="6">
        <v>-2.250574922E9</v>
      </c>
      <c r="D175" s="5" t="s">
        <v>222</v>
      </c>
      <c r="E175" s="5"/>
      <c r="F175" s="8">
        <f t="shared" si="20"/>
        <v>-2.250574922</v>
      </c>
      <c r="G175" s="8">
        <f t="shared" si="22"/>
        <v>113.9460835</v>
      </c>
    </row>
    <row r="176" ht="15.75" customHeight="1">
      <c r="A176" s="5" t="s">
        <v>223</v>
      </c>
      <c r="B176" s="6">
        <v>1.139150584E9</v>
      </c>
      <c r="C176" s="6">
        <v>-2.205470152E9</v>
      </c>
      <c r="D176" s="5" t="s">
        <v>102</v>
      </c>
      <c r="E176" s="5"/>
      <c r="F176" s="8">
        <f t="shared" si="20"/>
        <v>-2.205470152</v>
      </c>
      <c r="G176" s="8">
        <f t="shared" si="22"/>
        <v>113.9150584</v>
      </c>
    </row>
    <row r="177" ht="15.75" customHeight="1">
      <c r="A177" s="5" t="s">
        <v>224</v>
      </c>
      <c r="B177" s="6">
        <v>1.139096675E9</v>
      </c>
      <c r="C177" s="6">
        <v>-2.220482017E9</v>
      </c>
      <c r="D177" s="5" t="s">
        <v>102</v>
      </c>
      <c r="E177" s="5"/>
      <c r="F177" s="8">
        <f t="shared" si="20"/>
        <v>-2.220482017</v>
      </c>
      <c r="G177" s="8">
        <f t="shared" si="22"/>
        <v>113.9096675</v>
      </c>
    </row>
    <row r="178" ht="15.75" customHeight="1">
      <c r="A178" s="5" t="s">
        <v>225</v>
      </c>
      <c r="B178" s="6">
        <v>1.138990489E9</v>
      </c>
      <c r="C178" s="6">
        <v>-2.217494761E9</v>
      </c>
      <c r="D178" s="5" t="s">
        <v>226</v>
      </c>
      <c r="E178" s="5"/>
      <c r="F178" s="8">
        <f t="shared" si="20"/>
        <v>-2.217494761</v>
      </c>
      <c r="G178" s="8">
        <f t="shared" si="22"/>
        <v>113.8990489</v>
      </c>
    </row>
    <row r="179" ht="15.75" customHeight="1">
      <c r="A179" s="5" t="s">
        <v>227</v>
      </c>
      <c r="B179" s="6">
        <v>1.139257282E9</v>
      </c>
      <c r="C179" s="6">
        <v>-2.208477358E9</v>
      </c>
      <c r="D179" s="5" t="s">
        <v>200</v>
      </c>
      <c r="E179" s="5" t="s">
        <v>205</v>
      </c>
      <c r="F179" s="8">
        <f t="shared" si="20"/>
        <v>-2.208477358</v>
      </c>
      <c r="G179" s="8">
        <f t="shared" si="22"/>
        <v>113.9257282</v>
      </c>
    </row>
    <row r="180" ht="15.75" customHeight="1">
      <c r="A180" s="5" t="s">
        <v>228</v>
      </c>
      <c r="B180" s="6">
        <v>1.139478901E9</v>
      </c>
      <c r="C180" s="6">
        <v>-2.245508778E9</v>
      </c>
      <c r="D180" s="5" t="s">
        <v>209</v>
      </c>
      <c r="E180" s="5"/>
      <c r="F180" s="8">
        <f t="shared" si="20"/>
        <v>-2.245508778</v>
      </c>
      <c r="G180" s="8">
        <f t="shared" si="22"/>
        <v>113.9478901</v>
      </c>
    </row>
    <row r="181" ht="15.75" customHeight="1">
      <c r="A181" s="5" t="s">
        <v>229</v>
      </c>
      <c r="B181" s="6">
        <v>1.139051704E9</v>
      </c>
      <c r="C181" s="6">
        <v>-2.214236632E9</v>
      </c>
      <c r="D181" s="5" t="s">
        <v>200</v>
      </c>
      <c r="E181" s="5"/>
      <c r="F181" s="8">
        <f t="shared" si="20"/>
        <v>-2.214236632</v>
      </c>
      <c r="G181" s="8">
        <f t="shared" si="22"/>
        <v>113.9051704</v>
      </c>
    </row>
    <row r="182" ht="15.75" customHeight="1">
      <c r="A182" s="5" t="s">
        <v>230</v>
      </c>
      <c r="B182" s="6">
        <v>1.13875543E8</v>
      </c>
      <c r="C182" s="6">
        <v>-2.249432004E9</v>
      </c>
      <c r="D182" s="5" t="s">
        <v>111</v>
      </c>
      <c r="E182" s="5" t="s">
        <v>15</v>
      </c>
      <c r="F182" s="8">
        <f t="shared" si="20"/>
        <v>-2.249432004</v>
      </c>
      <c r="G182" s="8">
        <f t="shared" ref="G182:G183" si="23">B182/ 1000000</f>
        <v>113.875543</v>
      </c>
    </row>
    <row r="183" ht="15.75" customHeight="1">
      <c r="A183" s="5" t="s">
        <v>231</v>
      </c>
      <c r="B183" s="6">
        <v>1.13900712E8</v>
      </c>
      <c r="C183" s="6">
        <v>-2.223956664E9</v>
      </c>
      <c r="D183" s="5" t="s">
        <v>111</v>
      </c>
      <c r="E183" s="5"/>
      <c r="F183" s="8">
        <f t="shared" si="20"/>
        <v>-2.223956664</v>
      </c>
      <c r="G183" s="8">
        <f t="shared" si="23"/>
        <v>113.900712</v>
      </c>
    </row>
    <row r="184" ht="15.75" customHeight="1">
      <c r="A184" s="5" t="s">
        <v>232</v>
      </c>
      <c r="B184" s="6">
        <v>1.138904787E9</v>
      </c>
      <c r="C184" s="6">
        <v>-2.179919803E9</v>
      </c>
      <c r="D184" s="5"/>
      <c r="E184" s="5"/>
      <c r="F184" s="8">
        <f t="shared" si="20"/>
        <v>-2.179919803</v>
      </c>
      <c r="G184" s="8">
        <f t="shared" ref="G184:G186" si="24">B184/ 10000000</f>
        <v>113.8904787</v>
      </c>
    </row>
    <row r="185" ht="15.75" customHeight="1">
      <c r="A185" s="5" t="s">
        <v>233</v>
      </c>
      <c r="B185" s="6">
        <v>1.138826073E9</v>
      </c>
      <c r="C185" s="6">
        <v>-2.180885701E9</v>
      </c>
      <c r="D185" s="5" t="s">
        <v>8</v>
      </c>
      <c r="E185" s="5"/>
      <c r="F185" s="8">
        <f t="shared" si="20"/>
        <v>-2.180885701</v>
      </c>
      <c r="G185" s="8">
        <f t="shared" si="24"/>
        <v>113.8826073</v>
      </c>
    </row>
    <row r="186" ht="15.75" customHeight="1">
      <c r="A186" s="5" t="s">
        <v>234</v>
      </c>
      <c r="B186" s="6">
        <v>1.139142365E9</v>
      </c>
      <c r="C186" s="6">
        <v>-2.191643348E9</v>
      </c>
      <c r="D186" s="5" t="s">
        <v>8</v>
      </c>
      <c r="E186" s="5"/>
      <c r="F186" s="8">
        <f t="shared" si="20"/>
        <v>-2.191643348</v>
      </c>
      <c r="G186" s="8">
        <f t="shared" si="24"/>
        <v>113.9142365</v>
      </c>
    </row>
    <row r="187" ht="15.75" customHeight="1">
      <c r="A187" s="5" t="s">
        <v>235</v>
      </c>
      <c r="B187" s="6">
        <v>1.13907944E8</v>
      </c>
      <c r="C187" s="6">
        <v>-2.211445442E9</v>
      </c>
      <c r="D187" s="5" t="s">
        <v>8</v>
      </c>
      <c r="E187" s="5"/>
      <c r="F187" s="8">
        <f t="shared" si="20"/>
        <v>-2.211445442</v>
      </c>
      <c r="G187" s="8">
        <f>B187/ 1000000</f>
        <v>113.907944</v>
      </c>
    </row>
    <row r="188" ht="15.75" customHeight="1">
      <c r="A188" s="5" t="s">
        <v>236</v>
      </c>
      <c r="B188" s="6">
        <v>1.139425162E9</v>
      </c>
      <c r="C188" s="6">
        <v>-2.255974778E9</v>
      </c>
      <c r="D188" s="5" t="s">
        <v>8</v>
      </c>
      <c r="E188" s="5"/>
      <c r="F188" s="8">
        <f t="shared" si="20"/>
        <v>-2.255974778</v>
      </c>
      <c r="G188" s="8">
        <f t="shared" ref="G188:G208" si="25">B188/ 10000000</f>
        <v>113.9425162</v>
      </c>
    </row>
    <row r="189" ht="15.75" customHeight="1">
      <c r="A189" s="5" t="s">
        <v>237</v>
      </c>
      <c r="B189" s="6">
        <v>1.138650806E9</v>
      </c>
      <c r="C189" s="6">
        <v>-2.179933654E9</v>
      </c>
      <c r="D189" s="5" t="s">
        <v>8</v>
      </c>
      <c r="E189" s="5"/>
      <c r="F189" s="8">
        <f t="shared" si="20"/>
        <v>-2.179933654</v>
      </c>
      <c r="G189" s="8">
        <f t="shared" si="25"/>
        <v>113.8650806</v>
      </c>
    </row>
    <row r="190" ht="15.75" customHeight="1">
      <c r="A190" s="5" t="s">
        <v>238</v>
      </c>
      <c r="B190" s="6">
        <v>1.139401806E9</v>
      </c>
      <c r="C190" s="6">
        <v>-2.230452671E9</v>
      </c>
      <c r="D190" s="5" t="s">
        <v>8</v>
      </c>
      <c r="E190" s="5"/>
      <c r="F190" s="8">
        <f t="shared" si="20"/>
        <v>-2.230452671</v>
      </c>
      <c r="G190" s="8">
        <f t="shared" si="25"/>
        <v>113.9401806</v>
      </c>
    </row>
    <row r="191" ht="15.75" customHeight="1">
      <c r="A191" s="5" t="s">
        <v>239</v>
      </c>
      <c r="B191" s="6">
        <v>1.139145921E9</v>
      </c>
      <c r="C191" s="6">
        <v>-2.274827559E9</v>
      </c>
      <c r="D191" s="5" t="s">
        <v>8</v>
      </c>
      <c r="E191" s="5"/>
      <c r="F191" s="8">
        <f t="shared" si="20"/>
        <v>-2.274827559</v>
      </c>
      <c r="G191" s="8">
        <f t="shared" si="25"/>
        <v>113.9145921</v>
      </c>
    </row>
    <row r="192" ht="15.75" customHeight="1">
      <c r="A192" s="5" t="s">
        <v>240</v>
      </c>
      <c r="B192" s="6">
        <v>1.139005804E9</v>
      </c>
      <c r="C192" s="6">
        <v>-2.233993921E9</v>
      </c>
      <c r="D192" s="5" t="s">
        <v>8</v>
      </c>
      <c r="E192" s="5"/>
      <c r="F192" s="8">
        <f t="shared" si="20"/>
        <v>-2.233993921</v>
      </c>
      <c r="G192" s="8">
        <f t="shared" si="25"/>
        <v>113.9005804</v>
      </c>
    </row>
    <row r="193" ht="15.75" customHeight="1">
      <c r="A193" s="5" t="s">
        <v>241</v>
      </c>
      <c r="B193" s="6">
        <v>1.138726337E9</v>
      </c>
      <c r="C193" s="6">
        <v>-2.204357941E9</v>
      </c>
      <c r="D193" s="5" t="s">
        <v>8</v>
      </c>
      <c r="E193" s="5"/>
      <c r="F193" s="8">
        <f t="shared" si="20"/>
        <v>-2.204357941</v>
      </c>
      <c r="G193" s="8">
        <f t="shared" si="25"/>
        <v>113.8726337</v>
      </c>
    </row>
    <row r="194" ht="15.75" customHeight="1">
      <c r="A194" s="5" t="s">
        <v>242</v>
      </c>
      <c r="B194" s="6">
        <v>1.139236458E9</v>
      </c>
      <c r="C194" s="6">
        <v>-2.274075222E9</v>
      </c>
      <c r="D194" s="5" t="s">
        <v>8</v>
      </c>
      <c r="E194" s="5"/>
      <c r="F194" s="8">
        <f t="shared" si="20"/>
        <v>-2.274075222</v>
      </c>
      <c r="G194" s="8">
        <f t="shared" si="25"/>
        <v>113.9236458</v>
      </c>
    </row>
    <row r="195" ht="15.75" customHeight="1">
      <c r="A195" s="5" t="s">
        <v>243</v>
      </c>
      <c r="B195" s="6">
        <v>1.139363856E9</v>
      </c>
      <c r="C195" s="6">
        <v>-2.221386044E9</v>
      </c>
      <c r="D195" s="5" t="s">
        <v>8</v>
      </c>
      <c r="E195" s="5"/>
      <c r="F195" s="8">
        <f t="shared" si="20"/>
        <v>-2.221386044</v>
      </c>
      <c r="G195" s="8">
        <f t="shared" si="25"/>
        <v>113.9363856</v>
      </c>
    </row>
    <row r="196" ht="15.75" customHeight="1">
      <c r="A196" s="5" t="s">
        <v>244</v>
      </c>
      <c r="B196" s="6">
        <v>1.138475794E9</v>
      </c>
      <c r="C196" s="6">
        <v>-2.197347216E9</v>
      </c>
      <c r="D196" s="5" t="s">
        <v>8</v>
      </c>
      <c r="E196" s="5"/>
      <c r="F196" s="8">
        <f t="shared" si="20"/>
        <v>-2.197347216</v>
      </c>
      <c r="G196" s="8">
        <f t="shared" si="25"/>
        <v>113.8475794</v>
      </c>
    </row>
    <row r="197" ht="15.75" customHeight="1">
      <c r="A197" s="5" t="s">
        <v>245</v>
      </c>
      <c r="B197" s="6">
        <v>1.138932928E9</v>
      </c>
      <c r="C197" s="6">
        <v>-2.232404802E9</v>
      </c>
      <c r="D197" s="5" t="s">
        <v>8</v>
      </c>
      <c r="E197" s="5"/>
      <c r="F197" s="8">
        <f t="shared" si="20"/>
        <v>-2.232404802</v>
      </c>
      <c r="G197" s="8">
        <f t="shared" si="25"/>
        <v>113.8932928</v>
      </c>
    </row>
    <row r="198" ht="15.75" customHeight="1">
      <c r="A198" s="5" t="s">
        <v>246</v>
      </c>
      <c r="B198" s="6">
        <v>1.138396598E9</v>
      </c>
      <c r="C198" s="6">
        <v>-2.164243761E9</v>
      </c>
      <c r="D198" s="5" t="s">
        <v>8</v>
      </c>
      <c r="E198" s="5"/>
      <c r="F198" s="8">
        <f t="shared" si="20"/>
        <v>-2.164243761</v>
      </c>
      <c r="G198" s="8">
        <f t="shared" si="25"/>
        <v>113.8396598</v>
      </c>
    </row>
    <row r="199" ht="15.75" customHeight="1">
      <c r="A199" s="5" t="s">
        <v>247</v>
      </c>
      <c r="B199" s="6">
        <v>1.139253504E9</v>
      </c>
      <c r="C199" s="6">
        <v>-2.215861619E9</v>
      </c>
      <c r="D199" s="5" t="s">
        <v>8</v>
      </c>
      <c r="E199" s="5"/>
      <c r="F199" s="8">
        <f t="shared" si="20"/>
        <v>-2.215861619</v>
      </c>
      <c r="G199" s="8">
        <f t="shared" si="25"/>
        <v>113.9253504</v>
      </c>
    </row>
    <row r="200" ht="15.75" customHeight="1">
      <c r="A200" s="5" t="s">
        <v>248</v>
      </c>
      <c r="B200" s="6">
        <v>1.139153589E9</v>
      </c>
      <c r="C200" s="6">
        <v>-2.206568156E9</v>
      </c>
      <c r="D200" s="5" t="s">
        <v>8</v>
      </c>
      <c r="E200" s="5"/>
      <c r="F200" s="8">
        <f t="shared" si="20"/>
        <v>-2.206568156</v>
      </c>
      <c r="G200" s="8">
        <f t="shared" si="25"/>
        <v>113.9153589</v>
      </c>
    </row>
    <row r="201" ht="15.75" customHeight="1">
      <c r="A201" s="5" t="s">
        <v>248</v>
      </c>
      <c r="B201" s="6">
        <v>1.139153566E9</v>
      </c>
      <c r="C201" s="6">
        <v>-2.20660003E8</v>
      </c>
      <c r="D201" s="5" t="s">
        <v>8</v>
      </c>
      <c r="E201" s="5"/>
      <c r="F201" s="8">
        <f>C201 / 100000000</f>
        <v>-2.20660003</v>
      </c>
      <c r="G201" s="8">
        <f t="shared" si="25"/>
        <v>113.9153566</v>
      </c>
    </row>
    <row r="202" ht="15.75" customHeight="1">
      <c r="A202" s="5" t="s">
        <v>248</v>
      </c>
      <c r="B202" s="6">
        <v>1.139153425E9</v>
      </c>
      <c r="C202" s="6">
        <v>-2.206486518E9</v>
      </c>
      <c r="D202" s="5" t="s">
        <v>8</v>
      </c>
      <c r="E202" s="5"/>
      <c r="F202" s="8">
        <f t="shared" ref="F202:F218" si="26">C202 / 1000000000</f>
        <v>-2.206486518</v>
      </c>
      <c r="G202" s="8">
        <f t="shared" si="25"/>
        <v>113.9153425</v>
      </c>
    </row>
    <row r="203" ht="15.75" customHeight="1">
      <c r="A203" s="5" t="s">
        <v>248</v>
      </c>
      <c r="B203" s="6">
        <v>1.139153368E9</v>
      </c>
      <c r="C203" s="6">
        <v>-2.206556037E9</v>
      </c>
      <c r="D203" s="5" t="s">
        <v>8</v>
      </c>
      <c r="E203" s="5"/>
      <c r="F203" s="8">
        <f t="shared" si="26"/>
        <v>-2.206556037</v>
      </c>
      <c r="G203" s="8">
        <f t="shared" si="25"/>
        <v>113.9153368</v>
      </c>
    </row>
    <row r="204" ht="15.75" customHeight="1">
      <c r="A204" s="5" t="s">
        <v>248</v>
      </c>
      <c r="B204" s="6">
        <v>1.139153093E9</v>
      </c>
      <c r="C204" s="6">
        <v>-2.206527557E9</v>
      </c>
      <c r="D204" s="5" t="s">
        <v>8</v>
      </c>
      <c r="E204" s="5"/>
      <c r="F204" s="8">
        <f t="shared" si="26"/>
        <v>-2.206527557</v>
      </c>
      <c r="G204" s="8">
        <f t="shared" si="25"/>
        <v>113.9153093</v>
      </c>
    </row>
    <row r="205" ht="15.75" customHeight="1">
      <c r="A205" s="5" t="s">
        <v>248</v>
      </c>
      <c r="B205" s="6">
        <v>1.13915424E8</v>
      </c>
      <c r="C205" s="6">
        <v>-2.206542312E9</v>
      </c>
      <c r="D205" s="5" t="s">
        <v>8</v>
      </c>
      <c r="E205" s="5"/>
      <c r="F205" s="8">
        <f t="shared" si="26"/>
        <v>-2.206542312</v>
      </c>
      <c r="G205" s="8">
        <f t="shared" si="25"/>
        <v>11.3915424</v>
      </c>
    </row>
    <row r="206" ht="15.75" customHeight="1">
      <c r="A206" s="5" t="s">
        <v>249</v>
      </c>
      <c r="B206" s="6">
        <v>1.138648352E9</v>
      </c>
      <c r="C206" s="6">
        <v>-2.163003425E9</v>
      </c>
      <c r="D206" s="5" t="s">
        <v>8</v>
      </c>
      <c r="E206" s="5"/>
      <c r="F206" s="8">
        <f t="shared" si="26"/>
        <v>-2.163003425</v>
      </c>
      <c r="G206" s="8">
        <f t="shared" si="25"/>
        <v>113.8648352</v>
      </c>
    </row>
    <row r="207" ht="15.75" customHeight="1">
      <c r="A207" s="5" t="s">
        <v>250</v>
      </c>
      <c r="B207" s="6">
        <v>1.139378267E9</v>
      </c>
      <c r="C207" s="6">
        <v>-2.233352032E9</v>
      </c>
      <c r="D207" s="5" t="s">
        <v>8</v>
      </c>
      <c r="E207" s="5"/>
      <c r="F207" s="8">
        <f t="shared" si="26"/>
        <v>-2.233352032</v>
      </c>
      <c r="G207" s="8">
        <f t="shared" si="25"/>
        <v>113.9378267</v>
      </c>
    </row>
    <row r="208" ht="15.75" customHeight="1">
      <c r="A208" s="5" t="s">
        <v>251</v>
      </c>
      <c r="B208" s="6">
        <v>1.139111912E9</v>
      </c>
      <c r="C208" s="6">
        <v>-2.207375819E9</v>
      </c>
      <c r="D208" s="5" t="s">
        <v>8</v>
      </c>
      <c r="E208" s="5"/>
      <c r="F208" s="8">
        <f t="shared" si="26"/>
        <v>-2.207375819</v>
      </c>
      <c r="G208" s="8">
        <f t="shared" si="25"/>
        <v>113.9111912</v>
      </c>
    </row>
    <row r="209" ht="15.75" customHeight="1">
      <c r="A209" s="5" t="s">
        <v>252</v>
      </c>
      <c r="B209" s="6">
        <v>1.13894393E8</v>
      </c>
      <c r="C209" s="6">
        <v>-2.195767238E9</v>
      </c>
      <c r="D209" s="5" t="s">
        <v>8</v>
      </c>
      <c r="E209" s="5"/>
      <c r="F209" s="8">
        <f t="shared" si="26"/>
        <v>-2.195767238</v>
      </c>
      <c r="G209" s="8">
        <f>B209/ 1000000</f>
        <v>113.894393</v>
      </c>
    </row>
    <row r="210" ht="15.75" customHeight="1">
      <c r="A210" s="5" t="s">
        <v>253</v>
      </c>
      <c r="B210" s="6">
        <v>1.138956163E9</v>
      </c>
      <c r="C210" s="6">
        <v>-2.202604142E9</v>
      </c>
      <c r="D210" s="5" t="s">
        <v>8</v>
      </c>
      <c r="E210" s="5"/>
      <c r="F210" s="8">
        <f t="shared" si="26"/>
        <v>-2.202604142</v>
      </c>
      <c r="G210" s="8">
        <f t="shared" ref="G210:G211" si="27">B210/ 10000000</f>
        <v>113.8956163</v>
      </c>
    </row>
    <row r="211" ht="15.75" customHeight="1">
      <c r="A211" s="5" t="s">
        <v>254</v>
      </c>
      <c r="B211" s="6">
        <v>1.138579809E9</v>
      </c>
      <c r="C211" s="6">
        <v>-2.182591436E9</v>
      </c>
      <c r="D211" s="5" t="s">
        <v>8</v>
      </c>
      <c r="E211" s="5"/>
      <c r="F211" s="8">
        <f t="shared" si="26"/>
        <v>-2.182591436</v>
      </c>
      <c r="G211" s="8">
        <f t="shared" si="27"/>
        <v>113.8579809</v>
      </c>
    </row>
    <row r="212" ht="15.75" customHeight="1">
      <c r="A212" s="5" t="s">
        <v>255</v>
      </c>
      <c r="B212" s="6">
        <v>1.13944288E8</v>
      </c>
      <c r="C212" s="6">
        <v>-2.242752105E9</v>
      </c>
      <c r="D212" s="5" t="s">
        <v>8</v>
      </c>
      <c r="E212" s="5"/>
      <c r="F212" s="8">
        <f t="shared" si="26"/>
        <v>-2.242752105</v>
      </c>
      <c r="G212" s="8">
        <f t="shared" ref="G212:G213" si="28">B212/ 1000000</f>
        <v>113.944288</v>
      </c>
    </row>
    <row r="213" ht="15.75" customHeight="1">
      <c r="A213" s="5" t="s">
        <v>256</v>
      </c>
      <c r="B213" s="6">
        <v>1.13924778E8</v>
      </c>
      <c r="C213" s="6">
        <v>-2.214029097E9</v>
      </c>
      <c r="D213" s="5" t="s">
        <v>8</v>
      </c>
      <c r="E213" s="5"/>
      <c r="F213" s="8">
        <f t="shared" si="26"/>
        <v>-2.214029097</v>
      </c>
      <c r="G213" s="8">
        <f t="shared" si="28"/>
        <v>113.924778</v>
      </c>
    </row>
    <row r="214" ht="15.75" customHeight="1">
      <c r="A214" s="5" t="s">
        <v>256</v>
      </c>
      <c r="B214" s="6">
        <v>1.139250154E9</v>
      </c>
      <c r="C214" s="6">
        <v>-2.213863238E9</v>
      </c>
      <c r="D214" s="5" t="s">
        <v>8</v>
      </c>
      <c r="E214" s="5"/>
      <c r="F214" s="8">
        <f t="shared" si="26"/>
        <v>-2.213863238</v>
      </c>
      <c r="G214" s="8">
        <f t="shared" ref="G214:G234" si="29">B214/ 10000000</f>
        <v>113.9250154</v>
      </c>
    </row>
    <row r="215" ht="15.75" customHeight="1">
      <c r="A215" s="5" t="s">
        <v>257</v>
      </c>
      <c r="B215" s="6">
        <v>1.138833433E9</v>
      </c>
      <c r="C215" s="6">
        <v>-2.226702791E9</v>
      </c>
      <c r="D215" s="5" t="s">
        <v>8</v>
      </c>
      <c r="E215" s="5"/>
      <c r="F215" s="8">
        <f t="shared" si="26"/>
        <v>-2.226702791</v>
      </c>
      <c r="G215" s="8">
        <f t="shared" si="29"/>
        <v>113.8833433</v>
      </c>
    </row>
    <row r="216" ht="15.75" customHeight="1">
      <c r="A216" s="5" t="s">
        <v>258</v>
      </c>
      <c r="B216" s="6">
        <v>1.138860151E9</v>
      </c>
      <c r="C216" s="6">
        <v>-2.232363326E9</v>
      </c>
      <c r="D216" s="5" t="s">
        <v>8</v>
      </c>
      <c r="E216" s="5"/>
      <c r="F216" s="8">
        <f t="shared" si="26"/>
        <v>-2.232363326</v>
      </c>
      <c r="G216" s="8">
        <f t="shared" si="29"/>
        <v>113.8860151</v>
      </c>
    </row>
    <row r="217" ht="15.75" customHeight="1">
      <c r="A217" s="5" t="s">
        <v>259</v>
      </c>
      <c r="B217" s="6">
        <v>1.138802051E9</v>
      </c>
      <c r="C217" s="6">
        <v>-2.185104694E9</v>
      </c>
      <c r="D217" s="5" t="s">
        <v>8</v>
      </c>
      <c r="E217" s="5"/>
      <c r="F217" s="8">
        <f t="shared" si="26"/>
        <v>-2.185104694</v>
      </c>
      <c r="G217" s="8">
        <f t="shared" si="29"/>
        <v>113.8802051</v>
      </c>
    </row>
    <row r="218" ht="15.75" customHeight="1">
      <c r="A218" s="5" t="s">
        <v>260</v>
      </c>
      <c r="B218" s="6">
        <v>1.139446778E9</v>
      </c>
      <c r="C218" s="6">
        <v>-2.259845801E9</v>
      </c>
      <c r="D218" s="5" t="s">
        <v>8</v>
      </c>
      <c r="E218" s="5"/>
      <c r="F218" s="8">
        <f t="shared" si="26"/>
        <v>-2.259845801</v>
      </c>
      <c r="G218" s="8">
        <f t="shared" si="29"/>
        <v>113.9446778</v>
      </c>
    </row>
    <row r="219" ht="15.75" customHeight="1">
      <c r="A219" s="5" t="s">
        <v>261</v>
      </c>
      <c r="B219" s="6">
        <v>1.139070487E9</v>
      </c>
      <c r="C219" s="6">
        <v>-2230841.0</v>
      </c>
      <c r="D219" s="5" t="s">
        <v>8</v>
      </c>
      <c r="E219" s="5"/>
      <c r="F219" s="8">
        <f>C219/ 1000000</f>
        <v>-2.230841</v>
      </c>
      <c r="G219" s="8">
        <f t="shared" si="29"/>
        <v>113.9070487</v>
      </c>
    </row>
    <row r="220" ht="15.75" customHeight="1">
      <c r="A220" s="5" t="s">
        <v>262</v>
      </c>
      <c r="B220" s="6">
        <v>1.139451801E9</v>
      </c>
      <c r="C220" s="6">
        <v>-2.240825927E9</v>
      </c>
      <c r="D220" s="5" t="s">
        <v>8</v>
      </c>
      <c r="E220" s="5"/>
      <c r="F220" s="8">
        <f t="shared" ref="F220:F228" si="30">C220 / 1000000000</f>
        <v>-2.240825927</v>
      </c>
      <c r="G220" s="8">
        <f t="shared" si="29"/>
        <v>113.9451801</v>
      </c>
    </row>
    <row r="221" ht="15.75" customHeight="1">
      <c r="A221" s="5" t="s">
        <v>263</v>
      </c>
      <c r="B221" s="6">
        <v>1.139209596E9</v>
      </c>
      <c r="C221" s="6">
        <v>-2.270133773E9</v>
      </c>
      <c r="D221" s="5" t="s">
        <v>8</v>
      </c>
      <c r="E221" s="5"/>
      <c r="F221" s="8">
        <f t="shared" si="30"/>
        <v>-2.270133773</v>
      </c>
      <c r="G221" s="8">
        <f t="shared" si="29"/>
        <v>113.9209596</v>
      </c>
    </row>
    <row r="222" ht="15.75" customHeight="1">
      <c r="A222" s="5" t="s">
        <v>264</v>
      </c>
      <c r="B222" s="6">
        <v>1.138718715E9</v>
      </c>
      <c r="C222" s="6">
        <v>-2.252572047E9</v>
      </c>
      <c r="D222" s="5" t="s">
        <v>8</v>
      </c>
      <c r="E222" s="5"/>
      <c r="F222" s="8">
        <f t="shared" si="30"/>
        <v>-2.252572047</v>
      </c>
      <c r="G222" s="8">
        <f t="shared" si="29"/>
        <v>113.8718715</v>
      </c>
    </row>
    <row r="223" ht="15.75" customHeight="1">
      <c r="A223" s="5" t="s">
        <v>265</v>
      </c>
      <c r="B223" s="6">
        <v>1.138383303E9</v>
      </c>
      <c r="C223" s="6">
        <v>-2.148543721E9</v>
      </c>
      <c r="D223" s="5" t="s">
        <v>8</v>
      </c>
      <c r="E223" s="5"/>
      <c r="F223" s="8">
        <f t="shared" si="30"/>
        <v>-2.148543721</v>
      </c>
      <c r="G223" s="8">
        <f t="shared" si="29"/>
        <v>113.8383303</v>
      </c>
    </row>
    <row r="224" ht="15.75" customHeight="1">
      <c r="A224" s="5" t="s">
        <v>266</v>
      </c>
      <c r="B224" s="6">
        <v>1.139280522E9</v>
      </c>
      <c r="C224" s="6">
        <v>-2.212127717E9</v>
      </c>
      <c r="D224" s="5" t="s">
        <v>8</v>
      </c>
      <c r="E224" s="5"/>
      <c r="F224" s="8">
        <f t="shared" si="30"/>
        <v>-2.212127717</v>
      </c>
      <c r="G224" s="8">
        <f t="shared" si="29"/>
        <v>113.9280522</v>
      </c>
    </row>
    <row r="225" ht="15.75" customHeight="1">
      <c r="A225" s="5" t="s">
        <v>266</v>
      </c>
      <c r="B225" s="6">
        <v>1.139281354E9</v>
      </c>
      <c r="C225" s="6">
        <v>-2.212011891E9</v>
      </c>
      <c r="D225" s="5" t="s">
        <v>8</v>
      </c>
      <c r="E225" s="5"/>
      <c r="F225" s="8">
        <f t="shared" si="30"/>
        <v>-2.212011891</v>
      </c>
      <c r="G225" s="8">
        <f t="shared" si="29"/>
        <v>113.9281354</v>
      </c>
    </row>
    <row r="226" ht="15.75" customHeight="1">
      <c r="A226" s="5" t="s">
        <v>267</v>
      </c>
      <c r="B226" s="6">
        <v>1.139080433E9</v>
      </c>
      <c r="C226" s="6">
        <v>-2.24727347E8</v>
      </c>
      <c r="D226" s="5" t="s">
        <v>8</v>
      </c>
      <c r="E226" s="5"/>
      <c r="F226" s="8">
        <f t="shared" si="30"/>
        <v>-0.224727347</v>
      </c>
      <c r="G226" s="8">
        <f t="shared" si="29"/>
        <v>113.9080433</v>
      </c>
    </row>
    <row r="227" ht="15.75" customHeight="1">
      <c r="A227" s="5" t="s">
        <v>268</v>
      </c>
      <c r="B227" s="6">
        <v>1.138806942E9</v>
      </c>
      <c r="C227" s="6">
        <v>-2.199901326E9</v>
      </c>
      <c r="D227" s="5" t="s">
        <v>8</v>
      </c>
      <c r="E227" s="5"/>
      <c r="F227" s="8">
        <f t="shared" si="30"/>
        <v>-2.199901326</v>
      </c>
      <c r="G227" s="8">
        <f t="shared" si="29"/>
        <v>113.8806942</v>
      </c>
    </row>
    <row r="228" ht="15.75" customHeight="1">
      <c r="A228" s="5" t="s">
        <v>269</v>
      </c>
      <c r="B228" s="6">
        <v>1.139193772E9</v>
      </c>
      <c r="C228" s="6">
        <v>-2.281235407E9</v>
      </c>
      <c r="D228" s="5" t="s">
        <v>8</v>
      </c>
      <c r="E228" s="5"/>
      <c r="F228" s="8">
        <f t="shared" si="30"/>
        <v>-2.281235407</v>
      </c>
      <c r="G228" s="8">
        <f t="shared" si="29"/>
        <v>113.9193772</v>
      </c>
    </row>
    <row r="229" ht="15.75" customHeight="1">
      <c r="A229" s="5" t="s">
        <v>270</v>
      </c>
      <c r="B229" s="6">
        <v>1.139344883E9</v>
      </c>
      <c r="C229" s="6">
        <v>-2.23286713E8</v>
      </c>
      <c r="D229" s="5" t="s">
        <v>8</v>
      </c>
      <c r="E229" s="5"/>
      <c r="F229" s="8">
        <f>C229 / 100000000</f>
        <v>-2.23286713</v>
      </c>
      <c r="G229" s="8">
        <f t="shared" si="29"/>
        <v>113.9344883</v>
      </c>
    </row>
    <row r="230" ht="15.75" customHeight="1">
      <c r="A230" s="5" t="s">
        <v>271</v>
      </c>
      <c r="B230" s="6">
        <v>1.139070217E9</v>
      </c>
      <c r="C230" s="6">
        <v>-2.222198496E9</v>
      </c>
      <c r="D230" s="5" t="s">
        <v>8</v>
      </c>
      <c r="E230" s="5"/>
      <c r="F230" s="8">
        <f t="shared" ref="F230:F248" si="31">C230 / 1000000000</f>
        <v>-2.222198496</v>
      </c>
      <c r="G230" s="8">
        <f t="shared" si="29"/>
        <v>113.9070217</v>
      </c>
    </row>
    <row r="231" ht="15.75" customHeight="1">
      <c r="A231" s="5" t="s">
        <v>272</v>
      </c>
      <c r="B231" s="6">
        <v>1.138713492E9</v>
      </c>
      <c r="C231" s="6">
        <v>-2.251832799E9</v>
      </c>
      <c r="D231" s="5" t="s">
        <v>8</v>
      </c>
      <c r="E231" s="5"/>
      <c r="F231" s="8">
        <f t="shared" si="31"/>
        <v>-2.251832799</v>
      </c>
      <c r="G231" s="8">
        <f t="shared" si="29"/>
        <v>113.8713492</v>
      </c>
    </row>
    <row r="232" ht="15.75" customHeight="1">
      <c r="A232" s="5" t="s">
        <v>248</v>
      </c>
      <c r="B232" s="6">
        <v>1.139153573E9</v>
      </c>
      <c r="C232" s="6">
        <v>-2.206563583E9</v>
      </c>
      <c r="D232" s="5" t="s">
        <v>8</v>
      </c>
      <c r="E232" s="5"/>
      <c r="F232" s="8">
        <f t="shared" si="31"/>
        <v>-2.206563583</v>
      </c>
      <c r="G232" s="8">
        <f t="shared" si="29"/>
        <v>113.9153573</v>
      </c>
    </row>
    <row r="233" ht="15.75" customHeight="1">
      <c r="A233" s="5" t="s">
        <v>248</v>
      </c>
      <c r="B233" s="6">
        <v>1.139153782E9</v>
      </c>
      <c r="C233" s="6">
        <v>-2.206518544E9</v>
      </c>
      <c r="D233" s="5" t="s">
        <v>8</v>
      </c>
      <c r="E233" s="5"/>
      <c r="F233" s="8">
        <f t="shared" si="31"/>
        <v>-2.206518544</v>
      </c>
      <c r="G233" s="8">
        <f t="shared" si="29"/>
        <v>113.9153782</v>
      </c>
    </row>
    <row r="234" ht="15.75" customHeight="1">
      <c r="A234" s="5" t="s">
        <v>248</v>
      </c>
      <c r="B234" s="6">
        <v>1.139153477E9</v>
      </c>
      <c r="C234" s="6">
        <v>-2.206539651E9</v>
      </c>
      <c r="D234" s="5" t="s">
        <v>8</v>
      </c>
      <c r="E234" s="5"/>
      <c r="F234" s="8">
        <f t="shared" si="31"/>
        <v>-2.206539651</v>
      </c>
      <c r="G234" s="8">
        <f t="shared" si="29"/>
        <v>113.9153477</v>
      </c>
    </row>
    <row r="235" ht="15.75" customHeight="1">
      <c r="A235" s="5" t="s">
        <v>248</v>
      </c>
      <c r="B235" s="6">
        <v>1.13915398E8</v>
      </c>
      <c r="C235" s="6">
        <v>-2.206513399E9</v>
      </c>
      <c r="D235" s="5" t="s">
        <v>8</v>
      </c>
      <c r="E235" s="5"/>
      <c r="F235" s="8">
        <f t="shared" si="31"/>
        <v>-2.206513399</v>
      </c>
      <c r="G235" s="8">
        <f>B235/ 1000000</f>
        <v>113.915398</v>
      </c>
    </row>
    <row r="236" ht="15.75" customHeight="1">
      <c r="A236" s="5" t="s">
        <v>248</v>
      </c>
      <c r="B236" s="6">
        <v>1.139153833E9</v>
      </c>
      <c r="C236" s="6">
        <v>-2.206514506E9</v>
      </c>
      <c r="D236" s="5" t="s">
        <v>8</v>
      </c>
      <c r="E236" s="5"/>
      <c r="F236" s="8">
        <f t="shared" si="31"/>
        <v>-2.206514506</v>
      </c>
      <c r="G236" s="8">
        <f t="shared" ref="G236:G242" si="32">B236/ 10000000</f>
        <v>113.9153833</v>
      </c>
    </row>
    <row r="237" ht="15.75" customHeight="1">
      <c r="A237" s="5" t="s">
        <v>248</v>
      </c>
      <c r="B237" s="6">
        <v>1.139153997E9</v>
      </c>
      <c r="C237" s="6">
        <v>-2.206504473E9</v>
      </c>
      <c r="D237" s="5" t="s">
        <v>8</v>
      </c>
      <c r="E237" s="5"/>
      <c r="F237" s="8">
        <f t="shared" si="31"/>
        <v>-2.206504473</v>
      </c>
      <c r="G237" s="8">
        <f t="shared" si="32"/>
        <v>113.9153997</v>
      </c>
    </row>
    <row r="238" ht="15.75" customHeight="1">
      <c r="A238" s="5" t="s">
        <v>248</v>
      </c>
      <c r="B238" s="6">
        <v>1.139153917E9</v>
      </c>
      <c r="C238" s="6">
        <v>-2.206493391E9</v>
      </c>
      <c r="D238" s="5" t="s">
        <v>8</v>
      </c>
      <c r="E238" s="5"/>
      <c r="F238" s="8">
        <f t="shared" si="31"/>
        <v>-2.206493391</v>
      </c>
      <c r="G238" s="8">
        <f t="shared" si="32"/>
        <v>113.9153917</v>
      </c>
    </row>
    <row r="239" ht="15.75" customHeight="1">
      <c r="A239" s="5" t="s">
        <v>248</v>
      </c>
      <c r="B239" s="6">
        <v>1.139154007E9</v>
      </c>
      <c r="C239" s="6">
        <v>-2.206509485E9</v>
      </c>
      <c r="D239" s="5" t="s">
        <v>8</v>
      </c>
      <c r="E239" s="5"/>
      <c r="F239" s="8">
        <f t="shared" si="31"/>
        <v>-2.206509485</v>
      </c>
      <c r="G239" s="8">
        <f t="shared" si="32"/>
        <v>113.9154007</v>
      </c>
    </row>
    <row r="240" ht="15.75" customHeight="1">
      <c r="A240" s="5" t="s">
        <v>273</v>
      </c>
      <c r="B240" s="6">
        <v>1.139024265E9</v>
      </c>
      <c r="C240" s="6">
        <v>-2.237211795E9</v>
      </c>
      <c r="D240" s="5" t="s">
        <v>8</v>
      </c>
      <c r="E240" s="5"/>
      <c r="F240" s="8">
        <f t="shared" si="31"/>
        <v>-2.237211795</v>
      </c>
      <c r="G240" s="8">
        <f t="shared" si="32"/>
        <v>113.9024265</v>
      </c>
    </row>
    <row r="241" ht="15.75" customHeight="1">
      <c r="A241" s="5" t="s">
        <v>248</v>
      </c>
      <c r="B241" s="6">
        <v>1.139153855E9</v>
      </c>
      <c r="C241" s="6">
        <v>-2.206574531E9</v>
      </c>
      <c r="D241" s="5" t="s">
        <v>8</v>
      </c>
      <c r="E241" s="5"/>
      <c r="F241" s="8">
        <f t="shared" si="31"/>
        <v>-2.206574531</v>
      </c>
      <c r="G241" s="8">
        <f t="shared" si="32"/>
        <v>113.9153855</v>
      </c>
    </row>
    <row r="242" ht="15.75" customHeight="1">
      <c r="A242" s="5" t="s">
        <v>248</v>
      </c>
      <c r="B242" s="6">
        <v>1.139154065E9</v>
      </c>
      <c r="C242" s="6">
        <v>-2.206513502E9</v>
      </c>
      <c r="D242" s="5" t="s">
        <v>8</v>
      </c>
      <c r="E242" s="5"/>
      <c r="F242" s="8">
        <f t="shared" si="31"/>
        <v>-2.206513502</v>
      </c>
      <c r="G242" s="8">
        <f t="shared" si="32"/>
        <v>113.9154065</v>
      </c>
    </row>
    <row r="243" ht="15.75" customHeight="1">
      <c r="A243" s="5" t="s">
        <v>274</v>
      </c>
      <c r="B243" s="6">
        <v>1.13920004E8</v>
      </c>
      <c r="C243" s="6">
        <v>-2.245376691E9</v>
      </c>
      <c r="D243" s="5" t="s">
        <v>8</v>
      </c>
      <c r="E243" s="5"/>
      <c r="F243" s="8">
        <f t="shared" si="31"/>
        <v>-2.245376691</v>
      </c>
      <c r="G243" s="8">
        <f>B243/ 1000000</f>
        <v>113.920004</v>
      </c>
    </row>
    <row r="244" ht="15.75" customHeight="1">
      <c r="A244" s="5" t="s">
        <v>275</v>
      </c>
      <c r="B244" s="6">
        <v>1.138586201E9</v>
      </c>
      <c r="C244" s="6">
        <v>-2.167635114E9</v>
      </c>
      <c r="D244" s="5" t="s">
        <v>8</v>
      </c>
      <c r="E244" s="5"/>
      <c r="F244" s="8">
        <f t="shared" si="31"/>
        <v>-2.167635114</v>
      </c>
      <c r="G244" s="8">
        <f t="shared" ref="G244:G253" si="33">B244/ 10000000</f>
        <v>113.8586201</v>
      </c>
    </row>
    <row r="245" ht="15.75" customHeight="1">
      <c r="A245" s="5" t="s">
        <v>276</v>
      </c>
      <c r="B245" s="6">
        <v>1.139337031E9</v>
      </c>
      <c r="C245" s="6">
        <v>-2.264345914E9</v>
      </c>
      <c r="D245" s="5" t="s">
        <v>8</v>
      </c>
      <c r="E245" s="5"/>
      <c r="F245" s="8">
        <f t="shared" si="31"/>
        <v>-2.264345914</v>
      </c>
      <c r="G245" s="8">
        <f t="shared" si="33"/>
        <v>113.9337031</v>
      </c>
    </row>
    <row r="246" ht="15.75" customHeight="1">
      <c r="A246" s="5" t="s">
        <v>277</v>
      </c>
      <c r="B246" s="6">
        <v>1.139345731E9</v>
      </c>
      <c r="C246" s="6">
        <v>-2.213830257E9</v>
      </c>
      <c r="D246" s="5" t="s">
        <v>8</v>
      </c>
      <c r="E246" s="5"/>
      <c r="F246" s="8">
        <f t="shared" si="31"/>
        <v>-2.213830257</v>
      </c>
      <c r="G246" s="8">
        <f t="shared" si="33"/>
        <v>113.9345731</v>
      </c>
    </row>
    <row r="247" ht="15.75" customHeight="1">
      <c r="A247" s="5" t="s">
        <v>248</v>
      </c>
      <c r="B247" s="6">
        <v>1.139153951E9</v>
      </c>
      <c r="C247" s="6">
        <v>-2.206571593E9</v>
      </c>
      <c r="D247" s="5" t="s">
        <v>8</v>
      </c>
      <c r="E247" s="5"/>
      <c r="F247" s="8">
        <f t="shared" si="31"/>
        <v>-2.206571593</v>
      </c>
      <c r="G247" s="8">
        <f t="shared" si="33"/>
        <v>113.9153951</v>
      </c>
    </row>
    <row r="248" ht="15.75" customHeight="1">
      <c r="A248" s="5" t="s">
        <v>278</v>
      </c>
      <c r="B248" s="6">
        <v>1.138757009E9</v>
      </c>
      <c r="C248" s="6">
        <v>-2.182212321E9</v>
      </c>
      <c r="D248" s="5" t="s">
        <v>8</v>
      </c>
      <c r="E248" s="5"/>
      <c r="F248" s="8">
        <f t="shared" si="31"/>
        <v>-2.182212321</v>
      </c>
      <c r="G248" s="8">
        <f t="shared" si="33"/>
        <v>113.8757009</v>
      </c>
    </row>
    <row r="249" ht="15.75" customHeight="1">
      <c r="A249" s="5" t="s">
        <v>279</v>
      </c>
      <c r="B249" s="6">
        <v>1.138491326E9</v>
      </c>
      <c r="C249" s="6">
        <v>-2.18295942E8</v>
      </c>
      <c r="D249" s="5" t="s">
        <v>8</v>
      </c>
      <c r="E249" s="5"/>
      <c r="F249" s="8">
        <f>C249 / 100000000</f>
        <v>-2.18295942</v>
      </c>
      <c r="G249" s="8">
        <f t="shared" si="33"/>
        <v>113.8491326</v>
      </c>
    </row>
    <row r="250" ht="15.75" customHeight="1">
      <c r="A250" s="5" t="s">
        <v>280</v>
      </c>
      <c r="B250" s="6">
        <v>1.138493545E9</v>
      </c>
      <c r="C250" s="6">
        <v>-2.152487659E9</v>
      </c>
      <c r="D250" s="5" t="s">
        <v>8</v>
      </c>
      <c r="E250" s="5"/>
      <c r="F250" s="8">
        <f t="shared" ref="F250:F265" si="34">C250 / 1000000000</f>
        <v>-2.152487659</v>
      </c>
      <c r="G250" s="8">
        <f t="shared" si="33"/>
        <v>113.8493545</v>
      </c>
    </row>
    <row r="251" ht="15.75" customHeight="1">
      <c r="A251" s="5" t="s">
        <v>281</v>
      </c>
      <c r="B251" s="6">
        <v>1.139297277E9</v>
      </c>
      <c r="C251" s="6">
        <v>-2.286274922E9</v>
      </c>
      <c r="D251" s="5" t="s">
        <v>8</v>
      </c>
      <c r="E251" s="5"/>
      <c r="F251" s="8">
        <f t="shared" si="34"/>
        <v>-2.286274922</v>
      </c>
      <c r="G251" s="8">
        <f t="shared" si="33"/>
        <v>113.9297277</v>
      </c>
    </row>
    <row r="252" ht="15.75" customHeight="1">
      <c r="A252" s="5" t="s">
        <v>282</v>
      </c>
      <c r="B252" s="6">
        <v>1.139344799E9</v>
      </c>
      <c r="C252" s="6">
        <v>-2.204469607E9</v>
      </c>
      <c r="D252" s="5" t="s">
        <v>8</v>
      </c>
      <c r="E252" s="5"/>
      <c r="F252" s="8">
        <f t="shared" si="34"/>
        <v>-2.204469607</v>
      </c>
      <c r="G252" s="8">
        <f t="shared" si="33"/>
        <v>113.9344799</v>
      </c>
    </row>
    <row r="253" ht="15.75" customHeight="1">
      <c r="A253" s="5" t="s">
        <v>248</v>
      </c>
      <c r="B253" s="6">
        <v>1.139153843E9</v>
      </c>
      <c r="C253" s="6">
        <v>-2.206518508E9</v>
      </c>
      <c r="D253" s="5" t="s">
        <v>8</v>
      </c>
      <c r="E253" s="5"/>
      <c r="F253" s="8">
        <f t="shared" si="34"/>
        <v>-2.206518508</v>
      </c>
      <c r="G253" s="8">
        <f t="shared" si="33"/>
        <v>113.9153843</v>
      </c>
    </row>
    <row r="254" ht="15.75" customHeight="1">
      <c r="A254" s="5" t="s">
        <v>248</v>
      </c>
      <c r="B254" s="6">
        <v>1.13915398E8</v>
      </c>
      <c r="C254" s="6">
        <v>-2.206509012E9</v>
      </c>
      <c r="D254" s="5" t="s">
        <v>8</v>
      </c>
      <c r="E254" s="5"/>
      <c r="F254" s="8">
        <f t="shared" si="34"/>
        <v>-2.206509012</v>
      </c>
      <c r="G254" s="8">
        <f>B254/ 1000000</f>
        <v>113.915398</v>
      </c>
    </row>
    <row r="255" ht="15.75" customHeight="1">
      <c r="A255" s="5" t="s">
        <v>248</v>
      </c>
      <c r="B255" s="6">
        <v>1.139153907E9</v>
      </c>
      <c r="C255" s="6">
        <v>-2.206512952E9</v>
      </c>
      <c r="D255" s="5" t="s">
        <v>8</v>
      </c>
      <c r="E255" s="5"/>
      <c r="F255" s="8">
        <f t="shared" si="34"/>
        <v>-2.206512952</v>
      </c>
      <c r="G255" s="8">
        <f t="shared" ref="G255:G256" si="35">B255/ 10000000</f>
        <v>113.9153907</v>
      </c>
    </row>
    <row r="256" ht="15.75" customHeight="1">
      <c r="A256" s="5" t="s">
        <v>248</v>
      </c>
      <c r="B256" s="6">
        <v>1.139153997E9</v>
      </c>
      <c r="C256" s="6">
        <v>-2.206506754E9</v>
      </c>
      <c r="D256" s="5" t="s">
        <v>8</v>
      </c>
      <c r="E256" s="5"/>
      <c r="F256" s="8">
        <f t="shared" si="34"/>
        <v>-2.206506754</v>
      </c>
      <c r="G256" s="8">
        <f t="shared" si="35"/>
        <v>113.9153997</v>
      </c>
    </row>
    <row r="257" ht="15.75" customHeight="1">
      <c r="A257" s="5" t="s">
        <v>248</v>
      </c>
      <c r="B257" s="6">
        <v>1.13915403E8</v>
      </c>
      <c r="C257" s="6">
        <v>-2.206507823E9</v>
      </c>
      <c r="D257" s="5" t="s">
        <v>8</v>
      </c>
      <c r="E257" s="5"/>
      <c r="F257" s="8">
        <f t="shared" si="34"/>
        <v>-2.206507823</v>
      </c>
      <c r="G257" s="8">
        <f>B257/ 1000000</f>
        <v>113.915403</v>
      </c>
    </row>
    <row r="258" ht="15.75" customHeight="1">
      <c r="A258" s="5" t="s">
        <v>248</v>
      </c>
      <c r="B258" s="6">
        <v>1.139153889E9</v>
      </c>
      <c r="C258" s="6">
        <v>-2.206511238E9</v>
      </c>
      <c r="D258" s="5" t="s">
        <v>8</v>
      </c>
      <c r="E258" s="5"/>
      <c r="F258" s="8">
        <f t="shared" si="34"/>
        <v>-2.206511238</v>
      </c>
      <c r="G258" s="8">
        <f t="shared" ref="G258:G260" si="36">B258/ 10000000</f>
        <v>113.9153889</v>
      </c>
    </row>
    <row r="259" ht="15.75" customHeight="1">
      <c r="A259" s="5" t="s">
        <v>283</v>
      </c>
      <c r="B259" s="6">
        <v>1.138656125E9</v>
      </c>
      <c r="C259" s="6">
        <v>-2.176434142E9</v>
      </c>
      <c r="D259" s="5" t="s">
        <v>8</v>
      </c>
      <c r="E259" s="5"/>
      <c r="F259" s="8">
        <f t="shared" si="34"/>
        <v>-2.176434142</v>
      </c>
      <c r="G259" s="8">
        <f t="shared" si="36"/>
        <v>113.8656125</v>
      </c>
    </row>
    <row r="260" ht="15.75" customHeight="1">
      <c r="A260" s="5" t="s">
        <v>284</v>
      </c>
      <c r="B260" s="6">
        <v>1.139331054E9</v>
      </c>
      <c r="C260" s="6">
        <v>-2.207590492E9</v>
      </c>
      <c r="D260" s="5" t="s">
        <v>8</v>
      </c>
      <c r="E260" s="5"/>
      <c r="F260" s="8">
        <f t="shared" si="34"/>
        <v>-2.207590492</v>
      </c>
      <c r="G260" s="8">
        <f t="shared" si="36"/>
        <v>113.9331054</v>
      </c>
    </row>
    <row r="261" ht="15.75" customHeight="1">
      <c r="A261" s="5" t="s">
        <v>285</v>
      </c>
      <c r="B261" s="6">
        <v>1.13876938E8</v>
      </c>
      <c r="C261" s="6">
        <v>-2.178694214E9</v>
      </c>
      <c r="D261" s="5" t="s">
        <v>8</v>
      </c>
      <c r="E261" s="5"/>
      <c r="F261" s="8">
        <f t="shared" si="34"/>
        <v>-2.178694214</v>
      </c>
      <c r="G261" s="8">
        <f>B261/ 1000000</f>
        <v>113.876938</v>
      </c>
    </row>
    <row r="262" ht="15.75" customHeight="1">
      <c r="A262" s="5" t="s">
        <v>286</v>
      </c>
      <c r="B262" s="6">
        <v>1.139278391E9</v>
      </c>
      <c r="C262" s="6">
        <v>-2.231066486E9</v>
      </c>
      <c r="D262" s="5" t="s">
        <v>8</v>
      </c>
      <c r="E262" s="5"/>
      <c r="F262" s="8">
        <f t="shared" si="34"/>
        <v>-2.231066486</v>
      </c>
      <c r="G262" s="8">
        <f t="shared" ref="G262:G277" si="37">B262/ 10000000</f>
        <v>113.9278391</v>
      </c>
    </row>
    <row r="263" ht="15.75" customHeight="1">
      <c r="A263" s="5" t="s">
        <v>287</v>
      </c>
      <c r="B263" s="6">
        <v>1.139191756E9</v>
      </c>
      <c r="C263" s="6">
        <v>-2.241405435E9</v>
      </c>
      <c r="D263" s="5" t="s">
        <v>8</v>
      </c>
      <c r="E263" s="5"/>
      <c r="F263" s="8">
        <f t="shared" si="34"/>
        <v>-2.241405435</v>
      </c>
      <c r="G263" s="8">
        <f t="shared" si="37"/>
        <v>113.9191756</v>
      </c>
    </row>
    <row r="264" ht="15.75" customHeight="1">
      <c r="A264" s="5" t="s">
        <v>288</v>
      </c>
      <c r="B264" s="6">
        <v>1.139075325E9</v>
      </c>
      <c r="C264" s="6">
        <v>-2.196846049E9</v>
      </c>
      <c r="D264" s="5" t="s">
        <v>8</v>
      </c>
      <c r="E264" s="5"/>
      <c r="F264" s="8">
        <f t="shared" si="34"/>
        <v>-2.196846049</v>
      </c>
      <c r="G264" s="8">
        <f t="shared" si="37"/>
        <v>113.9075325</v>
      </c>
    </row>
    <row r="265" ht="15.75" customHeight="1">
      <c r="A265" s="5" t="s">
        <v>289</v>
      </c>
      <c r="B265" s="6">
        <v>1.139083246E9</v>
      </c>
      <c r="C265" s="6">
        <v>-2.254471234E9</v>
      </c>
      <c r="D265" s="5" t="s">
        <v>8</v>
      </c>
      <c r="E265" s="5"/>
      <c r="F265" s="8">
        <f t="shared" si="34"/>
        <v>-2.254471234</v>
      </c>
      <c r="G265" s="8">
        <f t="shared" si="37"/>
        <v>113.9083246</v>
      </c>
    </row>
    <row r="266" ht="15.75" customHeight="1">
      <c r="A266" s="5" t="s">
        <v>290</v>
      </c>
      <c r="B266" s="6">
        <v>1.139076119E9</v>
      </c>
      <c r="C266" s="6">
        <v>-2.25367602E8</v>
      </c>
      <c r="D266" s="5" t="s">
        <v>8</v>
      </c>
      <c r="E266" s="5"/>
      <c r="F266" s="8">
        <f>C266 / 100000000</f>
        <v>-2.25367602</v>
      </c>
      <c r="G266" s="8">
        <f t="shared" si="37"/>
        <v>113.9076119</v>
      </c>
    </row>
    <row r="267" ht="15.75" customHeight="1">
      <c r="A267" s="5" t="s">
        <v>291</v>
      </c>
      <c r="B267" s="6">
        <v>1.139399465E9</v>
      </c>
      <c r="C267" s="6">
        <v>-2.277549278E9</v>
      </c>
      <c r="D267" s="5" t="s">
        <v>8</v>
      </c>
      <c r="E267" s="5"/>
      <c r="F267" s="8">
        <f t="shared" ref="F267:F273" si="38">C267 / 1000000000</f>
        <v>-2.277549278</v>
      </c>
      <c r="G267" s="8">
        <f t="shared" si="37"/>
        <v>113.9399465</v>
      </c>
    </row>
    <row r="268" ht="15.75" customHeight="1">
      <c r="A268" s="5" t="s">
        <v>292</v>
      </c>
      <c r="B268" s="6">
        <v>1.138789756E9</v>
      </c>
      <c r="C268" s="6">
        <v>-2.201849369E9</v>
      </c>
      <c r="D268" s="5" t="s">
        <v>8</v>
      </c>
      <c r="E268" s="5"/>
      <c r="F268" s="8">
        <f t="shared" si="38"/>
        <v>-2.201849369</v>
      </c>
      <c r="G268" s="8">
        <f t="shared" si="37"/>
        <v>113.8789756</v>
      </c>
    </row>
    <row r="269" ht="15.75" customHeight="1">
      <c r="A269" s="5" t="s">
        <v>293</v>
      </c>
      <c r="B269" s="6">
        <v>1.139006224E9</v>
      </c>
      <c r="C269" s="6">
        <v>-2.220186901E9</v>
      </c>
      <c r="D269" s="5" t="s">
        <v>8</v>
      </c>
      <c r="E269" s="5"/>
      <c r="F269" s="8">
        <f t="shared" si="38"/>
        <v>-2.220186901</v>
      </c>
      <c r="G269" s="8">
        <f t="shared" si="37"/>
        <v>113.9006224</v>
      </c>
    </row>
    <row r="270" ht="15.75" customHeight="1">
      <c r="A270" s="5" t="s">
        <v>294</v>
      </c>
      <c r="B270" s="6">
        <v>1.139425319E9</v>
      </c>
      <c r="C270" s="6">
        <v>-2.202163133E9</v>
      </c>
      <c r="D270" s="5" t="s">
        <v>8</v>
      </c>
      <c r="E270" s="5"/>
      <c r="F270" s="8">
        <f t="shared" si="38"/>
        <v>-2.202163133</v>
      </c>
      <c r="G270" s="8">
        <f t="shared" si="37"/>
        <v>113.9425319</v>
      </c>
    </row>
    <row r="271" ht="15.75" customHeight="1">
      <c r="A271" s="5" t="s">
        <v>295</v>
      </c>
      <c r="B271" s="6">
        <v>1.139387802E9</v>
      </c>
      <c r="C271" s="6">
        <v>-2.277799444E9</v>
      </c>
      <c r="D271" s="5" t="s">
        <v>8</v>
      </c>
      <c r="E271" s="5"/>
      <c r="F271" s="8">
        <f t="shared" si="38"/>
        <v>-2.277799444</v>
      </c>
      <c r="G271" s="8">
        <f t="shared" si="37"/>
        <v>113.9387802</v>
      </c>
    </row>
    <row r="272" ht="15.75" customHeight="1">
      <c r="A272" s="5" t="s">
        <v>296</v>
      </c>
      <c r="B272" s="6">
        <v>1.139378773E9</v>
      </c>
      <c r="C272" s="6">
        <v>-2.216879031E9</v>
      </c>
      <c r="D272" s="5" t="s">
        <v>8</v>
      </c>
      <c r="E272" s="5"/>
      <c r="F272" s="8">
        <f t="shared" si="38"/>
        <v>-2.216879031</v>
      </c>
      <c r="G272" s="8">
        <f t="shared" si="37"/>
        <v>113.9378773</v>
      </c>
    </row>
    <row r="273" ht="15.75" customHeight="1">
      <c r="A273" s="5" t="s">
        <v>297</v>
      </c>
      <c r="B273" s="6">
        <v>1.137564599E9</v>
      </c>
      <c r="C273" s="6">
        <v>-2.001230168E9</v>
      </c>
      <c r="D273" s="5" t="s">
        <v>8</v>
      </c>
      <c r="E273" s="5"/>
      <c r="F273" s="8">
        <f t="shared" si="38"/>
        <v>-2.001230168</v>
      </c>
      <c r="G273" s="8">
        <f t="shared" si="37"/>
        <v>113.7564599</v>
      </c>
    </row>
    <row r="274" ht="15.75" customHeight="1">
      <c r="A274" s="5" t="s">
        <v>298</v>
      </c>
      <c r="B274" s="6">
        <v>1.138529605E9</v>
      </c>
      <c r="C274" s="6">
        <v>-2.16294968E8</v>
      </c>
      <c r="D274" s="5" t="s">
        <v>8</v>
      </c>
      <c r="E274" s="5"/>
      <c r="F274" s="8">
        <f>C274 / 100000000</f>
        <v>-2.16294968</v>
      </c>
      <c r="G274" s="8">
        <f t="shared" si="37"/>
        <v>113.8529605</v>
      </c>
    </row>
    <row r="275" ht="15.75" customHeight="1">
      <c r="A275" s="5" t="s">
        <v>299</v>
      </c>
      <c r="B275" s="6">
        <v>1.140148196E9</v>
      </c>
      <c r="C275" s="6">
        <v>-2.278491177E9</v>
      </c>
      <c r="D275" s="5" t="s">
        <v>8</v>
      </c>
      <c r="E275" s="5"/>
      <c r="F275" s="8">
        <f t="shared" ref="F275:F295" si="39">C275 / 1000000000</f>
        <v>-2.278491177</v>
      </c>
      <c r="G275" s="8">
        <f t="shared" si="37"/>
        <v>114.0148196</v>
      </c>
    </row>
    <row r="276" ht="15.75" customHeight="1">
      <c r="A276" s="5" t="s">
        <v>300</v>
      </c>
      <c r="B276" s="6">
        <v>1.138808378E9</v>
      </c>
      <c r="C276" s="6">
        <v>-2.196272127E9</v>
      </c>
      <c r="D276" s="5" t="s">
        <v>8</v>
      </c>
      <c r="E276" s="5"/>
      <c r="F276" s="8">
        <f t="shared" si="39"/>
        <v>-2.196272127</v>
      </c>
      <c r="G276" s="8">
        <f t="shared" si="37"/>
        <v>113.8808378</v>
      </c>
    </row>
    <row r="277" ht="15.75" customHeight="1">
      <c r="A277" s="5" t="s">
        <v>274</v>
      </c>
      <c r="B277" s="6">
        <v>1.139187546E9</v>
      </c>
      <c r="C277" s="6">
        <v>-2.229590859E9</v>
      </c>
      <c r="D277" s="5" t="s">
        <v>8</v>
      </c>
      <c r="E277" s="5"/>
      <c r="F277" s="8">
        <f t="shared" si="39"/>
        <v>-2.229590859</v>
      </c>
      <c r="G277" s="8">
        <f t="shared" si="37"/>
        <v>113.9187546</v>
      </c>
    </row>
    <row r="278" ht="15.75" customHeight="1">
      <c r="A278" s="5" t="s">
        <v>301</v>
      </c>
      <c r="B278" s="6">
        <v>1.13931595E8</v>
      </c>
      <c r="C278" s="6">
        <v>-2.201185028E9</v>
      </c>
      <c r="D278" s="5" t="s">
        <v>8</v>
      </c>
      <c r="E278" s="5"/>
      <c r="F278" s="8">
        <f t="shared" si="39"/>
        <v>-2.201185028</v>
      </c>
      <c r="G278" s="8">
        <f t="shared" ref="G278:G279" si="40">B278/ 1000000</f>
        <v>113.931595</v>
      </c>
    </row>
    <row r="279" ht="15.75" customHeight="1">
      <c r="A279" s="5" t="s">
        <v>302</v>
      </c>
      <c r="B279" s="6">
        <v>1.13924745E8</v>
      </c>
      <c r="C279" s="6">
        <v>-2.240825621E9</v>
      </c>
      <c r="D279" s="5" t="s">
        <v>8</v>
      </c>
      <c r="E279" s="5"/>
      <c r="F279" s="8">
        <f t="shared" si="39"/>
        <v>-2.240825621</v>
      </c>
      <c r="G279" s="8">
        <f t="shared" si="40"/>
        <v>113.924745</v>
      </c>
    </row>
    <row r="280" ht="15.75" customHeight="1">
      <c r="A280" s="5" t="s">
        <v>303</v>
      </c>
      <c r="B280" s="6">
        <v>1.138873404E9</v>
      </c>
      <c r="C280" s="6">
        <v>-2.233825996E9</v>
      </c>
      <c r="D280" s="5" t="s">
        <v>8</v>
      </c>
      <c r="E280" s="5"/>
      <c r="F280" s="8">
        <f t="shared" si="39"/>
        <v>-2.233825996</v>
      </c>
      <c r="G280" s="8">
        <f t="shared" ref="G280:G287" si="41">B280/ 10000000</f>
        <v>113.8873404</v>
      </c>
    </row>
    <row r="281" ht="15.75" customHeight="1">
      <c r="A281" s="5" t="s">
        <v>304</v>
      </c>
      <c r="B281" s="6">
        <v>1.137537534E9</v>
      </c>
      <c r="C281" s="6">
        <v>-2.002928499E9</v>
      </c>
      <c r="D281" s="5" t="s">
        <v>8</v>
      </c>
      <c r="E281" s="5"/>
      <c r="F281" s="8">
        <f t="shared" si="39"/>
        <v>-2.002928499</v>
      </c>
      <c r="G281" s="8">
        <f t="shared" si="41"/>
        <v>113.7537534</v>
      </c>
    </row>
    <row r="282" ht="15.75" customHeight="1">
      <c r="A282" s="5" t="s">
        <v>305</v>
      </c>
      <c r="B282" s="6">
        <v>1.138705156E9</v>
      </c>
      <c r="C282" s="6">
        <v>-2.181671407E9</v>
      </c>
      <c r="D282" s="5" t="s">
        <v>111</v>
      </c>
      <c r="E282" s="5"/>
      <c r="F282" s="8">
        <f t="shared" si="39"/>
        <v>-2.181671407</v>
      </c>
      <c r="G282" s="8">
        <f t="shared" si="41"/>
        <v>113.8705156</v>
      </c>
    </row>
    <row r="283" ht="15.75" customHeight="1">
      <c r="A283" s="5" t="s">
        <v>306</v>
      </c>
      <c r="B283" s="6">
        <v>1.139336822E9</v>
      </c>
      <c r="C283" s="6">
        <v>-2.209358642E9</v>
      </c>
      <c r="D283" s="5" t="s">
        <v>307</v>
      </c>
      <c r="E283" s="5"/>
      <c r="F283" s="8">
        <f t="shared" si="39"/>
        <v>-2.209358642</v>
      </c>
      <c r="G283" s="8">
        <f t="shared" si="41"/>
        <v>113.9336822</v>
      </c>
    </row>
    <row r="284" ht="15.75" customHeight="1">
      <c r="A284" s="5" t="s">
        <v>308</v>
      </c>
      <c r="B284" s="6">
        <v>1.139021114E9</v>
      </c>
      <c r="C284" s="6">
        <v>-2.225027604E9</v>
      </c>
      <c r="D284" s="5" t="s">
        <v>8</v>
      </c>
      <c r="E284" s="5"/>
      <c r="F284" s="8">
        <f t="shared" si="39"/>
        <v>-2.225027604</v>
      </c>
      <c r="G284" s="8">
        <f t="shared" si="41"/>
        <v>113.9021114</v>
      </c>
    </row>
    <row r="285" ht="15.75" customHeight="1">
      <c r="A285" s="5" t="s">
        <v>309</v>
      </c>
      <c r="B285" s="6">
        <v>1.138824467E9</v>
      </c>
      <c r="C285" s="6">
        <v>-2.246784027E9</v>
      </c>
      <c r="D285" s="5" t="s">
        <v>111</v>
      </c>
      <c r="E285" s="5"/>
      <c r="F285" s="8">
        <f t="shared" si="39"/>
        <v>-2.246784027</v>
      </c>
      <c r="G285" s="8">
        <f t="shared" si="41"/>
        <v>113.8824467</v>
      </c>
    </row>
    <row r="286" ht="15.75" customHeight="1">
      <c r="A286" s="5" t="s">
        <v>310</v>
      </c>
      <c r="B286" s="6">
        <v>1.139135469E9</v>
      </c>
      <c r="C286" s="6">
        <v>-2.192521072E9</v>
      </c>
      <c r="D286" s="5" t="s">
        <v>111</v>
      </c>
      <c r="E286" s="5"/>
      <c r="F286" s="8">
        <f t="shared" si="39"/>
        <v>-2.192521072</v>
      </c>
      <c r="G286" s="8">
        <f t="shared" si="41"/>
        <v>113.9135469</v>
      </c>
    </row>
    <row r="287" ht="15.75" customHeight="1">
      <c r="A287" s="5" t="s">
        <v>311</v>
      </c>
      <c r="B287" s="6">
        <v>1.138973258E9</v>
      </c>
      <c r="C287" s="6">
        <v>-2.199673663E9</v>
      </c>
      <c r="D287" s="5" t="s">
        <v>111</v>
      </c>
      <c r="E287" s="5"/>
      <c r="F287" s="8">
        <f t="shared" si="39"/>
        <v>-2.199673663</v>
      </c>
      <c r="G287" s="8">
        <f t="shared" si="41"/>
        <v>113.8973258</v>
      </c>
    </row>
    <row r="288" ht="15.75" customHeight="1">
      <c r="A288" s="5" t="s">
        <v>312</v>
      </c>
      <c r="B288" s="6">
        <v>1.13913029E8</v>
      </c>
      <c r="C288" s="6">
        <v>-2.254335828E9</v>
      </c>
      <c r="D288" s="5" t="s">
        <v>307</v>
      </c>
      <c r="E288" s="5"/>
      <c r="F288" s="8">
        <f t="shared" si="39"/>
        <v>-2.254335828</v>
      </c>
      <c r="G288" s="8">
        <f>B288/ 1000000</f>
        <v>113.913029</v>
      </c>
    </row>
    <row r="289" ht="15.75" customHeight="1">
      <c r="A289" s="5" t="s">
        <v>313</v>
      </c>
      <c r="B289" s="6">
        <v>1.138771411E9</v>
      </c>
      <c r="C289" s="6">
        <v>-2.178749613E9</v>
      </c>
      <c r="D289" s="5" t="s">
        <v>111</v>
      </c>
      <c r="E289" s="5"/>
      <c r="F289" s="8">
        <f t="shared" si="39"/>
        <v>-2.178749613</v>
      </c>
      <c r="G289" s="8">
        <f t="shared" ref="G289:G303" si="42">B289/ 10000000</f>
        <v>113.8771411</v>
      </c>
    </row>
    <row r="290" ht="15.75" customHeight="1">
      <c r="A290" s="5" t="s">
        <v>314</v>
      </c>
      <c r="B290" s="6">
        <v>1.138647315E9</v>
      </c>
      <c r="C290" s="6">
        <v>-2.168542169E9</v>
      </c>
      <c r="D290" s="5" t="s">
        <v>111</v>
      </c>
      <c r="E290" s="5"/>
      <c r="F290" s="8">
        <f t="shared" si="39"/>
        <v>-2.168542169</v>
      </c>
      <c r="G290" s="8">
        <f t="shared" si="42"/>
        <v>113.8647315</v>
      </c>
    </row>
    <row r="291" ht="15.75" customHeight="1">
      <c r="A291" s="5" t="s">
        <v>315</v>
      </c>
      <c r="B291" s="6">
        <v>1.139130524E9</v>
      </c>
      <c r="C291" s="6">
        <v>-2.253990427E9</v>
      </c>
      <c r="D291" s="5" t="s">
        <v>316</v>
      </c>
      <c r="E291" s="5"/>
      <c r="F291" s="8">
        <f t="shared" si="39"/>
        <v>-2.253990427</v>
      </c>
      <c r="G291" s="8">
        <f t="shared" si="42"/>
        <v>113.9130524</v>
      </c>
    </row>
    <row r="292" ht="15.75" customHeight="1">
      <c r="A292" s="5" t="s">
        <v>317</v>
      </c>
      <c r="B292" s="6">
        <v>1.139170815E9</v>
      </c>
      <c r="C292" s="6">
        <v>-2.196612952E9</v>
      </c>
      <c r="D292" s="5" t="s">
        <v>111</v>
      </c>
      <c r="E292" s="5"/>
      <c r="F292" s="8">
        <f t="shared" si="39"/>
        <v>-2.196612952</v>
      </c>
      <c r="G292" s="8">
        <f t="shared" si="42"/>
        <v>113.9170815</v>
      </c>
    </row>
    <row r="293" ht="15.75" customHeight="1">
      <c r="A293" s="5" t="s">
        <v>318</v>
      </c>
      <c r="B293" s="6">
        <v>1.139735108E9</v>
      </c>
      <c r="C293" s="6">
        <v>-2.25687687E8</v>
      </c>
      <c r="D293" s="5" t="s">
        <v>111</v>
      </c>
      <c r="E293" s="5"/>
      <c r="F293" s="8">
        <f t="shared" si="39"/>
        <v>-0.225687687</v>
      </c>
      <c r="G293" s="8">
        <f t="shared" si="42"/>
        <v>113.9735108</v>
      </c>
    </row>
    <row r="294" ht="15.75" customHeight="1">
      <c r="A294" s="5" t="s">
        <v>319</v>
      </c>
      <c r="B294" s="6">
        <v>1.137612064E9</v>
      </c>
      <c r="C294" s="6">
        <v>-1.986965189E9</v>
      </c>
      <c r="D294" s="5" t="s">
        <v>111</v>
      </c>
      <c r="E294" s="5"/>
      <c r="F294" s="8">
        <f t="shared" si="39"/>
        <v>-1.986965189</v>
      </c>
      <c r="G294" s="8">
        <f t="shared" si="42"/>
        <v>113.7612064</v>
      </c>
    </row>
    <row r="295" ht="15.75" customHeight="1">
      <c r="A295" s="5" t="s">
        <v>320</v>
      </c>
      <c r="B295" s="6">
        <v>1.138891013E9</v>
      </c>
      <c r="C295" s="6">
        <v>-2.207884259E9</v>
      </c>
      <c r="D295" s="5" t="s">
        <v>111</v>
      </c>
      <c r="E295" s="5"/>
      <c r="F295" s="8">
        <f t="shared" si="39"/>
        <v>-2.207884259</v>
      </c>
      <c r="G295" s="8">
        <f t="shared" si="42"/>
        <v>113.8891013</v>
      </c>
    </row>
    <row r="296" ht="15.75" customHeight="1">
      <c r="A296" s="5" t="s">
        <v>321</v>
      </c>
      <c r="B296" s="6">
        <v>1.138913138E9</v>
      </c>
      <c r="C296" s="6">
        <v>-2.19048558E8</v>
      </c>
      <c r="D296" s="5" t="s">
        <v>8</v>
      </c>
      <c r="E296" s="5"/>
      <c r="F296" s="8">
        <f>C296 / 100000000</f>
        <v>-2.19048558</v>
      </c>
      <c r="G296" s="8">
        <f t="shared" si="42"/>
        <v>113.8913138</v>
      </c>
    </row>
    <row r="297" ht="15.75" customHeight="1">
      <c r="A297" s="5" t="s">
        <v>322</v>
      </c>
      <c r="B297" s="6">
        <v>1.138970643E9</v>
      </c>
      <c r="C297" s="6">
        <v>-2.200276981E9</v>
      </c>
      <c r="D297" s="5" t="s">
        <v>8</v>
      </c>
      <c r="E297" s="5"/>
      <c r="F297" s="8">
        <f t="shared" ref="F297:F300" si="43">C297 / 1000000000</f>
        <v>-2.200276981</v>
      </c>
      <c r="G297" s="8">
        <f t="shared" si="42"/>
        <v>113.8970643</v>
      </c>
    </row>
    <row r="298" ht="15.75" customHeight="1">
      <c r="A298" s="5" t="s">
        <v>323</v>
      </c>
      <c r="B298" s="6">
        <v>1.138965189E9</v>
      </c>
      <c r="C298" s="6">
        <v>-2.200148704E9</v>
      </c>
      <c r="D298" s="5" t="s">
        <v>8</v>
      </c>
      <c r="E298" s="5"/>
      <c r="F298" s="8">
        <f t="shared" si="43"/>
        <v>-2.200148704</v>
      </c>
      <c r="G298" s="8">
        <f t="shared" si="42"/>
        <v>113.8965189</v>
      </c>
    </row>
    <row r="299" ht="15.75" customHeight="1">
      <c r="A299" s="5" t="s">
        <v>324</v>
      </c>
      <c r="B299" s="6">
        <v>1.139313735E9</v>
      </c>
      <c r="C299" s="6">
        <v>-2.299096642E9</v>
      </c>
      <c r="D299" s="5" t="s">
        <v>8</v>
      </c>
      <c r="E299" s="5"/>
      <c r="F299" s="8">
        <f t="shared" si="43"/>
        <v>-2.299096642</v>
      </c>
      <c r="G299" s="8">
        <f t="shared" si="42"/>
        <v>113.9313735</v>
      </c>
    </row>
    <row r="300" ht="15.75" customHeight="1">
      <c r="A300" s="5" t="s">
        <v>325</v>
      </c>
      <c r="B300" s="6">
        <v>1.139136057E9</v>
      </c>
      <c r="C300" s="6">
        <v>-2.222944746E9</v>
      </c>
      <c r="D300" s="5" t="s">
        <v>111</v>
      </c>
      <c r="E300" s="5"/>
      <c r="F300" s="8">
        <f t="shared" si="43"/>
        <v>-2.222944746</v>
      </c>
      <c r="G300" s="8">
        <f t="shared" si="42"/>
        <v>113.9136057</v>
      </c>
    </row>
    <row r="301" ht="15.75" customHeight="1">
      <c r="A301" s="5" t="s">
        <v>326</v>
      </c>
      <c r="B301" s="6">
        <v>1.138689411E9</v>
      </c>
      <c r="C301" s="6">
        <v>-2.1697354E7</v>
      </c>
      <c r="D301" s="5" t="s">
        <v>111</v>
      </c>
      <c r="E301" s="5"/>
      <c r="F301" s="8">
        <f>C301/ 10000000</f>
        <v>-2.1697354</v>
      </c>
      <c r="G301" s="8">
        <f t="shared" si="42"/>
        <v>113.8689411</v>
      </c>
    </row>
    <row r="302" ht="15.75" customHeight="1">
      <c r="A302" s="5" t="s">
        <v>327</v>
      </c>
      <c r="B302" s="6">
        <v>1.139077004E9</v>
      </c>
      <c r="C302" s="6">
        <v>-2.196857858E9</v>
      </c>
      <c r="D302" s="5" t="s">
        <v>111</v>
      </c>
      <c r="E302" s="5"/>
      <c r="F302" s="8">
        <f t="shared" ref="F302:F315" si="44">C302 / 1000000000</f>
        <v>-2.196857858</v>
      </c>
      <c r="G302" s="8">
        <f t="shared" si="42"/>
        <v>113.9077004</v>
      </c>
    </row>
    <row r="303" ht="15.75" customHeight="1">
      <c r="A303" s="5" t="s">
        <v>328</v>
      </c>
      <c r="B303" s="6">
        <v>1.139074721E9</v>
      </c>
      <c r="C303" s="6">
        <v>-2.222062829E9</v>
      </c>
      <c r="D303" s="5" t="s">
        <v>8</v>
      </c>
      <c r="E303" s="5"/>
      <c r="F303" s="8">
        <f t="shared" si="44"/>
        <v>-2.222062829</v>
      </c>
      <c r="G303" s="8">
        <f t="shared" si="42"/>
        <v>113.9074721</v>
      </c>
    </row>
    <row r="304" ht="15.75" customHeight="1">
      <c r="A304" s="5" t="s">
        <v>329</v>
      </c>
      <c r="B304" s="6">
        <v>1.13933018E8</v>
      </c>
      <c r="C304" s="6">
        <v>-2.227754271E9</v>
      </c>
      <c r="D304" s="5" t="s">
        <v>111</v>
      </c>
      <c r="E304" s="5"/>
      <c r="F304" s="8">
        <f t="shared" si="44"/>
        <v>-2.227754271</v>
      </c>
      <c r="G304" s="8">
        <f>B304/ 1000000</f>
        <v>113.933018</v>
      </c>
    </row>
    <row r="305" ht="15.75" customHeight="1">
      <c r="A305" s="5" t="s">
        <v>330</v>
      </c>
      <c r="B305" s="6">
        <v>1.139205681E9</v>
      </c>
      <c r="C305" s="6">
        <v>-2.209335071E9</v>
      </c>
      <c r="D305" s="5" t="s">
        <v>8</v>
      </c>
      <c r="E305" s="5"/>
      <c r="F305" s="8">
        <f t="shared" si="44"/>
        <v>-2.209335071</v>
      </c>
      <c r="G305" s="8">
        <f t="shared" ref="G305:G313" si="45">B305/ 10000000</f>
        <v>113.9205681</v>
      </c>
    </row>
    <row r="306" ht="15.75" customHeight="1">
      <c r="A306" s="5" t="s">
        <v>331</v>
      </c>
      <c r="B306" s="6">
        <v>1.139207936E9</v>
      </c>
      <c r="C306" s="6">
        <v>-2.259951688E9</v>
      </c>
      <c r="D306" s="5" t="s">
        <v>111</v>
      </c>
      <c r="E306" s="5"/>
      <c r="F306" s="8">
        <f t="shared" si="44"/>
        <v>-2.259951688</v>
      </c>
      <c r="G306" s="8">
        <f t="shared" si="45"/>
        <v>113.9207936</v>
      </c>
    </row>
    <row r="307" ht="15.75" customHeight="1">
      <c r="A307" s="5" t="s">
        <v>95</v>
      </c>
      <c r="B307" s="6">
        <v>1.139389193E9</v>
      </c>
      <c r="C307" s="6">
        <v>-2.211136131E9</v>
      </c>
      <c r="D307" s="5" t="s">
        <v>8</v>
      </c>
      <c r="E307" s="5"/>
      <c r="F307" s="8">
        <f t="shared" si="44"/>
        <v>-2.211136131</v>
      </c>
      <c r="G307" s="8">
        <f t="shared" si="45"/>
        <v>113.9389193</v>
      </c>
    </row>
    <row r="308" ht="15.75" customHeight="1">
      <c r="A308" s="5" t="s">
        <v>332</v>
      </c>
      <c r="B308" s="6">
        <v>1.138693845E9</v>
      </c>
      <c r="C308" s="6">
        <v>-2.167180042E9</v>
      </c>
      <c r="D308" s="5" t="s">
        <v>111</v>
      </c>
      <c r="E308" s="5"/>
      <c r="F308" s="8">
        <f t="shared" si="44"/>
        <v>-2.167180042</v>
      </c>
      <c r="G308" s="8">
        <f t="shared" si="45"/>
        <v>113.8693845</v>
      </c>
    </row>
    <row r="309" ht="15.75" customHeight="1">
      <c r="A309" s="5" t="s">
        <v>333</v>
      </c>
      <c r="B309" s="6">
        <v>1.139423287E9</v>
      </c>
      <c r="C309" s="6">
        <v>-2.210805049E9</v>
      </c>
      <c r="D309" s="5" t="s">
        <v>111</v>
      </c>
      <c r="E309" s="5"/>
      <c r="F309" s="8">
        <f t="shared" si="44"/>
        <v>-2.210805049</v>
      </c>
      <c r="G309" s="8">
        <f t="shared" si="45"/>
        <v>113.9423287</v>
      </c>
    </row>
    <row r="310" ht="15.75" customHeight="1">
      <c r="A310" s="5" t="s">
        <v>334</v>
      </c>
      <c r="B310" s="6">
        <v>1.139271796E9</v>
      </c>
      <c r="C310" s="6">
        <v>-2.207663504E9</v>
      </c>
      <c r="D310" s="5" t="s">
        <v>111</v>
      </c>
      <c r="E310" s="5"/>
      <c r="F310" s="8">
        <f t="shared" si="44"/>
        <v>-2.207663504</v>
      </c>
      <c r="G310" s="8">
        <f t="shared" si="45"/>
        <v>113.9271796</v>
      </c>
    </row>
    <row r="311" ht="15.75" customHeight="1">
      <c r="A311" s="5" t="s">
        <v>335</v>
      </c>
      <c r="B311" s="6">
        <v>1.139446094E9</v>
      </c>
      <c r="C311" s="6">
        <v>-2.24902152E8</v>
      </c>
      <c r="D311" s="5" t="s">
        <v>111</v>
      </c>
      <c r="E311" s="5"/>
      <c r="F311" s="8">
        <f t="shared" si="44"/>
        <v>-0.224902152</v>
      </c>
      <c r="G311" s="8">
        <f t="shared" si="45"/>
        <v>113.9446094</v>
      </c>
    </row>
    <row r="312" ht="15.75" customHeight="1">
      <c r="A312" s="5" t="s">
        <v>336</v>
      </c>
      <c r="B312" s="6">
        <v>1.138770139E9</v>
      </c>
      <c r="C312" s="6">
        <v>-2.174001332E9</v>
      </c>
      <c r="D312" s="5" t="s">
        <v>8</v>
      </c>
      <c r="E312" s="5"/>
      <c r="F312" s="8">
        <f t="shared" si="44"/>
        <v>-2.174001332</v>
      </c>
      <c r="G312" s="8">
        <f t="shared" si="45"/>
        <v>113.8770139</v>
      </c>
    </row>
    <row r="313" ht="15.75" customHeight="1">
      <c r="A313" s="5" t="s">
        <v>337</v>
      </c>
      <c r="B313" s="6">
        <v>1.139227301E9</v>
      </c>
      <c r="C313" s="6">
        <v>-2.240382403E9</v>
      </c>
      <c r="D313" s="5" t="s">
        <v>111</v>
      </c>
      <c r="E313" s="5"/>
      <c r="F313" s="8">
        <f t="shared" si="44"/>
        <v>-2.240382403</v>
      </c>
      <c r="G313" s="8">
        <f t="shared" si="45"/>
        <v>113.9227301</v>
      </c>
    </row>
    <row r="314" ht="15.75" customHeight="1">
      <c r="A314" s="5" t="s">
        <v>338</v>
      </c>
      <c r="B314" s="6">
        <v>1.1387432E7</v>
      </c>
      <c r="C314" s="6">
        <v>-2.244610258E9</v>
      </c>
      <c r="D314" s="5" t="s">
        <v>111</v>
      </c>
      <c r="E314" s="5"/>
      <c r="F314" s="8">
        <f t="shared" si="44"/>
        <v>-2.244610258</v>
      </c>
      <c r="G314" s="8">
        <f>B314/ 100000</f>
        <v>113.87432</v>
      </c>
    </row>
    <row r="315" ht="15.75" customHeight="1">
      <c r="A315" s="5" t="s">
        <v>339</v>
      </c>
      <c r="B315" s="6">
        <v>1.139005067E9</v>
      </c>
      <c r="C315" s="6">
        <v>-2.219380475E9</v>
      </c>
      <c r="D315" s="5" t="s">
        <v>8</v>
      </c>
      <c r="E315" s="5"/>
      <c r="F315" s="8">
        <f t="shared" si="44"/>
        <v>-2.219380475</v>
      </c>
      <c r="G315" s="8">
        <f t="shared" ref="G315:G323" si="46">B315/ 10000000</f>
        <v>113.9005067</v>
      </c>
    </row>
    <row r="316" ht="15.75" customHeight="1">
      <c r="A316" s="5" t="s">
        <v>340</v>
      </c>
      <c r="B316" s="6">
        <v>1.139079291E9</v>
      </c>
      <c r="C316" s="6">
        <v>-2.1992145E7</v>
      </c>
      <c r="D316" s="5" t="s">
        <v>8</v>
      </c>
      <c r="E316" s="5"/>
      <c r="F316" s="8">
        <f>C316/ 10000000</f>
        <v>-2.1992145</v>
      </c>
      <c r="G316" s="8">
        <f t="shared" si="46"/>
        <v>113.9079291</v>
      </c>
    </row>
    <row r="317" ht="15.75" customHeight="1">
      <c r="A317" s="5" t="s">
        <v>341</v>
      </c>
      <c r="B317" s="6">
        <v>1.139026582E9</v>
      </c>
      <c r="C317" s="6">
        <v>-2.207846081E9</v>
      </c>
      <c r="D317" s="5" t="s">
        <v>342</v>
      </c>
      <c r="E317" s="5"/>
      <c r="F317" s="8">
        <f t="shared" ref="F317:F322" si="47">C317 / 1000000000</f>
        <v>-2.207846081</v>
      </c>
      <c r="G317" s="8">
        <f t="shared" si="46"/>
        <v>113.9026582</v>
      </c>
    </row>
    <row r="318" ht="15.75" customHeight="1">
      <c r="A318" s="5" t="s">
        <v>343</v>
      </c>
      <c r="B318" s="6">
        <v>1.139249449E9</v>
      </c>
      <c r="C318" s="6">
        <v>-2.258473205E9</v>
      </c>
      <c r="D318" s="5" t="s">
        <v>111</v>
      </c>
      <c r="E318" s="5"/>
      <c r="F318" s="8">
        <f t="shared" si="47"/>
        <v>-2.258473205</v>
      </c>
      <c r="G318" s="8">
        <f t="shared" si="46"/>
        <v>113.9249449</v>
      </c>
    </row>
    <row r="319" ht="15.75" customHeight="1">
      <c r="A319" s="5" t="s">
        <v>341</v>
      </c>
      <c r="B319" s="6">
        <v>1.138819673E9</v>
      </c>
      <c r="C319" s="6">
        <v>-2.237447324E9</v>
      </c>
      <c r="D319" s="5" t="s">
        <v>342</v>
      </c>
      <c r="E319" s="5"/>
      <c r="F319" s="8">
        <f t="shared" si="47"/>
        <v>-2.237447324</v>
      </c>
      <c r="G319" s="8">
        <f t="shared" si="46"/>
        <v>113.8819673</v>
      </c>
    </row>
    <row r="320" ht="15.75" customHeight="1">
      <c r="A320" s="5" t="s">
        <v>344</v>
      </c>
      <c r="B320" s="6">
        <v>1.139384967E9</v>
      </c>
      <c r="C320" s="6">
        <v>-2.234490415E9</v>
      </c>
      <c r="D320" s="5" t="s">
        <v>111</v>
      </c>
      <c r="E320" s="5"/>
      <c r="F320" s="8">
        <f t="shared" si="47"/>
        <v>-2.234490415</v>
      </c>
      <c r="G320" s="8">
        <f t="shared" si="46"/>
        <v>113.9384967</v>
      </c>
    </row>
    <row r="321" ht="15.75" customHeight="1">
      <c r="A321" s="5" t="s">
        <v>345</v>
      </c>
      <c r="B321" s="6">
        <v>1.139125383E9</v>
      </c>
      <c r="C321" s="6">
        <v>-2.239644401E9</v>
      </c>
      <c r="D321" s="5" t="s">
        <v>111</v>
      </c>
      <c r="E321" s="5"/>
      <c r="F321" s="8">
        <f t="shared" si="47"/>
        <v>-2.239644401</v>
      </c>
      <c r="G321" s="8">
        <f t="shared" si="46"/>
        <v>113.9125383</v>
      </c>
    </row>
    <row r="322" ht="15.75" customHeight="1">
      <c r="A322" s="5" t="s">
        <v>346</v>
      </c>
      <c r="B322" s="6">
        <v>1.139224121E9</v>
      </c>
      <c r="C322" s="6">
        <v>-2.285746921E9</v>
      </c>
      <c r="D322" s="5" t="s">
        <v>8</v>
      </c>
      <c r="E322" s="5"/>
      <c r="F322" s="8">
        <f t="shared" si="47"/>
        <v>-2.285746921</v>
      </c>
      <c r="G322" s="8">
        <f t="shared" si="46"/>
        <v>113.9224121</v>
      </c>
    </row>
    <row r="323" ht="15.75" customHeight="1">
      <c r="A323" s="5" t="s">
        <v>347</v>
      </c>
      <c r="B323" s="6">
        <v>1.138522003E9</v>
      </c>
      <c r="C323" s="6">
        <v>-2.18033649E8</v>
      </c>
      <c r="D323" s="5" t="s">
        <v>8</v>
      </c>
      <c r="E323" s="5"/>
      <c r="F323" s="8">
        <f>C323 / 100000000</f>
        <v>-2.18033649</v>
      </c>
      <c r="G323" s="8">
        <f t="shared" si="46"/>
        <v>113.8522003</v>
      </c>
    </row>
    <row r="324" ht="15.75" customHeight="1">
      <c r="A324" s="5" t="s">
        <v>348</v>
      </c>
      <c r="B324" s="6">
        <v>1139538.0</v>
      </c>
      <c r="C324" s="6">
        <v>-2.244114865E9</v>
      </c>
      <c r="D324" s="5" t="s">
        <v>316</v>
      </c>
      <c r="E324" s="5"/>
      <c r="F324" s="8">
        <f t="shared" ref="F324:F340" si="48">C324 / 1000000000</f>
        <v>-2.244114865</v>
      </c>
      <c r="G324" s="8">
        <f>B324/ 10000</f>
        <v>113.9538</v>
      </c>
    </row>
    <row r="325" ht="15.75" customHeight="1">
      <c r="A325" s="5" t="s">
        <v>341</v>
      </c>
      <c r="B325" s="6">
        <v>1.139130548E9</v>
      </c>
      <c r="C325" s="6">
        <v>-2.223483395E9</v>
      </c>
      <c r="D325" s="5" t="s">
        <v>342</v>
      </c>
      <c r="E325" s="5"/>
      <c r="F325" s="8">
        <f t="shared" si="48"/>
        <v>-2.223483395</v>
      </c>
      <c r="G325" s="8">
        <f t="shared" ref="G325:G330" si="49">B325/ 10000000</f>
        <v>113.9130548</v>
      </c>
    </row>
    <row r="326" ht="15.75" customHeight="1">
      <c r="A326" s="5" t="s">
        <v>349</v>
      </c>
      <c r="B326" s="6">
        <v>1.139439916E9</v>
      </c>
      <c r="C326" s="6">
        <v>-2.204770582E9</v>
      </c>
      <c r="D326" s="5" t="s">
        <v>111</v>
      </c>
      <c r="E326" s="5"/>
      <c r="F326" s="8">
        <f t="shared" si="48"/>
        <v>-2.204770582</v>
      </c>
      <c r="G326" s="8">
        <f t="shared" si="49"/>
        <v>113.9439916</v>
      </c>
    </row>
    <row r="327" ht="15.75" customHeight="1">
      <c r="A327" s="5" t="s">
        <v>350</v>
      </c>
      <c r="B327" s="6">
        <v>1.139185017E9</v>
      </c>
      <c r="C327" s="6">
        <v>-2.224542279E9</v>
      </c>
      <c r="D327" s="5" t="s">
        <v>111</v>
      </c>
      <c r="E327" s="5"/>
      <c r="F327" s="8">
        <f t="shared" si="48"/>
        <v>-2.224542279</v>
      </c>
      <c r="G327" s="8">
        <f t="shared" si="49"/>
        <v>113.9185017</v>
      </c>
    </row>
    <row r="328" ht="15.75" customHeight="1">
      <c r="A328" s="5" t="s">
        <v>351</v>
      </c>
      <c r="B328" s="6">
        <v>1.139054746E9</v>
      </c>
      <c r="C328" s="6">
        <v>-2.214414614E9</v>
      </c>
      <c r="D328" s="5" t="s">
        <v>111</v>
      </c>
      <c r="E328" s="5"/>
      <c r="F328" s="8">
        <f t="shared" si="48"/>
        <v>-2.214414614</v>
      </c>
      <c r="G328" s="8">
        <f t="shared" si="49"/>
        <v>113.9054746</v>
      </c>
    </row>
    <row r="329" ht="15.75" customHeight="1">
      <c r="A329" s="5" t="s">
        <v>352</v>
      </c>
      <c r="B329" s="6">
        <v>1.139347166E9</v>
      </c>
      <c r="C329" s="6">
        <v>-2.226084649E9</v>
      </c>
      <c r="D329" s="5" t="s">
        <v>111</v>
      </c>
      <c r="E329" s="5"/>
      <c r="F329" s="8">
        <f t="shared" si="48"/>
        <v>-2.226084649</v>
      </c>
      <c r="G329" s="8">
        <f t="shared" si="49"/>
        <v>113.9347166</v>
      </c>
    </row>
    <row r="330" ht="15.75" customHeight="1">
      <c r="A330" s="5" t="s">
        <v>353</v>
      </c>
      <c r="B330" s="6">
        <v>1.139150387E9</v>
      </c>
      <c r="C330" s="6">
        <v>-2.209878595E9</v>
      </c>
      <c r="D330" s="5" t="s">
        <v>307</v>
      </c>
      <c r="E330" s="5"/>
      <c r="F330" s="8">
        <f t="shared" si="48"/>
        <v>-2.209878595</v>
      </c>
      <c r="G330" s="8">
        <f t="shared" si="49"/>
        <v>113.9150387</v>
      </c>
    </row>
    <row r="331" ht="15.75" customHeight="1">
      <c r="A331" s="5" t="s">
        <v>354</v>
      </c>
      <c r="B331" s="6">
        <v>1.13902328E8</v>
      </c>
      <c r="C331" s="6">
        <v>-2.234897601E9</v>
      </c>
      <c r="D331" s="5" t="s">
        <v>342</v>
      </c>
      <c r="E331" s="5"/>
      <c r="F331" s="8">
        <f t="shared" si="48"/>
        <v>-2.234897601</v>
      </c>
      <c r="G331" s="8">
        <f>B331/ 1000000</f>
        <v>113.902328</v>
      </c>
    </row>
    <row r="332" ht="15.75" customHeight="1">
      <c r="A332" s="5" t="s">
        <v>355</v>
      </c>
      <c r="B332" s="6">
        <v>1.139052396E9</v>
      </c>
      <c r="C332" s="6">
        <v>-2.194125232E9</v>
      </c>
      <c r="D332" s="5" t="s">
        <v>316</v>
      </c>
      <c r="E332" s="5"/>
      <c r="F332" s="8">
        <f t="shared" si="48"/>
        <v>-2.194125232</v>
      </c>
      <c r="G332" s="8">
        <f t="shared" ref="G332:G339" si="50">B332/ 10000000</f>
        <v>113.9052396</v>
      </c>
    </row>
    <row r="333" ht="15.75" customHeight="1">
      <c r="A333" s="5" t="s">
        <v>356</v>
      </c>
      <c r="B333" s="6">
        <v>1.139303426E9</v>
      </c>
      <c r="C333" s="6">
        <v>-2.234000254E9</v>
      </c>
      <c r="D333" s="5" t="s">
        <v>111</v>
      </c>
      <c r="E333" s="5"/>
      <c r="F333" s="8">
        <f t="shared" si="48"/>
        <v>-2.234000254</v>
      </c>
      <c r="G333" s="8">
        <f t="shared" si="50"/>
        <v>113.9303426</v>
      </c>
    </row>
    <row r="334" ht="15.75" customHeight="1">
      <c r="A334" s="5" t="s">
        <v>357</v>
      </c>
      <c r="B334" s="6">
        <v>1.138878187E9</v>
      </c>
      <c r="C334" s="6">
        <v>-2.229237041E9</v>
      </c>
      <c r="D334" s="5" t="s">
        <v>111</v>
      </c>
      <c r="E334" s="5"/>
      <c r="F334" s="8">
        <f t="shared" si="48"/>
        <v>-2.229237041</v>
      </c>
      <c r="G334" s="8">
        <f t="shared" si="50"/>
        <v>113.8878187</v>
      </c>
    </row>
    <row r="335" ht="15.75" customHeight="1">
      <c r="A335" s="5" t="s">
        <v>358</v>
      </c>
      <c r="B335" s="6">
        <v>1.138612103E9</v>
      </c>
      <c r="C335" s="6">
        <v>-2.212529841E9</v>
      </c>
      <c r="D335" s="5" t="s">
        <v>111</v>
      </c>
      <c r="E335" s="5"/>
      <c r="F335" s="8">
        <f t="shared" si="48"/>
        <v>-2.212529841</v>
      </c>
      <c r="G335" s="8">
        <f t="shared" si="50"/>
        <v>113.8612103</v>
      </c>
    </row>
    <row r="336" ht="15.75" customHeight="1">
      <c r="A336" s="5" t="s">
        <v>359</v>
      </c>
      <c r="B336" s="6">
        <v>1.138623267E9</v>
      </c>
      <c r="C336" s="6">
        <v>-2.176349966E9</v>
      </c>
      <c r="D336" s="5" t="s">
        <v>120</v>
      </c>
      <c r="E336" s="5"/>
      <c r="F336" s="8">
        <f t="shared" si="48"/>
        <v>-2.176349966</v>
      </c>
      <c r="G336" s="8">
        <f t="shared" si="50"/>
        <v>113.8623267</v>
      </c>
    </row>
    <row r="337" ht="15.75" customHeight="1">
      <c r="A337" s="5" t="s">
        <v>360</v>
      </c>
      <c r="B337" s="6">
        <v>1.139311151E9</v>
      </c>
      <c r="C337" s="6">
        <v>-2.218302359E9</v>
      </c>
      <c r="D337" s="5" t="s">
        <v>111</v>
      </c>
      <c r="E337" s="5"/>
      <c r="F337" s="8">
        <f t="shared" si="48"/>
        <v>-2.218302359</v>
      </c>
      <c r="G337" s="8">
        <f t="shared" si="50"/>
        <v>113.9311151</v>
      </c>
    </row>
    <row r="338" ht="15.75" customHeight="1">
      <c r="A338" s="5" t="s">
        <v>361</v>
      </c>
      <c r="B338" s="6">
        <v>1.139171227E9</v>
      </c>
      <c r="C338" s="6">
        <v>-2.254750625E9</v>
      </c>
      <c r="D338" s="5" t="s">
        <v>307</v>
      </c>
      <c r="E338" s="5"/>
      <c r="F338" s="8">
        <f t="shared" si="48"/>
        <v>-2.254750625</v>
      </c>
      <c r="G338" s="8">
        <f t="shared" si="50"/>
        <v>113.9171227</v>
      </c>
    </row>
    <row r="339" ht="15.75" customHeight="1">
      <c r="A339" s="5" t="s">
        <v>362</v>
      </c>
      <c r="B339" s="6">
        <v>1.138818365E9</v>
      </c>
      <c r="C339" s="6">
        <v>-2.199182338E9</v>
      </c>
      <c r="D339" s="5" t="s">
        <v>111</v>
      </c>
      <c r="E339" s="5"/>
      <c r="F339" s="8">
        <f t="shared" si="48"/>
        <v>-2.199182338</v>
      </c>
      <c r="G339" s="8">
        <f t="shared" si="50"/>
        <v>113.8818365</v>
      </c>
    </row>
    <row r="340" ht="15.75" customHeight="1">
      <c r="A340" s="5" t="s">
        <v>363</v>
      </c>
      <c r="B340" s="6">
        <v>1.13911484E8</v>
      </c>
      <c r="C340" s="6">
        <v>-2.273442536E9</v>
      </c>
      <c r="D340" s="5" t="s">
        <v>342</v>
      </c>
      <c r="E340" s="5"/>
      <c r="F340" s="8">
        <f t="shared" si="48"/>
        <v>-2.273442536</v>
      </c>
      <c r="G340" s="8">
        <f>B340/ 1000000</f>
        <v>113.911484</v>
      </c>
    </row>
    <row r="341" ht="15.75" customHeight="1">
      <c r="A341" s="5" t="s">
        <v>364</v>
      </c>
      <c r="B341" s="6">
        <v>1.138659413E9</v>
      </c>
      <c r="C341" s="6">
        <v>-2.18510935E8</v>
      </c>
      <c r="D341" s="5" t="s">
        <v>111</v>
      </c>
      <c r="E341" s="5"/>
      <c r="F341" s="8">
        <f>C341 / 100000000</f>
        <v>-2.18510935</v>
      </c>
      <c r="G341" s="8">
        <f t="shared" ref="G341:G369" si="51">B341/ 10000000</f>
        <v>113.8659413</v>
      </c>
    </row>
    <row r="342" ht="15.75" customHeight="1">
      <c r="A342" s="5" t="s">
        <v>365</v>
      </c>
      <c r="B342" s="6">
        <v>1.138926025E9</v>
      </c>
      <c r="C342" s="6">
        <v>-2.185326279E9</v>
      </c>
      <c r="D342" s="5" t="s">
        <v>111</v>
      </c>
      <c r="E342" s="5"/>
      <c r="F342" s="8">
        <f t="shared" ref="F342:F371" si="52">C342 / 1000000000</f>
        <v>-2.185326279</v>
      </c>
      <c r="G342" s="8">
        <f t="shared" si="51"/>
        <v>113.8926025</v>
      </c>
    </row>
    <row r="343" ht="15.75" customHeight="1">
      <c r="A343" s="5" t="s">
        <v>366</v>
      </c>
      <c r="B343" s="6">
        <v>1.138627556E9</v>
      </c>
      <c r="C343" s="6">
        <v>-2.182110529E9</v>
      </c>
      <c r="D343" s="5" t="s">
        <v>111</v>
      </c>
      <c r="E343" s="5"/>
      <c r="F343" s="8">
        <f t="shared" si="52"/>
        <v>-2.182110529</v>
      </c>
      <c r="G343" s="8">
        <f t="shared" si="51"/>
        <v>113.8627556</v>
      </c>
    </row>
    <row r="344" ht="15.75" customHeight="1">
      <c r="A344" s="5" t="s">
        <v>367</v>
      </c>
      <c r="B344" s="6">
        <v>1.139743799E9</v>
      </c>
      <c r="C344" s="6">
        <v>-2.256894174E9</v>
      </c>
      <c r="D344" s="5" t="s">
        <v>111</v>
      </c>
      <c r="E344" s="5"/>
      <c r="F344" s="8">
        <f t="shared" si="52"/>
        <v>-2.256894174</v>
      </c>
      <c r="G344" s="8">
        <f t="shared" si="51"/>
        <v>113.9743799</v>
      </c>
    </row>
    <row r="345" ht="15.75" customHeight="1">
      <c r="A345" s="5" t="s">
        <v>368</v>
      </c>
      <c r="B345" s="6">
        <v>1.139159772E9</v>
      </c>
      <c r="C345" s="6">
        <v>-2.228106458E9</v>
      </c>
      <c r="D345" s="5" t="s">
        <v>111</v>
      </c>
      <c r="E345" s="5"/>
      <c r="F345" s="8">
        <f t="shared" si="52"/>
        <v>-2.228106458</v>
      </c>
      <c r="G345" s="8">
        <f t="shared" si="51"/>
        <v>113.9159772</v>
      </c>
    </row>
    <row r="346" ht="15.75" customHeight="1">
      <c r="A346" s="5" t="s">
        <v>369</v>
      </c>
      <c r="B346" s="6">
        <v>1.138588506E9</v>
      </c>
      <c r="C346" s="6">
        <v>-2.173248538E9</v>
      </c>
      <c r="D346" s="5" t="s">
        <v>111</v>
      </c>
      <c r="E346" s="5"/>
      <c r="F346" s="8">
        <f t="shared" si="52"/>
        <v>-2.173248538</v>
      </c>
      <c r="G346" s="8">
        <f t="shared" si="51"/>
        <v>113.8588506</v>
      </c>
    </row>
    <row r="347" ht="15.75" customHeight="1">
      <c r="A347" s="5" t="s">
        <v>370</v>
      </c>
      <c r="B347" s="6">
        <v>1.139019072E9</v>
      </c>
      <c r="C347" s="6">
        <v>-2.235001796E9</v>
      </c>
      <c r="D347" s="5" t="s">
        <v>111</v>
      </c>
      <c r="E347" s="5"/>
      <c r="F347" s="8">
        <f t="shared" si="52"/>
        <v>-2.235001796</v>
      </c>
      <c r="G347" s="8">
        <f t="shared" si="51"/>
        <v>113.9019072</v>
      </c>
    </row>
    <row r="348" ht="15.75" customHeight="1">
      <c r="A348" s="5" t="s">
        <v>371</v>
      </c>
      <c r="B348" s="6">
        <v>1.138381218E9</v>
      </c>
      <c r="C348" s="6">
        <v>-2.163119225E9</v>
      </c>
      <c r="D348" s="5" t="s">
        <v>111</v>
      </c>
      <c r="E348" s="5"/>
      <c r="F348" s="8">
        <f t="shared" si="52"/>
        <v>-2.163119225</v>
      </c>
      <c r="G348" s="8">
        <f t="shared" si="51"/>
        <v>113.8381218</v>
      </c>
    </row>
    <row r="349" ht="15.75" customHeight="1">
      <c r="A349" s="5" t="s">
        <v>372</v>
      </c>
      <c r="B349" s="6">
        <v>1.139447123E9</v>
      </c>
      <c r="C349" s="6">
        <v>-2.251212617E9</v>
      </c>
      <c r="D349" s="5" t="s">
        <v>111</v>
      </c>
      <c r="E349" s="5"/>
      <c r="F349" s="8">
        <f t="shared" si="52"/>
        <v>-2.251212617</v>
      </c>
      <c r="G349" s="8">
        <f t="shared" si="51"/>
        <v>113.9447123</v>
      </c>
    </row>
    <row r="350" ht="15.75" customHeight="1">
      <c r="A350" s="5" t="s">
        <v>373</v>
      </c>
      <c r="B350" s="6">
        <v>1.138489067E9</v>
      </c>
      <c r="C350" s="6">
        <v>-2.162072826E9</v>
      </c>
      <c r="D350" s="5" t="s">
        <v>120</v>
      </c>
      <c r="E350" s="5"/>
      <c r="F350" s="8">
        <f t="shared" si="52"/>
        <v>-2.162072826</v>
      </c>
      <c r="G350" s="8">
        <f t="shared" si="51"/>
        <v>113.8489067</v>
      </c>
    </row>
    <row r="351" ht="15.75" customHeight="1">
      <c r="A351" s="5" t="s">
        <v>374</v>
      </c>
      <c r="B351" s="6">
        <v>1.139154125E9</v>
      </c>
      <c r="C351" s="6">
        <v>-2.206530938E9</v>
      </c>
      <c r="D351" s="5" t="s">
        <v>8</v>
      </c>
      <c r="E351" s="5"/>
      <c r="F351" s="8">
        <f t="shared" si="52"/>
        <v>-2.206530938</v>
      </c>
      <c r="G351" s="8">
        <f t="shared" si="51"/>
        <v>113.9154125</v>
      </c>
    </row>
    <row r="352" ht="15.75" customHeight="1">
      <c r="A352" s="5" t="s">
        <v>372</v>
      </c>
      <c r="B352" s="6">
        <v>1.139268517E9</v>
      </c>
      <c r="C352" s="6">
        <v>-2.227600573E9</v>
      </c>
      <c r="D352" s="5" t="s">
        <v>8</v>
      </c>
      <c r="E352" s="5"/>
      <c r="F352" s="8">
        <f t="shared" si="52"/>
        <v>-2.227600573</v>
      </c>
      <c r="G352" s="8">
        <f t="shared" si="51"/>
        <v>113.9268517</v>
      </c>
    </row>
    <row r="353" ht="15.75" customHeight="1">
      <c r="A353" s="5" t="s">
        <v>375</v>
      </c>
      <c r="B353" s="6">
        <v>1.139432274E9</v>
      </c>
      <c r="C353" s="6">
        <v>-2.280000611E9</v>
      </c>
      <c r="D353" s="5" t="s">
        <v>111</v>
      </c>
      <c r="E353" s="5"/>
      <c r="F353" s="8">
        <f t="shared" si="52"/>
        <v>-2.280000611</v>
      </c>
      <c r="G353" s="8">
        <f t="shared" si="51"/>
        <v>113.9432274</v>
      </c>
    </row>
    <row r="354" ht="15.75" customHeight="1">
      <c r="A354" s="5" t="s">
        <v>376</v>
      </c>
      <c r="B354" s="6">
        <v>1.139095526E9</v>
      </c>
      <c r="C354" s="6">
        <v>-2.198183504E9</v>
      </c>
      <c r="D354" s="5" t="s">
        <v>111</v>
      </c>
      <c r="E354" s="5"/>
      <c r="F354" s="8">
        <f t="shared" si="52"/>
        <v>-2.198183504</v>
      </c>
      <c r="G354" s="8">
        <f t="shared" si="51"/>
        <v>113.9095526</v>
      </c>
    </row>
    <row r="355" ht="15.75" customHeight="1">
      <c r="A355" s="5" t="s">
        <v>377</v>
      </c>
      <c r="B355" s="6">
        <v>1.138872258E9</v>
      </c>
      <c r="C355" s="6">
        <v>-2.185860442E9</v>
      </c>
      <c r="D355" s="5" t="s">
        <v>111</v>
      </c>
      <c r="E355" s="5"/>
      <c r="F355" s="8">
        <f t="shared" si="52"/>
        <v>-2.185860442</v>
      </c>
      <c r="G355" s="8">
        <f t="shared" si="51"/>
        <v>113.8872258</v>
      </c>
    </row>
    <row r="356" ht="15.75" customHeight="1">
      <c r="A356" s="5" t="s">
        <v>378</v>
      </c>
      <c r="B356" s="6">
        <v>1.138986134E9</v>
      </c>
      <c r="C356" s="6">
        <v>-2.227578526E9</v>
      </c>
      <c r="D356" s="5" t="s">
        <v>8</v>
      </c>
      <c r="E356" s="5"/>
      <c r="F356" s="8">
        <f t="shared" si="52"/>
        <v>-2.227578526</v>
      </c>
      <c r="G356" s="8">
        <f t="shared" si="51"/>
        <v>113.8986134</v>
      </c>
    </row>
    <row r="357" ht="15.75" customHeight="1">
      <c r="A357" s="5" t="s">
        <v>379</v>
      </c>
      <c r="B357" s="6">
        <v>1.138532196E9</v>
      </c>
      <c r="C357" s="6">
        <v>-2.145119771E9</v>
      </c>
      <c r="D357" s="5" t="s">
        <v>111</v>
      </c>
      <c r="E357" s="5"/>
      <c r="F357" s="8">
        <f t="shared" si="52"/>
        <v>-2.145119771</v>
      </c>
      <c r="G357" s="8">
        <f t="shared" si="51"/>
        <v>113.8532196</v>
      </c>
    </row>
    <row r="358" ht="15.75" customHeight="1">
      <c r="A358" s="5" t="s">
        <v>380</v>
      </c>
      <c r="B358" s="6">
        <v>1.138780005E9</v>
      </c>
      <c r="C358" s="6">
        <v>-2.179442093E9</v>
      </c>
      <c r="D358" s="5" t="s">
        <v>111</v>
      </c>
      <c r="E358" s="5"/>
      <c r="F358" s="8">
        <f t="shared" si="52"/>
        <v>-2.179442093</v>
      </c>
      <c r="G358" s="8">
        <f t="shared" si="51"/>
        <v>113.8780005</v>
      </c>
    </row>
    <row r="359" ht="15.75" customHeight="1">
      <c r="A359" s="5" t="s">
        <v>381</v>
      </c>
      <c r="B359" s="6">
        <v>1.138585895E9</v>
      </c>
      <c r="C359" s="6">
        <v>-2.174496597E9</v>
      </c>
      <c r="D359" s="5" t="s">
        <v>8</v>
      </c>
      <c r="E359" s="5"/>
      <c r="F359" s="8">
        <f t="shared" si="52"/>
        <v>-2.174496597</v>
      </c>
      <c r="G359" s="8">
        <f t="shared" si="51"/>
        <v>113.8585895</v>
      </c>
    </row>
    <row r="360" ht="15.75" customHeight="1">
      <c r="A360" s="5" t="s">
        <v>382</v>
      </c>
      <c r="B360" s="6">
        <v>1.139152272E9</v>
      </c>
      <c r="C360" s="6">
        <v>-2.227186228E9</v>
      </c>
      <c r="D360" s="5" t="s">
        <v>111</v>
      </c>
      <c r="E360" s="5"/>
      <c r="F360" s="8">
        <f t="shared" si="52"/>
        <v>-2.227186228</v>
      </c>
      <c r="G360" s="8">
        <f t="shared" si="51"/>
        <v>113.9152272</v>
      </c>
    </row>
    <row r="361" ht="15.75" customHeight="1">
      <c r="A361" s="5" t="s">
        <v>383</v>
      </c>
      <c r="B361" s="6">
        <v>1.139169794E9</v>
      </c>
      <c r="C361" s="6">
        <v>-2.289216457E9</v>
      </c>
      <c r="D361" s="5" t="s">
        <v>8</v>
      </c>
      <c r="E361" s="5"/>
      <c r="F361" s="8">
        <f t="shared" si="52"/>
        <v>-2.289216457</v>
      </c>
      <c r="G361" s="8">
        <f t="shared" si="51"/>
        <v>113.9169794</v>
      </c>
    </row>
    <row r="362" ht="15.75" customHeight="1">
      <c r="A362" s="5" t="s">
        <v>384</v>
      </c>
      <c r="B362" s="6">
        <v>1.139180569E9</v>
      </c>
      <c r="C362" s="6">
        <v>-2.214041772E9</v>
      </c>
      <c r="D362" s="5" t="s">
        <v>111</v>
      </c>
      <c r="E362" s="5"/>
      <c r="F362" s="8">
        <f t="shared" si="52"/>
        <v>-2.214041772</v>
      </c>
      <c r="G362" s="8">
        <f t="shared" si="51"/>
        <v>113.9180569</v>
      </c>
    </row>
    <row r="363" ht="15.75" customHeight="1">
      <c r="A363" s="5" t="s">
        <v>385</v>
      </c>
      <c r="B363" s="6">
        <v>1.137587009E9</v>
      </c>
      <c r="C363" s="6">
        <v>-1.978775884E9</v>
      </c>
      <c r="D363" s="5" t="s">
        <v>8</v>
      </c>
      <c r="E363" s="5"/>
      <c r="F363" s="8">
        <f t="shared" si="52"/>
        <v>-1.978775884</v>
      </c>
      <c r="G363" s="8">
        <f t="shared" si="51"/>
        <v>113.7587009</v>
      </c>
    </row>
    <row r="364" ht="15.75" customHeight="1">
      <c r="A364" s="5" t="s">
        <v>386</v>
      </c>
      <c r="B364" s="6">
        <v>1.138896259E9</v>
      </c>
      <c r="C364" s="6">
        <v>-2.230224201E9</v>
      </c>
      <c r="D364" s="5" t="s">
        <v>8</v>
      </c>
      <c r="E364" s="5"/>
      <c r="F364" s="8">
        <f t="shared" si="52"/>
        <v>-2.230224201</v>
      </c>
      <c r="G364" s="8">
        <f t="shared" si="51"/>
        <v>113.8896259</v>
      </c>
    </row>
    <row r="365" ht="15.75" customHeight="1">
      <c r="A365" s="5" t="s">
        <v>387</v>
      </c>
      <c r="B365" s="6">
        <v>1.139203248E9</v>
      </c>
      <c r="C365" s="6">
        <v>-2.278095888E9</v>
      </c>
      <c r="D365" s="5" t="s">
        <v>111</v>
      </c>
      <c r="E365" s="5"/>
      <c r="F365" s="8">
        <f t="shared" si="52"/>
        <v>-2.278095888</v>
      </c>
      <c r="G365" s="8">
        <f t="shared" si="51"/>
        <v>113.9203248</v>
      </c>
    </row>
    <row r="366" ht="15.75" customHeight="1">
      <c r="A366" s="5" t="s">
        <v>388</v>
      </c>
      <c r="B366" s="6">
        <v>1.139035213E9</v>
      </c>
      <c r="C366" s="6">
        <v>-2.248705362E9</v>
      </c>
      <c r="D366" s="5" t="s">
        <v>111</v>
      </c>
      <c r="E366" s="5"/>
      <c r="F366" s="8">
        <f t="shared" si="52"/>
        <v>-2.248705362</v>
      </c>
      <c r="G366" s="8">
        <f t="shared" si="51"/>
        <v>113.9035213</v>
      </c>
    </row>
    <row r="367" ht="15.75" customHeight="1">
      <c r="A367" s="5" t="s">
        <v>389</v>
      </c>
      <c r="B367" s="6">
        <v>1.138964212E9</v>
      </c>
      <c r="C367" s="6">
        <v>-2.193532639E9</v>
      </c>
      <c r="D367" s="5" t="s">
        <v>8</v>
      </c>
      <c r="E367" s="5"/>
      <c r="F367" s="8">
        <f t="shared" si="52"/>
        <v>-2.193532639</v>
      </c>
      <c r="G367" s="8">
        <f t="shared" si="51"/>
        <v>113.8964212</v>
      </c>
    </row>
    <row r="368" ht="15.75" customHeight="1">
      <c r="A368" s="5" t="s">
        <v>390</v>
      </c>
      <c r="B368" s="6">
        <v>1.138417574E9</v>
      </c>
      <c r="C368" s="6">
        <v>-2.166199198E9</v>
      </c>
      <c r="D368" s="5" t="s">
        <v>111</v>
      </c>
      <c r="E368" s="5"/>
      <c r="F368" s="8">
        <f t="shared" si="52"/>
        <v>-2.166199198</v>
      </c>
      <c r="G368" s="8">
        <f t="shared" si="51"/>
        <v>113.8417574</v>
      </c>
    </row>
    <row r="369" ht="15.75" customHeight="1">
      <c r="A369" s="5" t="s">
        <v>391</v>
      </c>
      <c r="B369" s="6">
        <v>1.138846961E9</v>
      </c>
      <c r="C369" s="6">
        <v>-2.226134384E9</v>
      </c>
      <c r="D369" s="5" t="s">
        <v>111</v>
      </c>
      <c r="E369" s="5"/>
      <c r="F369" s="8">
        <f t="shared" si="52"/>
        <v>-2.226134384</v>
      </c>
      <c r="G369" s="8">
        <f t="shared" si="51"/>
        <v>113.8846961</v>
      </c>
    </row>
    <row r="370" ht="15.75" customHeight="1">
      <c r="A370" s="5" t="s">
        <v>392</v>
      </c>
      <c r="B370" s="6">
        <v>1.13884309E8</v>
      </c>
      <c r="C370" s="6">
        <v>-2.235592725E9</v>
      </c>
      <c r="D370" s="5" t="s">
        <v>111</v>
      </c>
      <c r="E370" s="5"/>
      <c r="F370" s="8">
        <f t="shared" si="52"/>
        <v>-2.235592725</v>
      </c>
      <c r="G370" s="8">
        <f>B370/ 1000000</f>
        <v>113.884309</v>
      </c>
    </row>
    <row r="371" ht="15.75" customHeight="1">
      <c r="A371" s="5" t="s">
        <v>41</v>
      </c>
      <c r="B371" s="6">
        <v>1.138727728E9</v>
      </c>
      <c r="C371" s="6">
        <v>-2.242696353E9</v>
      </c>
      <c r="D371" s="5" t="s">
        <v>8</v>
      </c>
      <c r="E371" s="5"/>
      <c r="F371" s="8">
        <f t="shared" si="52"/>
        <v>-2.242696353</v>
      </c>
      <c r="G371" s="8">
        <f t="shared" ref="G371:G373" si="53">B371/ 10000000</f>
        <v>113.8727728</v>
      </c>
    </row>
    <row r="372" ht="15.75" customHeight="1">
      <c r="A372" s="5" t="s">
        <v>393</v>
      </c>
      <c r="B372" s="6">
        <v>1.138514006E9</v>
      </c>
      <c r="C372" s="6">
        <v>-2.16387908E8</v>
      </c>
      <c r="D372" s="5" t="s">
        <v>8</v>
      </c>
      <c r="E372" s="5"/>
      <c r="F372" s="8">
        <f>C372 / 100000000</f>
        <v>-2.16387908</v>
      </c>
      <c r="G372" s="8">
        <f t="shared" si="53"/>
        <v>113.8514006</v>
      </c>
    </row>
    <row r="373" ht="15.75" customHeight="1">
      <c r="A373" s="5" t="s">
        <v>394</v>
      </c>
      <c r="B373" s="6">
        <v>1.139200908E9</v>
      </c>
      <c r="C373" s="6">
        <v>-2.231373134E9</v>
      </c>
      <c r="D373" s="5" t="s">
        <v>8</v>
      </c>
      <c r="E373" s="5"/>
      <c r="F373" s="8">
        <f t="shared" ref="F373:F376" si="54">C373 / 1000000000</f>
        <v>-2.231373134</v>
      </c>
      <c r="G373" s="8">
        <f t="shared" si="53"/>
        <v>113.9200908</v>
      </c>
    </row>
    <row r="374" ht="15.75" customHeight="1">
      <c r="A374" s="5" t="s">
        <v>375</v>
      </c>
      <c r="B374" s="6">
        <v>1.13920265E8</v>
      </c>
      <c r="C374" s="6">
        <v>-2.244365863E9</v>
      </c>
      <c r="D374" s="5" t="s">
        <v>111</v>
      </c>
      <c r="E374" s="5"/>
      <c r="F374" s="8">
        <f t="shared" si="54"/>
        <v>-2.244365863</v>
      </c>
      <c r="G374" s="8">
        <f>B374/ 1000000</f>
        <v>113.920265</v>
      </c>
    </row>
    <row r="375" ht="15.75" customHeight="1">
      <c r="A375" s="5" t="s">
        <v>395</v>
      </c>
      <c r="B375" s="6">
        <v>1.139175624E9</v>
      </c>
      <c r="C375" s="6">
        <v>-2.235210676E9</v>
      </c>
      <c r="D375" s="5" t="s">
        <v>111</v>
      </c>
      <c r="E375" s="5"/>
      <c r="F375" s="8">
        <f t="shared" si="54"/>
        <v>-2.235210676</v>
      </c>
      <c r="G375" s="8">
        <f t="shared" ref="G375:G405" si="55">B375/ 10000000</f>
        <v>113.9175624</v>
      </c>
    </row>
    <row r="376" ht="15.75" customHeight="1">
      <c r="A376" s="5" t="s">
        <v>396</v>
      </c>
      <c r="B376" s="6">
        <v>1.139083748E9</v>
      </c>
      <c r="C376" s="6">
        <v>-2.254868195E9</v>
      </c>
      <c r="D376" s="5" t="s">
        <v>8</v>
      </c>
      <c r="E376" s="5"/>
      <c r="F376" s="8">
        <f t="shared" si="54"/>
        <v>-2.254868195</v>
      </c>
      <c r="G376" s="8">
        <f t="shared" si="55"/>
        <v>113.9083748</v>
      </c>
    </row>
    <row r="377" ht="15.75" customHeight="1">
      <c r="A377" s="5" t="s">
        <v>397</v>
      </c>
      <c r="B377" s="6">
        <v>1.138336466E9</v>
      </c>
      <c r="C377" s="6">
        <v>-2144415.0</v>
      </c>
      <c r="D377" s="5" t="s">
        <v>111</v>
      </c>
      <c r="E377" s="5"/>
      <c r="F377" s="8">
        <f>C377/ 1000000</f>
        <v>-2.144415</v>
      </c>
      <c r="G377" s="8">
        <f t="shared" si="55"/>
        <v>113.8336466</v>
      </c>
    </row>
    <row r="378" ht="15.75" customHeight="1">
      <c r="A378" s="5" t="s">
        <v>398</v>
      </c>
      <c r="B378" s="6">
        <v>1.139057331E9</v>
      </c>
      <c r="C378" s="6">
        <v>-2.228493314E9</v>
      </c>
      <c r="D378" s="5" t="s">
        <v>8</v>
      </c>
      <c r="E378" s="5"/>
      <c r="F378" s="8">
        <f t="shared" ref="F378:F379" si="56">C378 / 1000000000</f>
        <v>-2.228493314</v>
      </c>
      <c r="G378" s="8">
        <f t="shared" si="55"/>
        <v>113.9057331</v>
      </c>
    </row>
    <row r="379" ht="15.75" customHeight="1">
      <c r="A379" s="5" t="s">
        <v>399</v>
      </c>
      <c r="B379" s="6">
        <v>1.139163871E9</v>
      </c>
      <c r="C379" s="6">
        <v>-2.196626283E9</v>
      </c>
      <c r="D379" s="5" t="s">
        <v>111</v>
      </c>
      <c r="E379" s="5"/>
      <c r="F379" s="8">
        <f t="shared" si="56"/>
        <v>-2.196626283</v>
      </c>
      <c r="G379" s="8">
        <f t="shared" si="55"/>
        <v>113.9163871</v>
      </c>
    </row>
    <row r="380" ht="15.75" customHeight="1">
      <c r="A380" s="5" t="s">
        <v>399</v>
      </c>
      <c r="B380" s="6">
        <v>1.139163707E9</v>
      </c>
      <c r="C380" s="6">
        <v>-2.19662061E8</v>
      </c>
      <c r="D380" s="5" t="s">
        <v>111</v>
      </c>
      <c r="E380" s="5"/>
      <c r="F380" s="8">
        <f>C380 / 100000000</f>
        <v>-2.19662061</v>
      </c>
      <c r="G380" s="8">
        <f t="shared" si="55"/>
        <v>113.9163707</v>
      </c>
    </row>
    <row r="381" ht="15.75" customHeight="1">
      <c r="A381" s="5" t="s">
        <v>399</v>
      </c>
      <c r="B381" s="6">
        <v>1.139163914E9</v>
      </c>
      <c r="C381" s="6">
        <v>-2.196623657E9</v>
      </c>
      <c r="D381" s="5" t="s">
        <v>111</v>
      </c>
      <c r="E381" s="5"/>
      <c r="F381" s="8">
        <f t="shared" ref="F381:F384" si="57">C381 / 1000000000</f>
        <v>-2.196623657</v>
      </c>
      <c r="G381" s="8">
        <f t="shared" si="55"/>
        <v>113.9163914</v>
      </c>
    </row>
    <row r="382" ht="15.75" customHeight="1">
      <c r="A382" s="5" t="s">
        <v>400</v>
      </c>
      <c r="B382" s="6">
        <v>1.139255105E9</v>
      </c>
      <c r="C382" s="6">
        <v>-2.220971623E9</v>
      </c>
      <c r="D382" s="5" t="s">
        <v>8</v>
      </c>
      <c r="E382" s="5"/>
      <c r="F382" s="8">
        <f t="shared" si="57"/>
        <v>-2.220971623</v>
      </c>
      <c r="G382" s="8">
        <f t="shared" si="55"/>
        <v>113.9255105</v>
      </c>
    </row>
    <row r="383" ht="15.75" customHeight="1">
      <c r="A383" s="5" t="s">
        <v>401</v>
      </c>
      <c r="B383" s="6">
        <v>1.139110277E9</v>
      </c>
      <c r="C383" s="6">
        <v>-2.235525227E9</v>
      </c>
      <c r="D383" s="5" t="s">
        <v>111</v>
      </c>
      <c r="E383" s="5"/>
      <c r="F383" s="8">
        <f t="shared" si="57"/>
        <v>-2.235525227</v>
      </c>
      <c r="G383" s="8">
        <f t="shared" si="55"/>
        <v>113.9110277</v>
      </c>
    </row>
    <row r="384" ht="15.75" customHeight="1">
      <c r="A384" s="5" t="s">
        <v>402</v>
      </c>
      <c r="B384" s="6">
        <v>1.138495374E9</v>
      </c>
      <c r="C384" s="6">
        <v>-2.183088217E9</v>
      </c>
      <c r="D384" s="5" t="s">
        <v>111</v>
      </c>
      <c r="E384" s="5"/>
      <c r="F384" s="8">
        <f t="shared" si="57"/>
        <v>-2.183088217</v>
      </c>
      <c r="G384" s="8">
        <f t="shared" si="55"/>
        <v>113.8495374</v>
      </c>
    </row>
    <row r="385" ht="15.75" customHeight="1">
      <c r="A385" s="5" t="s">
        <v>403</v>
      </c>
      <c r="B385" s="6">
        <v>1.138755581E9</v>
      </c>
      <c r="C385" s="6">
        <v>-2.24067214E8</v>
      </c>
      <c r="D385" s="5" t="s">
        <v>111</v>
      </c>
      <c r="E385" s="5"/>
      <c r="F385" s="8">
        <f>C385 / 100000000</f>
        <v>-2.24067214</v>
      </c>
      <c r="G385" s="8">
        <f t="shared" si="55"/>
        <v>113.8755581</v>
      </c>
    </row>
    <row r="386" ht="15.75" customHeight="1">
      <c r="A386" s="5" t="s">
        <v>404</v>
      </c>
      <c r="B386" s="6">
        <v>1.138504899E9</v>
      </c>
      <c r="C386" s="6">
        <v>-2.195088548E9</v>
      </c>
      <c r="D386" s="5" t="s">
        <v>8</v>
      </c>
      <c r="E386" s="5"/>
      <c r="F386" s="8">
        <f t="shared" ref="F386:F394" si="58">C386 / 1000000000</f>
        <v>-2.195088548</v>
      </c>
      <c r="G386" s="8">
        <f t="shared" si="55"/>
        <v>113.8504899</v>
      </c>
    </row>
    <row r="387" ht="15.75" customHeight="1">
      <c r="A387" s="5" t="s">
        <v>405</v>
      </c>
      <c r="B387" s="6">
        <v>1.139041936E9</v>
      </c>
      <c r="C387" s="6">
        <v>-2.202171173E9</v>
      </c>
      <c r="D387" s="5" t="s">
        <v>8</v>
      </c>
      <c r="E387" s="5"/>
      <c r="F387" s="8">
        <f t="shared" si="58"/>
        <v>-2.202171173</v>
      </c>
      <c r="G387" s="8">
        <f t="shared" si="55"/>
        <v>113.9041936</v>
      </c>
    </row>
    <row r="388" ht="15.75" customHeight="1">
      <c r="A388" s="5" t="s">
        <v>406</v>
      </c>
      <c r="B388" s="6">
        <v>1.138872496E9</v>
      </c>
      <c r="C388" s="6">
        <v>-2.231180521E9</v>
      </c>
      <c r="D388" s="5" t="s">
        <v>407</v>
      </c>
      <c r="E388" s="5"/>
      <c r="F388" s="8">
        <f t="shared" si="58"/>
        <v>-2.231180521</v>
      </c>
      <c r="G388" s="8">
        <f t="shared" si="55"/>
        <v>113.8872496</v>
      </c>
    </row>
    <row r="389" ht="15.75" customHeight="1">
      <c r="A389" s="5" t="s">
        <v>408</v>
      </c>
      <c r="B389" s="6">
        <v>1.139356428E9</v>
      </c>
      <c r="C389" s="6">
        <v>-2.209127819E9</v>
      </c>
      <c r="D389" s="5" t="s">
        <v>8</v>
      </c>
      <c r="E389" s="5"/>
      <c r="F389" s="8">
        <f t="shared" si="58"/>
        <v>-2.209127819</v>
      </c>
      <c r="G389" s="8">
        <f t="shared" si="55"/>
        <v>113.9356428</v>
      </c>
    </row>
    <row r="390" ht="15.75" customHeight="1">
      <c r="A390" s="5" t="s">
        <v>409</v>
      </c>
      <c r="B390" s="6">
        <v>1.138853695E9</v>
      </c>
      <c r="C390" s="6">
        <v>-2.188882326E9</v>
      </c>
      <c r="D390" s="5" t="s">
        <v>111</v>
      </c>
      <c r="E390" s="5"/>
      <c r="F390" s="8">
        <f t="shared" si="58"/>
        <v>-2.188882326</v>
      </c>
      <c r="G390" s="8">
        <f t="shared" si="55"/>
        <v>113.8853695</v>
      </c>
    </row>
    <row r="391" ht="15.75" customHeight="1">
      <c r="A391" s="5" t="s">
        <v>410</v>
      </c>
      <c r="B391" s="6">
        <v>1.139471016E9</v>
      </c>
      <c r="C391" s="6">
        <v>-2.198731949E9</v>
      </c>
      <c r="D391" s="5" t="s">
        <v>111</v>
      </c>
      <c r="E391" s="5"/>
      <c r="F391" s="8">
        <f t="shared" si="58"/>
        <v>-2.198731949</v>
      </c>
      <c r="G391" s="8">
        <f t="shared" si="55"/>
        <v>113.9471016</v>
      </c>
    </row>
    <row r="392" ht="15.75" customHeight="1">
      <c r="A392" s="5" t="s">
        <v>411</v>
      </c>
      <c r="B392" s="6">
        <v>1.138380383E9</v>
      </c>
      <c r="C392" s="6">
        <v>-2.163382501E9</v>
      </c>
      <c r="D392" s="5" t="s">
        <v>111</v>
      </c>
      <c r="E392" s="5"/>
      <c r="F392" s="8">
        <f t="shared" si="58"/>
        <v>-2.163382501</v>
      </c>
      <c r="G392" s="8">
        <f t="shared" si="55"/>
        <v>113.8380383</v>
      </c>
    </row>
    <row r="393" ht="15.75" customHeight="1">
      <c r="A393" s="5" t="s">
        <v>412</v>
      </c>
      <c r="B393" s="6">
        <v>1.139321442E9</v>
      </c>
      <c r="C393" s="6">
        <v>-2.240988324E9</v>
      </c>
      <c r="D393" s="5" t="s">
        <v>120</v>
      </c>
      <c r="E393" s="5"/>
      <c r="F393" s="8">
        <f t="shared" si="58"/>
        <v>-2.240988324</v>
      </c>
      <c r="G393" s="8">
        <f t="shared" si="55"/>
        <v>113.9321442</v>
      </c>
    </row>
    <row r="394" ht="15.75" customHeight="1">
      <c r="A394" s="5" t="s">
        <v>413</v>
      </c>
      <c r="B394" s="6">
        <v>1.139193686E9</v>
      </c>
      <c r="C394" s="6">
        <v>-2.278479396E9</v>
      </c>
      <c r="D394" s="5" t="s">
        <v>111</v>
      </c>
      <c r="E394" s="5"/>
      <c r="F394" s="8">
        <f t="shared" si="58"/>
        <v>-2.278479396</v>
      </c>
      <c r="G394" s="8">
        <f t="shared" si="55"/>
        <v>113.9193686</v>
      </c>
    </row>
    <row r="395" ht="15.75" customHeight="1">
      <c r="A395" s="5" t="s">
        <v>414</v>
      </c>
      <c r="B395" s="6">
        <v>1.138771223E9</v>
      </c>
      <c r="C395" s="6">
        <v>-2.23248934E8</v>
      </c>
      <c r="D395" s="5" t="s">
        <v>342</v>
      </c>
      <c r="E395" s="5"/>
      <c r="F395" s="8">
        <f>C395 / 100000000</f>
        <v>-2.23248934</v>
      </c>
      <c r="G395" s="8">
        <f t="shared" si="55"/>
        <v>113.8771223</v>
      </c>
    </row>
    <row r="396" ht="15.75" customHeight="1">
      <c r="A396" s="5" t="s">
        <v>415</v>
      </c>
      <c r="B396" s="6">
        <v>1.139089863E9</v>
      </c>
      <c r="C396" s="6">
        <v>-2.295583979E9</v>
      </c>
      <c r="D396" s="5" t="s">
        <v>111</v>
      </c>
      <c r="E396" s="5"/>
      <c r="F396" s="8">
        <f t="shared" ref="F396:F400" si="59">C396 / 1000000000</f>
        <v>-2.295583979</v>
      </c>
      <c r="G396" s="8">
        <f t="shared" si="55"/>
        <v>113.9089863</v>
      </c>
    </row>
    <row r="397" ht="15.75" customHeight="1">
      <c r="A397" s="5" t="s">
        <v>416</v>
      </c>
      <c r="B397" s="6">
        <v>1.139048543E9</v>
      </c>
      <c r="C397" s="6">
        <v>-2.214434557E9</v>
      </c>
      <c r="D397" s="5" t="s">
        <v>8</v>
      </c>
      <c r="E397" s="5"/>
      <c r="F397" s="8">
        <f t="shared" si="59"/>
        <v>-2.214434557</v>
      </c>
      <c r="G397" s="8">
        <f t="shared" si="55"/>
        <v>113.9048543</v>
      </c>
    </row>
    <row r="398" ht="15.75" customHeight="1">
      <c r="A398" s="5" t="s">
        <v>417</v>
      </c>
      <c r="B398" s="6">
        <v>1.139162271E9</v>
      </c>
      <c r="C398" s="6">
        <v>-2.278448664E9</v>
      </c>
      <c r="D398" s="5" t="s">
        <v>111</v>
      </c>
      <c r="E398" s="5"/>
      <c r="F398" s="8">
        <f t="shared" si="59"/>
        <v>-2.278448664</v>
      </c>
      <c r="G398" s="8">
        <f t="shared" si="55"/>
        <v>113.9162271</v>
      </c>
    </row>
    <row r="399" ht="15.75" customHeight="1">
      <c r="A399" s="5" t="s">
        <v>418</v>
      </c>
      <c r="B399" s="6">
        <v>1.138731794E9</v>
      </c>
      <c r="C399" s="6">
        <v>-2.199759281E9</v>
      </c>
      <c r="D399" s="5" t="s">
        <v>111</v>
      </c>
      <c r="E399" s="5"/>
      <c r="F399" s="8">
        <f t="shared" si="59"/>
        <v>-2.199759281</v>
      </c>
      <c r="G399" s="8">
        <f t="shared" si="55"/>
        <v>113.8731794</v>
      </c>
    </row>
    <row r="400" ht="15.75" customHeight="1">
      <c r="A400" s="5" t="s">
        <v>419</v>
      </c>
      <c r="B400" s="6">
        <v>1.139196124E9</v>
      </c>
      <c r="C400" s="6">
        <v>-2.287774577E9</v>
      </c>
      <c r="D400" s="5" t="s">
        <v>111</v>
      </c>
      <c r="E400" s="5"/>
      <c r="F400" s="8">
        <f t="shared" si="59"/>
        <v>-2.287774577</v>
      </c>
      <c r="G400" s="8">
        <f t="shared" si="55"/>
        <v>113.9196124</v>
      </c>
    </row>
    <row r="401" ht="15.75" customHeight="1">
      <c r="A401" s="5" t="s">
        <v>420</v>
      </c>
      <c r="B401" s="6">
        <v>1.138336934E9</v>
      </c>
      <c r="C401" s="6">
        <v>-2.14441684E8</v>
      </c>
      <c r="D401" s="5" t="s">
        <v>111</v>
      </c>
      <c r="E401" s="5"/>
      <c r="F401" s="8">
        <f>C401 / 100000000</f>
        <v>-2.14441684</v>
      </c>
      <c r="G401" s="8">
        <f t="shared" si="55"/>
        <v>113.8336934</v>
      </c>
    </row>
    <row r="402" ht="15.75" customHeight="1">
      <c r="A402" s="5" t="s">
        <v>421</v>
      </c>
      <c r="B402" s="6">
        <v>1.138848688E9</v>
      </c>
      <c r="C402" s="6">
        <v>-2.199720906E9</v>
      </c>
      <c r="D402" s="5" t="s">
        <v>111</v>
      </c>
      <c r="E402" s="5"/>
      <c r="F402" s="8">
        <f t="shared" ref="F402:F416" si="60">C402 / 1000000000</f>
        <v>-2.199720906</v>
      </c>
      <c r="G402" s="8">
        <f t="shared" si="55"/>
        <v>113.8848688</v>
      </c>
    </row>
    <row r="403" ht="15.75" customHeight="1">
      <c r="A403" s="5" t="s">
        <v>422</v>
      </c>
      <c r="B403" s="6">
        <v>1.139095372E9</v>
      </c>
      <c r="C403" s="6">
        <v>-2.235567156E9</v>
      </c>
      <c r="D403" s="5" t="s">
        <v>111</v>
      </c>
      <c r="E403" s="5"/>
      <c r="F403" s="8">
        <f t="shared" si="60"/>
        <v>-2.235567156</v>
      </c>
      <c r="G403" s="8">
        <f t="shared" si="55"/>
        <v>113.9095372</v>
      </c>
    </row>
    <row r="404" ht="15.75" customHeight="1">
      <c r="A404" s="5" t="s">
        <v>423</v>
      </c>
      <c r="B404" s="6">
        <v>1.139147351E9</v>
      </c>
      <c r="C404" s="6">
        <v>-2.275221065E9</v>
      </c>
      <c r="D404" s="5" t="s">
        <v>316</v>
      </c>
      <c r="E404" s="5"/>
      <c r="F404" s="8">
        <f t="shared" si="60"/>
        <v>-2.275221065</v>
      </c>
      <c r="G404" s="8">
        <f t="shared" si="55"/>
        <v>113.9147351</v>
      </c>
    </row>
    <row r="405" ht="15.75" customHeight="1">
      <c r="A405" s="5" t="s">
        <v>424</v>
      </c>
      <c r="B405" s="6">
        <v>1.139453911E9</v>
      </c>
      <c r="C405" s="6">
        <v>-2.222047148E9</v>
      </c>
      <c r="D405" s="5" t="s">
        <v>111</v>
      </c>
      <c r="E405" s="5"/>
      <c r="F405" s="8">
        <f t="shared" si="60"/>
        <v>-2.222047148</v>
      </c>
      <c r="G405" s="8">
        <f t="shared" si="55"/>
        <v>113.9453911</v>
      </c>
    </row>
    <row r="406" ht="15.75" customHeight="1">
      <c r="A406" s="5" t="s">
        <v>425</v>
      </c>
      <c r="B406" s="6">
        <v>1.13877549E8</v>
      </c>
      <c r="C406" s="6">
        <v>-2.180998733E9</v>
      </c>
      <c r="D406" s="5" t="s">
        <v>316</v>
      </c>
      <c r="E406" s="5"/>
      <c r="F406" s="8">
        <f t="shared" si="60"/>
        <v>-2.180998733</v>
      </c>
      <c r="G406" s="8">
        <f>B406/ 1000000</f>
        <v>113.877549</v>
      </c>
    </row>
    <row r="407" ht="15.75" customHeight="1">
      <c r="A407" s="5" t="s">
        <v>426</v>
      </c>
      <c r="B407" s="6">
        <v>1.139369155E9</v>
      </c>
      <c r="C407" s="6">
        <v>-2.208001456E9</v>
      </c>
      <c r="D407" s="5" t="s">
        <v>342</v>
      </c>
      <c r="E407" s="5"/>
      <c r="F407" s="8">
        <f t="shared" si="60"/>
        <v>-2.208001456</v>
      </c>
      <c r="G407" s="8">
        <f t="shared" ref="G407:G415" si="61">B407/ 10000000</f>
        <v>113.9369155</v>
      </c>
    </row>
    <row r="408" ht="15.75" customHeight="1">
      <c r="A408" s="5" t="s">
        <v>427</v>
      </c>
      <c r="B408" s="6">
        <v>1.139152917E9</v>
      </c>
      <c r="C408" s="6">
        <v>-2.214337641E9</v>
      </c>
      <c r="D408" s="5" t="s">
        <v>428</v>
      </c>
      <c r="E408" s="5" t="s">
        <v>429</v>
      </c>
      <c r="F408" s="8">
        <f t="shared" si="60"/>
        <v>-2.214337641</v>
      </c>
      <c r="G408" s="8">
        <f t="shared" si="61"/>
        <v>113.9152917</v>
      </c>
    </row>
    <row r="409" ht="15.75" customHeight="1">
      <c r="A409" s="5" t="s">
        <v>430</v>
      </c>
      <c r="B409" s="6">
        <v>1.139367139E9</v>
      </c>
      <c r="C409" s="6">
        <v>-2.236861586E9</v>
      </c>
      <c r="D409" s="5" t="s">
        <v>431</v>
      </c>
      <c r="E409" s="10">
        <v>14624.0</v>
      </c>
      <c r="F409" s="8">
        <f t="shared" si="60"/>
        <v>-2.236861586</v>
      </c>
      <c r="G409" s="8">
        <f t="shared" si="61"/>
        <v>113.9367139</v>
      </c>
    </row>
    <row r="410" ht="15.75" customHeight="1">
      <c r="A410" s="5" t="s">
        <v>432</v>
      </c>
      <c r="B410" s="6">
        <v>1.138892252E9</v>
      </c>
      <c r="C410" s="6">
        <v>-2.187086904E9</v>
      </c>
      <c r="D410" s="5" t="s">
        <v>433</v>
      </c>
      <c r="E410" s="5" t="s">
        <v>434</v>
      </c>
      <c r="F410" s="8">
        <f t="shared" si="60"/>
        <v>-2.187086904</v>
      </c>
      <c r="G410" s="8">
        <f t="shared" si="61"/>
        <v>113.8892252</v>
      </c>
    </row>
    <row r="411" ht="15.75" customHeight="1">
      <c r="A411" s="5" t="s">
        <v>435</v>
      </c>
      <c r="B411" s="6">
        <v>1.139226577E9</v>
      </c>
      <c r="C411" s="6">
        <v>-2.220501432E9</v>
      </c>
      <c r="D411" s="5" t="s">
        <v>436</v>
      </c>
      <c r="E411" s="10">
        <v>14562.0</v>
      </c>
      <c r="F411" s="8">
        <f t="shared" si="60"/>
        <v>-2.220501432</v>
      </c>
      <c r="G411" s="8">
        <f t="shared" si="61"/>
        <v>113.9226577</v>
      </c>
    </row>
    <row r="412" ht="15.75" customHeight="1">
      <c r="A412" s="5" t="s">
        <v>437</v>
      </c>
      <c r="B412" s="6">
        <v>1.139191777E9</v>
      </c>
      <c r="C412" s="6">
        <v>-2.202872819E9</v>
      </c>
      <c r="D412" s="5" t="s">
        <v>200</v>
      </c>
      <c r="E412" s="5" t="s">
        <v>8</v>
      </c>
      <c r="F412" s="8">
        <f t="shared" si="60"/>
        <v>-2.202872819</v>
      </c>
      <c r="G412" s="8">
        <f t="shared" si="61"/>
        <v>113.9191777</v>
      </c>
    </row>
    <row r="413" ht="15.75" customHeight="1">
      <c r="A413" s="5" t="s">
        <v>438</v>
      </c>
      <c r="B413" s="6">
        <v>1.139268085E9</v>
      </c>
      <c r="C413" s="6">
        <v>-2.236578958E9</v>
      </c>
      <c r="D413" s="5" t="s">
        <v>222</v>
      </c>
      <c r="E413" s="5" t="s">
        <v>439</v>
      </c>
      <c r="F413" s="8">
        <f t="shared" si="60"/>
        <v>-2.236578958</v>
      </c>
      <c r="G413" s="8">
        <f t="shared" si="61"/>
        <v>113.9268085</v>
      </c>
    </row>
    <row r="414" ht="15.75" customHeight="1">
      <c r="A414" s="5" t="s">
        <v>440</v>
      </c>
      <c r="B414" s="6">
        <v>1.139268014E9</v>
      </c>
      <c r="C414" s="6">
        <v>-2.236599515E9</v>
      </c>
      <c r="D414" s="5" t="s">
        <v>222</v>
      </c>
      <c r="E414" s="5" t="s">
        <v>439</v>
      </c>
      <c r="F414" s="8">
        <f t="shared" si="60"/>
        <v>-2.236599515</v>
      </c>
      <c r="G414" s="8">
        <f t="shared" si="61"/>
        <v>113.9268014</v>
      </c>
    </row>
    <row r="415" ht="15.75" customHeight="1">
      <c r="A415" s="5" t="s">
        <v>441</v>
      </c>
      <c r="B415" s="6">
        <v>1.139125757E9</v>
      </c>
      <c r="C415" s="6">
        <v>-2.211774691E9</v>
      </c>
      <c r="D415" s="5" t="s">
        <v>222</v>
      </c>
      <c r="E415" s="10">
        <v>14435.0</v>
      </c>
      <c r="F415" s="8">
        <f t="shared" si="60"/>
        <v>-2.211774691</v>
      </c>
      <c r="G415" s="8">
        <f t="shared" si="61"/>
        <v>113.9125757</v>
      </c>
    </row>
    <row r="416" ht="15.75" customHeight="1">
      <c r="A416" s="5" t="s">
        <v>442</v>
      </c>
      <c r="B416" s="6">
        <v>1.1391057E7</v>
      </c>
      <c r="C416" s="6">
        <v>-2.214944652E9</v>
      </c>
      <c r="D416" s="5" t="s">
        <v>222</v>
      </c>
      <c r="E416" s="5"/>
      <c r="F416" s="8">
        <f t="shared" si="60"/>
        <v>-2.214944652</v>
      </c>
      <c r="G416" s="8">
        <f>B416/ 100000</f>
        <v>113.91057</v>
      </c>
    </row>
    <row r="417" ht="15.75" customHeight="1">
      <c r="A417" s="5" t="s">
        <v>443</v>
      </c>
      <c r="B417" s="6">
        <v>1.139746544E9</v>
      </c>
      <c r="C417" s="6">
        <v>-223893.0</v>
      </c>
      <c r="D417" s="5" t="s">
        <v>222</v>
      </c>
      <c r="E417" s="10">
        <v>14435.0</v>
      </c>
      <c r="F417" s="8">
        <f>C417/ 100000</f>
        <v>-2.23893</v>
      </c>
      <c r="G417" s="8">
        <f t="shared" ref="G417:G418" si="62">B417/ 10000000</f>
        <v>113.9746544</v>
      </c>
    </row>
    <row r="418" ht="15.75" customHeight="1">
      <c r="A418" s="5" t="s">
        <v>444</v>
      </c>
      <c r="B418" s="6">
        <v>1.139014918E9</v>
      </c>
      <c r="C418" s="6">
        <v>-2.192229461E9</v>
      </c>
      <c r="D418" s="5" t="s">
        <v>445</v>
      </c>
      <c r="E418" s="10">
        <v>14436.0</v>
      </c>
      <c r="F418" s="8">
        <f t="shared" ref="F418:F419" si="63">C418 / 1000000000</f>
        <v>-2.192229461</v>
      </c>
      <c r="G418" s="8">
        <f t="shared" si="62"/>
        <v>113.9014918</v>
      </c>
    </row>
    <row r="419" ht="15.75" customHeight="1">
      <c r="A419" s="5" t="s">
        <v>446</v>
      </c>
      <c r="B419" s="6">
        <v>1.13900482E8</v>
      </c>
      <c r="C419" s="6">
        <v>-2.197383267E9</v>
      </c>
      <c r="D419" s="5" t="s">
        <v>200</v>
      </c>
      <c r="E419" s="5" t="s">
        <v>8</v>
      </c>
      <c r="F419" s="8">
        <f t="shared" si="63"/>
        <v>-2.197383267</v>
      </c>
      <c r="G419" s="8">
        <f>B419/ 1000000</f>
        <v>113.900482</v>
      </c>
    </row>
    <row r="420" ht="15.75" customHeight="1">
      <c r="A420" s="5" t="s">
        <v>447</v>
      </c>
      <c r="B420" s="6">
        <v>1.139268044E9</v>
      </c>
      <c r="C420" s="6">
        <v>-2.23659826E8</v>
      </c>
      <c r="D420" s="5" t="s">
        <v>222</v>
      </c>
      <c r="E420" s="10">
        <v>14435.0</v>
      </c>
      <c r="F420" s="8">
        <f>C420 / 100000000</f>
        <v>-2.23659826</v>
      </c>
      <c r="G420" s="8">
        <f t="shared" ref="G420:G451" si="64">B420/ 10000000</f>
        <v>113.9268044</v>
      </c>
    </row>
    <row r="421" ht="15.75" customHeight="1">
      <c r="A421" s="5" t="s">
        <v>448</v>
      </c>
      <c r="B421" s="6">
        <v>1.138816077E9</v>
      </c>
      <c r="C421" s="6">
        <v>-2.2366908E7</v>
      </c>
      <c r="D421" s="5" t="s">
        <v>209</v>
      </c>
      <c r="E421" s="10">
        <v>14437.0</v>
      </c>
      <c r="F421" s="8">
        <f>C421/ 10000000</f>
        <v>-2.2366908</v>
      </c>
      <c r="G421" s="8">
        <f t="shared" si="64"/>
        <v>113.8816077</v>
      </c>
    </row>
    <row r="422" ht="15.75" customHeight="1">
      <c r="A422" s="5" t="s">
        <v>449</v>
      </c>
      <c r="B422" s="6">
        <v>1.138972887E9</v>
      </c>
      <c r="C422" s="6">
        <v>-2.219771079E9</v>
      </c>
      <c r="D422" s="5" t="s">
        <v>222</v>
      </c>
      <c r="E422" s="10">
        <v>14435.0</v>
      </c>
      <c r="F422" s="8">
        <f t="shared" ref="F422:F424" si="65">C422 / 1000000000</f>
        <v>-2.219771079</v>
      </c>
      <c r="G422" s="8">
        <f t="shared" si="64"/>
        <v>113.8972887</v>
      </c>
    </row>
    <row r="423" ht="15.75" customHeight="1">
      <c r="A423" s="5" t="s">
        <v>450</v>
      </c>
      <c r="B423" s="6">
        <v>1.139384389E9</v>
      </c>
      <c r="C423" s="6">
        <v>-2.228047837E9</v>
      </c>
      <c r="D423" s="5" t="s">
        <v>222</v>
      </c>
      <c r="E423" s="10">
        <v>14435.0</v>
      </c>
      <c r="F423" s="8">
        <f t="shared" si="65"/>
        <v>-2.228047837</v>
      </c>
      <c r="G423" s="8">
        <f t="shared" si="64"/>
        <v>113.9384389</v>
      </c>
    </row>
    <row r="424" ht="15.75" customHeight="1">
      <c r="A424" s="5" t="s">
        <v>451</v>
      </c>
      <c r="B424" s="6">
        <v>1.139039423E9</v>
      </c>
      <c r="C424" s="6">
        <v>-2.202407995E9</v>
      </c>
      <c r="D424" s="5" t="s">
        <v>200</v>
      </c>
      <c r="E424" s="10">
        <v>14386.0</v>
      </c>
      <c r="F424" s="8">
        <f t="shared" si="65"/>
        <v>-2.202407995</v>
      </c>
      <c r="G424" s="8">
        <f t="shared" si="64"/>
        <v>113.9039423</v>
      </c>
    </row>
    <row r="425" ht="15.75" customHeight="1">
      <c r="A425" s="5" t="s">
        <v>452</v>
      </c>
      <c r="B425" s="6">
        <v>1.138636385E9</v>
      </c>
      <c r="C425" s="6">
        <v>-2.1800764E7</v>
      </c>
      <c r="D425" s="5" t="s">
        <v>222</v>
      </c>
      <c r="E425" s="10">
        <v>14435.0</v>
      </c>
      <c r="F425" s="8">
        <f>C425/ 10000000</f>
        <v>-2.1800764</v>
      </c>
      <c r="G425" s="8">
        <f t="shared" si="64"/>
        <v>113.8636385</v>
      </c>
    </row>
    <row r="426" ht="15.75" customHeight="1">
      <c r="A426" s="5" t="s">
        <v>453</v>
      </c>
      <c r="B426" s="6">
        <v>1.139342268E9</v>
      </c>
      <c r="C426" s="6">
        <v>-2.209596563E9</v>
      </c>
      <c r="D426" s="5" t="s">
        <v>433</v>
      </c>
      <c r="E426" s="5"/>
      <c r="F426" s="8">
        <f t="shared" ref="F426:F430" si="66">C426 / 1000000000</f>
        <v>-2.209596563</v>
      </c>
      <c r="G426" s="8">
        <f t="shared" si="64"/>
        <v>113.9342268</v>
      </c>
    </row>
    <row r="427" ht="15.75" customHeight="1">
      <c r="A427" s="5" t="s">
        <v>454</v>
      </c>
      <c r="B427" s="6">
        <v>1.139221216E9</v>
      </c>
      <c r="C427" s="6">
        <v>-2.213572777E9</v>
      </c>
      <c r="D427" s="5" t="s">
        <v>222</v>
      </c>
      <c r="E427" s="10">
        <v>14435.0</v>
      </c>
      <c r="F427" s="8">
        <f t="shared" si="66"/>
        <v>-2.213572777</v>
      </c>
      <c r="G427" s="8">
        <f t="shared" si="64"/>
        <v>113.9221216</v>
      </c>
    </row>
    <row r="428" ht="15.75" customHeight="1">
      <c r="A428" s="5" t="s">
        <v>455</v>
      </c>
      <c r="B428" s="6">
        <v>1.139081658E9</v>
      </c>
      <c r="C428" s="6">
        <v>-2.217270788E9</v>
      </c>
      <c r="D428" s="5" t="s">
        <v>200</v>
      </c>
      <c r="E428" s="10">
        <v>14386.0</v>
      </c>
      <c r="F428" s="8">
        <f t="shared" si="66"/>
        <v>-2.217270788</v>
      </c>
      <c r="G428" s="8">
        <f t="shared" si="64"/>
        <v>113.9081658</v>
      </c>
    </row>
    <row r="429" ht="15.75" customHeight="1">
      <c r="A429" s="5" t="s">
        <v>456</v>
      </c>
      <c r="B429" s="6">
        <v>1.139244173E9</v>
      </c>
      <c r="C429" s="6">
        <v>-2.215066322E9</v>
      </c>
      <c r="D429" s="5" t="s">
        <v>216</v>
      </c>
      <c r="E429" s="10">
        <v>14388.0</v>
      </c>
      <c r="F429" s="8">
        <f t="shared" si="66"/>
        <v>-2.215066322</v>
      </c>
      <c r="G429" s="8">
        <f t="shared" si="64"/>
        <v>113.9244173</v>
      </c>
    </row>
    <row r="430" ht="15.75" customHeight="1">
      <c r="A430" s="5" t="s">
        <v>457</v>
      </c>
      <c r="B430" s="6">
        <v>1.139079999E9</v>
      </c>
      <c r="C430" s="6">
        <v>-2.211668692E9</v>
      </c>
      <c r="D430" s="5" t="s">
        <v>200</v>
      </c>
      <c r="E430" s="5" t="s">
        <v>8</v>
      </c>
      <c r="F430" s="8">
        <f t="shared" si="66"/>
        <v>-2.211668692</v>
      </c>
      <c r="G430" s="8">
        <f t="shared" si="64"/>
        <v>113.9079999</v>
      </c>
    </row>
    <row r="431" ht="15.75" customHeight="1">
      <c r="A431" s="5" t="s">
        <v>458</v>
      </c>
      <c r="B431" s="6">
        <v>1.139055465E9</v>
      </c>
      <c r="C431" s="6">
        <v>-2214203.0</v>
      </c>
      <c r="D431" s="5" t="s">
        <v>226</v>
      </c>
      <c r="E431" s="10">
        <v>14620.0</v>
      </c>
      <c r="F431" s="8">
        <f>C431/ 1000000</f>
        <v>-2.214203</v>
      </c>
      <c r="G431" s="8">
        <f t="shared" si="64"/>
        <v>113.9055465</v>
      </c>
    </row>
    <row r="432" ht="15.75" customHeight="1">
      <c r="A432" s="5" t="s">
        <v>459</v>
      </c>
      <c r="B432" s="6">
        <v>1.139266868E9</v>
      </c>
      <c r="C432" s="6">
        <v>-2.225794137E9</v>
      </c>
      <c r="D432" s="5" t="s">
        <v>200</v>
      </c>
      <c r="E432" s="10">
        <v>14386.0</v>
      </c>
      <c r="F432" s="8">
        <f t="shared" ref="F432:F435" si="67">C432 / 1000000000</f>
        <v>-2.225794137</v>
      </c>
      <c r="G432" s="8">
        <f t="shared" si="64"/>
        <v>113.9266868</v>
      </c>
    </row>
    <row r="433" ht="15.75" customHeight="1">
      <c r="A433" s="5" t="s">
        <v>460</v>
      </c>
      <c r="B433" s="6">
        <v>1.138589093E9</v>
      </c>
      <c r="C433" s="6">
        <v>-2.1726694E7</v>
      </c>
      <c r="D433" s="5" t="s">
        <v>200</v>
      </c>
      <c r="E433" s="10">
        <v>14386.0</v>
      </c>
      <c r="F433" s="8">
        <f t="shared" si="67"/>
        <v>-0.021726694</v>
      </c>
      <c r="G433" s="8">
        <f t="shared" si="64"/>
        <v>113.8589093</v>
      </c>
    </row>
    <row r="434" ht="15.75" customHeight="1">
      <c r="A434" s="5" t="s">
        <v>461</v>
      </c>
      <c r="B434" s="6">
        <v>1.138974027E9</v>
      </c>
      <c r="C434" s="6">
        <v>-2.200115394E9</v>
      </c>
      <c r="D434" s="5" t="s">
        <v>222</v>
      </c>
      <c r="E434" s="10">
        <v>14435.0</v>
      </c>
      <c r="F434" s="8">
        <f t="shared" si="67"/>
        <v>-2.200115394</v>
      </c>
      <c r="G434" s="8">
        <f t="shared" si="64"/>
        <v>113.8974027</v>
      </c>
    </row>
    <row r="435" ht="15.75" customHeight="1">
      <c r="A435" s="5" t="s">
        <v>462</v>
      </c>
      <c r="B435" s="6">
        <v>1.139348145E9</v>
      </c>
      <c r="C435" s="6">
        <v>-2.197724625E9</v>
      </c>
      <c r="D435" s="5" t="s">
        <v>222</v>
      </c>
      <c r="E435" s="10">
        <v>14435.0</v>
      </c>
      <c r="F435" s="8">
        <f t="shared" si="67"/>
        <v>-2.197724625</v>
      </c>
      <c r="G435" s="8">
        <f t="shared" si="64"/>
        <v>113.9348145</v>
      </c>
    </row>
    <row r="436" ht="15.75" customHeight="1">
      <c r="A436" s="5" t="s">
        <v>463</v>
      </c>
      <c r="B436" s="6">
        <v>1.139351159E9</v>
      </c>
      <c r="C436" s="6">
        <v>-2.1978101E7</v>
      </c>
      <c r="D436" s="5" t="s">
        <v>222</v>
      </c>
      <c r="E436" s="10">
        <v>14435.0</v>
      </c>
      <c r="F436" s="8">
        <f>C436/ 10000000</f>
        <v>-2.1978101</v>
      </c>
      <c r="G436" s="8">
        <f t="shared" si="64"/>
        <v>113.9351159</v>
      </c>
    </row>
    <row r="437" ht="15.75" customHeight="1">
      <c r="A437" s="5" t="s">
        <v>464</v>
      </c>
      <c r="B437" s="6">
        <v>1.139163354E9</v>
      </c>
      <c r="C437" s="6">
        <v>-2.203658656E9</v>
      </c>
      <c r="D437" s="5" t="s">
        <v>216</v>
      </c>
      <c r="E437" s="10">
        <v>14388.0</v>
      </c>
      <c r="F437" s="8">
        <f>C437 / 1000000000</f>
        <v>-2.203658656</v>
      </c>
      <c r="G437" s="8">
        <f t="shared" si="64"/>
        <v>113.9163354</v>
      </c>
    </row>
    <row r="438" ht="15.75" customHeight="1">
      <c r="A438" s="5" t="s">
        <v>465</v>
      </c>
      <c r="B438" s="6">
        <v>1.139314651E9</v>
      </c>
      <c r="C438" s="6">
        <v>-2.23086906E8</v>
      </c>
      <c r="D438" s="5" t="s">
        <v>222</v>
      </c>
      <c r="E438" s="10">
        <v>14435.0</v>
      </c>
      <c r="F438" s="8">
        <f>C438 / 100000000</f>
        <v>-2.23086906</v>
      </c>
      <c r="G438" s="8">
        <f t="shared" si="64"/>
        <v>113.9314651</v>
      </c>
    </row>
    <row r="439" ht="15.75" customHeight="1">
      <c r="A439" s="5" t="s">
        <v>466</v>
      </c>
      <c r="B439" s="6">
        <v>1.138332376E9</v>
      </c>
      <c r="C439" s="6">
        <v>-2.148460744E9</v>
      </c>
      <c r="D439" s="5" t="s">
        <v>200</v>
      </c>
      <c r="E439" s="5" t="s">
        <v>8</v>
      </c>
      <c r="F439" s="8">
        <f>C439 / 1000000000</f>
        <v>-2.148460744</v>
      </c>
      <c r="G439" s="8">
        <f t="shared" si="64"/>
        <v>113.8332376</v>
      </c>
    </row>
    <row r="440" ht="15.75" customHeight="1">
      <c r="A440" s="5" t="s">
        <v>467</v>
      </c>
      <c r="B440" s="6">
        <v>1.139200003E9</v>
      </c>
      <c r="C440" s="6">
        <v>-2.2454339E7</v>
      </c>
      <c r="D440" s="5" t="s">
        <v>222</v>
      </c>
      <c r="E440" s="10">
        <v>14435.0</v>
      </c>
      <c r="F440" s="8">
        <f t="shared" ref="F440:F441" si="68">C440/ 10000000</f>
        <v>-2.2454339</v>
      </c>
      <c r="G440" s="8">
        <f t="shared" si="64"/>
        <v>113.9200003</v>
      </c>
    </row>
    <row r="441" ht="15.75" customHeight="1">
      <c r="A441" s="5" t="s">
        <v>468</v>
      </c>
      <c r="B441" s="6">
        <v>1.138925314E9</v>
      </c>
      <c r="C441" s="6">
        <v>-2.2035521E7</v>
      </c>
      <c r="D441" s="5" t="s">
        <v>469</v>
      </c>
      <c r="E441" s="10">
        <v>14440.0</v>
      </c>
      <c r="F441" s="8">
        <f t="shared" si="68"/>
        <v>-2.2035521</v>
      </c>
      <c r="G441" s="8">
        <f t="shared" si="64"/>
        <v>113.8925314</v>
      </c>
    </row>
    <row r="442" ht="15.75" customHeight="1">
      <c r="A442" s="5" t="s">
        <v>470</v>
      </c>
      <c r="B442" s="6">
        <v>1.138942864E9</v>
      </c>
      <c r="C442" s="6">
        <v>-2.189228642E9</v>
      </c>
      <c r="D442" s="5" t="s">
        <v>200</v>
      </c>
      <c r="E442" s="5" t="s">
        <v>8</v>
      </c>
      <c r="F442" s="8">
        <f t="shared" ref="F442:F443" si="69">C442 / 1000000000</f>
        <v>-2.189228642</v>
      </c>
      <c r="G442" s="8">
        <f t="shared" si="64"/>
        <v>113.8942864</v>
      </c>
    </row>
    <row r="443" ht="15.75" customHeight="1">
      <c r="A443" s="5" t="s">
        <v>471</v>
      </c>
      <c r="B443" s="6">
        <v>1.139151687E9</v>
      </c>
      <c r="C443" s="6">
        <v>-2.235446123E9</v>
      </c>
      <c r="D443" s="5" t="s">
        <v>200</v>
      </c>
      <c r="E443" s="10">
        <v>14386.0</v>
      </c>
      <c r="F443" s="8">
        <f t="shared" si="69"/>
        <v>-2.235446123</v>
      </c>
      <c r="G443" s="8">
        <f t="shared" si="64"/>
        <v>113.9151687</v>
      </c>
    </row>
    <row r="444" ht="15.75" customHeight="1">
      <c r="A444" s="5" t="s">
        <v>472</v>
      </c>
      <c r="B444" s="6">
        <v>1.139197031E9</v>
      </c>
      <c r="C444" s="6">
        <v>-2.2424125E7</v>
      </c>
      <c r="D444" s="5" t="s">
        <v>433</v>
      </c>
      <c r="E444" s="10">
        <v>14625.0</v>
      </c>
      <c r="F444" s="8">
        <f>C444/ 10000000</f>
        <v>-2.2424125</v>
      </c>
      <c r="G444" s="8">
        <f t="shared" si="64"/>
        <v>113.9197031</v>
      </c>
    </row>
    <row r="445" ht="15.75" customHeight="1">
      <c r="A445" s="5" t="s">
        <v>473</v>
      </c>
      <c r="B445" s="6">
        <v>1.138943383E9</v>
      </c>
      <c r="C445" s="6">
        <v>-2.189519669E9</v>
      </c>
      <c r="D445" s="5" t="s">
        <v>200</v>
      </c>
      <c r="E445" s="5"/>
      <c r="F445" s="8">
        <f t="shared" ref="F445:F449" si="70">C445 / 1000000000</f>
        <v>-2.189519669</v>
      </c>
      <c r="G445" s="8">
        <f t="shared" si="64"/>
        <v>113.8943383</v>
      </c>
    </row>
    <row r="446" ht="15.75" customHeight="1">
      <c r="A446" s="5" t="s">
        <v>474</v>
      </c>
      <c r="B446" s="6">
        <v>1.139202189E9</v>
      </c>
      <c r="C446" s="6">
        <v>-2.223889865E9</v>
      </c>
      <c r="D446" s="5" t="s">
        <v>433</v>
      </c>
      <c r="E446" s="10">
        <v>14625.0</v>
      </c>
      <c r="F446" s="8">
        <f t="shared" si="70"/>
        <v>-2.223889865</v>
      </c>
      <c r="G446" s="8">
        <f t="shared" si="64"/>
        <v>113.9202189</v>
      </c>
    </row>
    <row r="447" ht="15.75" customHeight="1">
      <c r="A447" s="5" t="s">
        <v>475</v>
      </c>
      <c r="B447" s="6">
        <v>1.139039141E9</v>
      </c>
      <c r="C447" s="6">
        <v>-2.202134947E9</v>
      </c>
      <c r="D447" s="5" t="s">
        <v>200</v>
      </c>
      <c r="E447" s="10">
        <v>14386.0</v>
      </c>
      <c r="F447" s="8">
        <f t="shared" si="70"/>
        <v>-2.202134947</v>
      </c>
      <c r="G447" s="8">
        <f t="shared" si="64"/>
        <v>113.9039141</v>
      </c>
    </row>
    <row r="448" ht="15.75" customHeight="1">
      <c r="A448" s="5" t="s">
        <v>476</v>
      </c>
      <c r="B448" s="6">
        <v>1.138583072E9</v>
      </c>
      <c r="C448" s="6">
        <v>-2.174895156E9</v>
      </c>
      <c r="D448" s="5" t="s">
        <v>200</v>
      </c>
      <c r="E448" s="5" t="s">
        <v>8</v>
      </c>
      <c r="F448" s="8">
        <f t="shared" si="70"/>
        <v>-2.174895156</v>
      </c>
      <c r="G448" s="8">
        <f t="shared" si="64"/>
        <v>113.8583072</v>
      </c>
    </row>
    <row r="449" ht="15.75" customHeight="1">
      <c r="A449" s="5" t="s">
        <v>477</v>
      </c>
      <c r="B449" s="6">
        <v>1.138912833E9</v>
      </c>
      <c r="C449" s="6">
        <v>-2.211623491E9</v>
      </c>
      <c r="D449" s="5" t="s">
        <v>478</v>
      </c>
      <c r="E449" s="5" t="s">
        <v>15</v>
      </c>
      <c r="F449" s="8">
        <f t="shared" si="70"/>
        <v>-2.211623491</v>
      </c>
      <c r="G449" s="8">
        <f t="shared" si="64"/>
        <v>113.8912833</v>
      </c>
    </row>
    <row r="450" ht="15.75" customHeight="1">
      <c r="A450" s="5" t="s">
        <v>479</v>
      </c>
      <c r="B450" s="6">
        <v>1.139408976E9</v>
      </c>
      <c r="C450" s="6">
        <v>-2.2040487E7</v>
      </c>
      <c r="D450" s="5" t="s">
        <v>216</v>
      </c>
      <c r="E450" s="5" t="s">
        <v>480</v>
      </c>
      <c r="F450" s="8">
        <f>C450/ 10000000</f>
        <v>-2.2040487</v>
      </c>
      <c r="G450" s="8">
        <f t="shared" si="64"/>
        <v>113.9408976</v>
      </c>
    </row>
    <row r="451" ht="15.75" customHeight="1">
      <c r="A451" s="5" t="s">
        <v>481</v>
      </c>
      <c r="B451" s="6">
        <v>1.138944179E9</v>
      </c>
      <c r="C451" s="6">
        <v>-2.219896824E9</v>
      </c>
      <c r="D451" s="5" t="s">
        <v>222</v>
      </c>
      <c r="E451" s="5" t="s">
        <v>439</v>
      </c>
      <c r="F451" s="8">
        <f t="shared" ref="F451:F452" si="71">C451 / 1000000000</f>
        <v>-2.219896824</v>
      </c>
      <c r="G451" s="8">
        <f t="shared" si="64"/>
        <v>113.8944179</v>
      </c>
    </row>
    <row r="452" ht="15.75" customHeight="1">
      <c r="A452" s="5" t="s">
        <v>482</v>
      </c>
      <c r="B452" s="6">
        <v>1.1390539E7</v>
      </c>
      <c r="C452" s="6">
        <v>-2.213846037E9</v>
      </c>
      <c r="D452" s="5" t="s">
        <v>200</v>
      </c>
      <c r="E452" s="5" t="s">
        <v>8</v>
      </c>
      <c r="F452" s="8">
        <f t="shared" si="71"/>
        <v>-2.213846037</v>
      </c>
      <c r="G452" s="8">
        <f>B452/ 100000</f>
        <v>113.90539</v>
      </c>
    </row>
    <row r="453" ht="15.75" customHeight="1">
      <c r="B453" s="11"/>
      <c r="C453" s="11"/>
    </row>
    <row r="454" ht="15.75" customHeight="1">
      <c r="B454" s="11"/>
      <c r="C454" s="11"/>
    </row>
    <row r="455" ht="15.75" customHeight="1">
      <c r="B455" s="11"/>
      <c r="C455" s="11"/>
    </row>
    <row r="456" ht="15.75" customHeight="1">
      <c r="B456" s="11"/>
      <c r="C456" s="11"/>
    </row>
    <row r="457" ht="15.75" customHeight="1">
      <c r="B457" s="11"/>
      <c r="C457" s="11"/>
    </row>
    <row r="458" ht="15.75" customHeight="1">
      <c r="B458" s="11"/>
      <c r="C458" s="11"/>
    </row>
    <row r="459" ht="15.75" customHeight="1">
      <c r="B459" s="11"/>
      <c r="C459" s="11"/>
    </row>
    <row r="460" ht="15.75" customHeight="1">
      <c r="B460" s="11"/>
      <c r="C460" s="11"/>
    </row>
    <row r="461" ht="15.75" customHeight="1">
      <c r="B461" s="11"/>
      <c r="C461" s="11"/>
    </row>
    <row r="462" ht="15.75" customHeight="1">
      <c r="B462" s="11"/>
      <c r="C462" s="11"/>
    </row>
    <row r="463" ht="15.75" customHeight="1">
      <c r="B463" s="11"/>
      <c r="C463" s="11"/>
    </row>
    <row r="464" ht="15.75" customHeight="1">
      <c r="B464" s="11"/>
      <c r="C464" s="11"/>
    </row>
    <row r="465" ht="15.75" customHeight="1">
      <c r="B465" s="11"/>
      <c r="C465" s="11"/>
    </row>
    <row r="466" ht="15.75" customHeight="1">
      <c r="B466" s="11"/>
      <c r="C466" s="11"/>
    </row>
    <row r="467" ht="15.75" customHeight="1">
      <c r="B467" s="11"/>
      <c r="C467" s="11"/>
    </row>
    <row r="468" ht="15.75" customHeight="1">
      <c r="B468" s="11"/>
      <c r="C468" s="11"/>
    </row>
    <row r="469" ht="15.75" customHeight="1">
      <c r="B469" s="11"/>
      <c r="C469" s="11"/>
    </row>
    <row r="470" ht="15.75" customHeight="1">
      <c r="B470" s="11"/>
      <c r="C470" s="11"/>
    </row>
    <row r="471" ht="15.75" customHeight="1">
      <c r="B471" s="11"/>
      <c r="C471" s="11"/>
    </row>
    <row r="472" ht="15.75" customHeight="1">
      <c r="B472" s="11"/>
      <c r="C472" s="11"/>
    </row>
    <row r="473" ht="15.75" customHeight="1">
      <c r="B473" s="11"/>
      <c r="C473" s="11"/>
    </row>
    <row r="474" ht="15.75" customHeight="1">
      <c r="B474" s="11"/>
      <c r="C474" s="11"/>
    </row>
    <row r="475" ht="15.75" customHeight="1">
      <c r="B475" s="11"/>
      <c r="C475" s="11"/>
    </row>
    <row r="476" ht="15.75" customHeight="1">
      <c r="B476" s="11"/>
      <c r="C476" s="11"/>
    </row>
    <row r="477" ht="15.75" customHeight="1">
      <c r="B477" s="11"/>
      <c r="C477" s="11"/>
    </row>
    <row r="478" ht="15.75" customHeight="1">
      <c r="B478" s="11"/>
      <c r="C478" s="11"/>
    </row>
    <row r="479" ht="15.75" customHeight="1">
      <c r="B479" s="11"/>
      <c r="C479" s="11"/>
    </row>
    <row r="480" ht="15.75" customHeight="1">
      <c r="B480" s="11"/>
      <c r="C480" s="11"/>
    </row>
    <row r="481" ht="15.75" customHeight="1">
      <c r="B481" s="11"/>
      <c r="C481" s="11"/>
    </row>
    <row r="482" ht="15.75" customHeight="1">
      <c r="B482" s="11"/>
      <c r="C482" s="11"/>
    </row>
    <row r="483" ht="15.75" customHeight="1">
      <c r="B483" s="11"/>
      <c r="C483" s="11"/>
    </row>
    <row r="484" ht="15.75" customHeight="1">
      <c r="B484" s="11"/>
      <c r="C484" s="11"/>
    </row>
    <row r="485" ht="15.75" customHeight="1">
      <c r="B485" s="11"/>
      <c r="C485" s="11"/>
    </row>
    <row r="486" ht="15.75" customHeight="1">
      <c r="B486" s="11"/>
      <c r="C486" s="11"/>
    </row>
    <row r="487" ht="15.75" customHeight="1">
      <c r="B487" s="11"/>
      <c r="C487" s="11"/>
    </row>
    <row r="488" ht="15.75" customHeight="1">
      <c r="B488" s="11"/>
      <c r="C488" s="11"/>
    </row>
    <row r="489" ht="15.75" customHeight="1">
      <c r="B489" s="11"/>
      <c r="C489" s="11"/>
    </row>
    <row r="490" ht="15.75" customHeight="1">
      <c r="B490" s="11"/>
      <c r="C490" s="11"/>
    </row>
    <row r="491" ht="15.75" customHeight="1">
      <c r="B491" s="11"/>
      <c r="C491" s="11"/>
    </row>
    <row r="492" ht="15.75" customHeight="1">
      <c r="B492" s="11"/>
      <c r="C492" s="11"/>
    </row>
    <row r="493" ht="15.75" customHeight="1">
      <c r="B493" s="11"/>
      <c r="C493" s="11"/>
    </row>
    <row r="494" ht="15.75" customHeight="1">
      <c r="B494" s="11"/>
      <c r="C494" s="11"/>
    </row>
    <row r="495" ht="15.75" customHeight="1">
      <c r="B495" s="11"/>
      <c r="C495" s="11"/>
    </row>
    <row r="496" ht="15.75" customHeight="1">
      <c r="B496" s="11"/>
      <c r="C496" s="11"/>
    </row>
    <row r="497" ht="15.75" customHeight="1">
      <c r="B497" s="11"/>
      <c r="C497" s="11"/>
    </row>
    <row r="498" ht="15.75" customHeight="1">
      <c r="B498" s="11"/>
      <c r="C498" s="11"/>
    </row>
    <row r="499" ht="15.75" customHeight="1">
      <c r="B499" s="11"/>
      <c r="C499" s="11"/>
    </row>
    <row r="500" ht="15.75" customHeight="1">
      <c r="B500" s="11"/>
      <c r="C500" s="11"/>
    </row>
    <row r="501" ht="15.75" customHeight="1">
      <c r="B501" s="11"/>
      <c r="C501" s="11"/>
    </row>
    <row r="502" ht="15.75" customHeight="1">
      <c r="B502" s="11"/>
      <c r="C502" s="11"/>
    </row>
    <row r="503" ht="15.75" customHeight="1">
      <c r="B503" s="11"/>
      <c r="C503" s="11"/>
    </row>
    <row r="504" ht="15.75" customHeight="1">
      <c r="B504" s="11"/>
      <c r="C504" s="11"/>
    </row>
    <row r="505" ht="15.75" customHeight="1">
      <c r="B505" s="11"/>
      <c r="C505" s="11"/>
    </row>
    <row r="506" ht="15.75" customHeight="1">
      <c r="B506" s="11"/>
      <c r="C506" s="11"/>
    </row>
    <row r="507" ht="15.75" customHeight="1">
      <c r="B507" s="11"/>
      <c r="C507" s="11"/>
    </row>
    <row r="508" ht="15.75" customHeight="1">
      <c r="B508" s="11"/>
      <c r="C508" s="11"/>
    </row>
    <row r="509" ht="15.75" customHeight="1">
      <c r="B509" s="11"/>
      <c r="C509" s="11"/>
    </row>
    <row r="510" ht="15.75" customHeight="1">
      <c r="B510" s="11"/>
      <c r="C510" s="11"/>
    </row>
    <row r="511" ht="15.75" customHeight="1">
      <c r="B511" s="11"/>
      <c r="C511" s="11"/>
    </row>
    <row r="512" ht="15.75" customHeight="1">
      <c r="B512" s="11"/>
      <c r="C512" s="11"/>
    </row>
    <row r="513" ht="15.75" customHeight="1">
      <c r="B513" s="11"/>
      <c r="C513" s="11"/>
    </row>
    <row r="514" ht="15.75" customHeight="1">
      <c r="B514" s="11"/>
      <c r="C514" s="11"/>
    </row>
    <row r="515" ht="15.75" customHeight="1">
      <c r="B515" s="11"/>
      <c r="C515" s="11"/>
    </row>
    <row r="516" ht="15.75" customHeight="1">
      <c r="B516" s="11"/>
      <c r="C516" s="11"/>
    </row>
    <row r="517" ht="15.75" customHeight="1">
      <c r="B517" s="11"/>
      <c r="C517" s="11"/>
    </row>
    <row r="518" ht="15.75" customHeight="1">
      <c r="B518" s="11"/>
      <c r="C518" s="11"/>
    </row>
    <row r="519" ht="15.75" customHeight="1">
      <c r="B519" s="11"/>
      <c r="C519" s="11"/>
    </row>
    <row r="520" ht="15.75" customHeight="1">
      <c r="B520" s="11"/>
      <c r="C520" s="11"/>
    </row>
    <row r="521" ht="15.75" customHeight="1">
      <c r="B521" s="11"/>
      <c r="C521" s="11"/>
    </row>
    <row r="522" ht="15.75" customHeight="1">
      <c r="B522" s="11"/>
      <c r="C522" s="11"/>
    </row>
    <row r="523" ht="15.75" customHeight="1">
      <c r="B523" s="11"/>
      <c r="C523" s="11"/>
    </row>
    <row r="524" ht="15.75" customHeight="1">
      <c r="B524" s="11"/>
      <c r="C524" s="11"/>
    </row>
    <row r="525" ht="15.75" customHeight="1">
      <c r="B525" s="11"/>
      <c r="C525" s="11"/>
    </row>
    <row r="526" ht="15.75" customHeight="1">
      <c r="B526" s="11"/>
      <c r="C526" s="11"/>
    </row>
    <row r="527" ht="15.75" customHeight="1">
      <c r="B527" s="11"/>
      <c r="C527" s="11"/>
    </row>
    <row r="528" ht="15.75" customHeight="1">
      <c r="B528" s="11"/>
      <c r="C528" s="11"/>
    </row>
    <row r="529" ht="15.75" customHeight="1">
      <c r="B529" s="11"/>
      <c r="C529" s="11"/>
    </row>
    <row r="530" ht="15.75" customHeight="1">
      <c r="B530" s="11"/>
      <c r="C530" s="11"/>
    </row>
    <row r="531" ht="15.75" customHeight="1">
      <c r="B531" s="11"/>
      <c r="C531" s="11"/>
    </row>
    <row r="532" ht="15.75" customHeight="1">
      <c r="B532" s="11"/>
      <c r="C532" s="11"/>
    </row>
    <row r="533" ht="15.75" customHeight="1">
      <c r="B533" s="11"/>
      <c r="C533" s="11"/>
    </row>
    <row r="534" ht="15.75" customHeight="1">
      <c r="B534" s="11"/>
      <c r="C534" s="11"/>
    </row>
    <row r="535" ht="15.75" customHeight="1">
      <c r="B535" s="11"/>
      <c r="C535" s="11"/>
    </row>
    <row r="536" ht="15.75" customHeight="1">
      <c r="B536" s="11"/>
      <c r="C536" s="11"/>
    </row>
    <row r="537" ht="15.75" customHeight="1">
      <c r="B537" s="11"/>
      <c r="C537" s="11"/>
    </row>
    <row r="538" ht="15.75" customHeight="1">
      <c r="B538" s="11"/>
      <c r="C538" s="11"/>
    </row>
    <row r="539" ht="15.75" customHeight="1">
      <c r="B539" s="11"/>
      <c r="C539" s="11"/>
    </row>
    <row r="540" ht="15.75" customHeight="1">
      <c r="B540" s="11"/>
      <c r="C540" s="11"/>
    </row>
    <row r="541" ht="15.75" customHeight="1">
      <c r="B541" s="11"/>
      <c r="C541" s="11"/>
    </row>
    <row r="542" ht="15.75" customHeight="1">
      <c r="B542" s="11"/>
      <c r="C542" s="11"/>
    </row>
    <row r="543" ht="15.75" customHeight="1">
      <c r="B543" s="11"/>
      <c r="C543" s="11"/>
    </row>
    <row r="544" ht="15.75" customHeight="1">
      <c r="B544" s="11"/>
      <c r="C544" s="11"/>
    </row>
    <row r="545" ht="15.75" customHeight="1">
      <c r="B545" s="11"/>
      <c r="C545" s="11"/>
    </row>
    <row r="546" ht="15.75" customHeight="1">
      <c r="B546" s="11"/>
      <c r="C546" s="11"/>
    </row>
    <row r="547" ht="15.75" customHeight="1">
      <c r="B547" s="11"/>
      <c r="C547" s="11"/>
    </row>
    <row r="548" ht="15.75" customHeight="1">
      <c r="B548" s="11"/>
      <c r="C548" s="11"/>
    </row>
    <row r="549" ht="15.75" customHeight="1">
      <c r="B549" s="11"/>
      <c r="C549" s="11"/>
    </row>
    <row r="550" ht="15.75" customHeight="1">
      <c r="B550" s="11"/>
      <c r="C550" s="11"/>
    </row>
    <row r="551" ht="15.75" customHeight="1">
      <c r="B551" s="11"/>
      <c r="C551" s="11"/>
    </row>
    <row r="552" ht="15.75" customHeight="1">
      <c r="B552" s="11"/>
      <c r="C552" s="11"/>
    </row>
    <row r="553" ht="15.75" customHeight="1">
      <c r="B553" s="11"/>
      <c r="C553" s="11"/>
    </row>
    <row r="554" ht="15.75" customHeight="1">
      <c r="B554" s="11"/>
      <c r="C554" s="11"/>
    </row>
    <row r="555" ht="15.75" customHeight="1">
      <c r="B555" s="11"/>
      <c r="C555" s="11"/>
    </row>
    <row r="556" ht="15.75" customHeight="1">
      <c r="B556" s="11"/>
      <c r="C556" s="11"/>
    </row>
    <row r="557" ht="15.75" customHeight="1">
      <c r="B557" s="11"/>
      <c r="C557" s="11"/>
    </row>
    <row r="558" ht="15.75" customHeight="1">
      <c r="B558" s="11"/>
      <c r="C558" s="11"/>
    </row>
    <row r="559" ht="15.75" customHeight="1">
      <c r="B559" s="11"/>
      <c r="C559" s="11"/>
    </row>
    <row r="560" ht="15.75" customHeight="1">
      <c r="B560" s="11"/>
      <c r="C560" s="11"/>
    </row>
    <row r="561" ht="15.75" customHeight="1">
      <c r="B561" s="11"/>
      <c r="C561" s="11"/>
    </row>
    <row r="562" ht="15.75" customHeight="1">
      <c r="B562" s="11"/>
      <c r="C562" s="11"/>
    </row>
    <row r="563" ht="15.75" customHeight="1">
      <c r="B563" s="11"/>
      <c r="C563" s="11"/>
    </row>
    <row r="564" ht="15.75" customHeight="1">
      <c r="B564" s="11"/>
      <c r="C564" s="11"/>
    </row>
    <row r="565" ht="15.75" customHeight="1">
      <c r="B565" s="11"/>
      <c r="C565" s="11"/>
    </row>
    <row r="566" ht="15.75" customHeight="1">
      <c r="B566" s="11"/>
      <c r="C566" s="11"/>
    </row>
    <row r="567" ht="15.75" customHeight="1">
      <c r="B567" s="11"/>
      <c r="C567" s="11"/>
    </row>
    <row r="568" ht="15.75" customHeight="1">
      <c r="B568" s="11"/>
      <c r="C568" s="11"/>
    </row>
    <row r="569" ht="15.75" customHeight="1">
      <c r="B569" s="11"/>
      <c r="C569" s="11"/>
    </row>
    <row r="570" ht="15.75" customHeight="1">
      <c r="B570" s="11"/>
      <c r="C570" s="11"/>
    </row>
    <row r="571" ht="15.75" customHeight="1">
      <c r="B571" s="11"/>
      <c r="C571" s="11"/>
    </row>
    <row r="572" ht="15.75" customHeight="1">
      <c r="B572" s="11"/>
      <c r="C572" s="11"/>
    </row>
    <row r="573" ht="15.75" customHeight="1">
      <c r="B573" s="11"/>
      <c r="C573" s="11"/>
    </row>
    <row r="574" ht="15.75" customHeight="1">
      <c r="B574" s="11"/>
      <c r="C574" s="11"/>
    </row>
    <row r="575" ht="15.75" customHeight="1">
      <c r="B575" s="11"/>
      <c r="C575" s="11"/>
    </row>
    <row r="576" ht="15.75" customHeight="1">
      <c r="B576" s="11"/>
      <c r="C576" s="11"/>
    </row>
    <row r="577" ht="15.75" customHeight="1">
      <c r="B577" s="11"/>
      <c r="C577" s="11"/>
    </row>
    <row r="578" ht="15.75" customHeight="1">
      <c r="B578" s="11"/>
      <c r="C578" s="11"/>
    </row>
    <row r="579" ht="15.75" customHeight="1">
      <c r="B579" s="11"/>
      <c r="C579" s="11"/>
    </row>
    <row r="580" ht="15.75" customHeight="1">
      <c r="B580" s="11"/>
      <c r="C580" s="11"/>
    </row>
    <row r="581" ht="15.75" customHeight="1">
      <c r="B581" s="11"/>
      <c r="C581" s="11"/>
    </row>
    <row r="582" ht="15.75" customHeight="1">
      <c r="B582" s="11"/>
      <c r="C582" s="11"/>
    </row>
    <row r="583" ht="15.75" customHeight="1">
      <c r="B583" s="11"/>
      <c r="C583" s="11"/>
    </row>
    <row r="584" ht="15.75" customHeight="1">
      <c r="B584" s="11"/>
      <c r="C584" s="11"/>
    </row>
    <row r="585" ht="15.75" customHeight="1">
      <c r="B585" s="11"/>
      <c r="C585" s="11"/>
    </row>
    <row r="586" ht="15.75" customHeight="1">
      <c r="B586" s="11"/>
      <c r="C586" s="11"/>
    </row>
    <row r="587" ht="15.75" customHeight="1">
      <c r="B587" s="11"/>
      <c r="C587" s="11"/>
    </row>
    <row r="588" ht="15.75" customHeight="1">
      <c r="B588" s="11"/>
      <c r="C588" s="11"/>
    </row>
    <row r="589" ht="15.75" customHeight="1">
      <c r="B589" s="11"/>
      <c r="C589" s="11"/>
    </row>
    <row r="590" ht="15.75" customHeight="1">
      <c r="B590" s="11"/>
      <c r="C590" s="11"/>
    </row>
    <row r="591" ht="15.75" customHeight="1">
      <c r="B591" s="11"/>
      <c r="C591" s="11"/>
    </row>
    <row r="592" ht="15.75" customHeight="1">
      <c r="B592" s="11"/>
      <c r="C592" s="11"/>
    </row>
    <row r="593" ht="15.75" customHeight="1">
      <c r="B593" s="11"/>
      <c r="C593" s="11"/>
    </row>
    <row r="594" ht="15.75" customHeight="1">
      <c r="B594" s="11"/>
      <c r="C594" s="11"/>
    </row>
    <row r="595" ht="15.75" customHeight="1">
      <c r="B595" s="11"/>
      <c r="C595" s="11"/>
    </row>
    <row r="596" ht="15.75" customHeight="1">
      <c r="B596" s="11"/>
      <c r="C596" s="11"/>
    </row>
    <row r="597" ht="15.75" customHeight="1">
      <c r="B597" s="11"/>
      <c r="C597" s="11"/>
    </row>
    <row r="598" ht="15.75" customHeight="1">
      <c r="B598" s="11"/>
      <c r="C598" s="11"/>
    </row>
    <row r="599" ht="15.75" customHeight="1">
      <c r="B599" s="11"/>
      <c r="C599" s="11"/>
    </row>
    <row r="600" ht="15.75" customHeight="1">
      <c r="B600" s="11"/>
      <c r="C600" s="11"/>
    </row>
    <row r="601" ht="15.75" customHeight="1">
      <c r="B601" s="11"/>
      <c r="C601" s="11"/>
    </row>
    <row r="602" ht="15.75" customHeight="1">
      <c r="B602" s="11"/>
      <c r="C602" s="11"/>
    </row>
    <row r="603" ht="15.75" customHeight="1">
      <c r="B603" s="11"/>
      <c r="C603" s="11"/>
    </row>
    <row r="604" ht="15.75" customHeight="1">
      <c r="B604" s="11"/>
      <c r="C604" s="11"/>
    </row>
    <row r="605" ht="15.75" customHeight="1">
      <c r="B605" s="11"/>
      <c r="C605" s="11"/>
    </row>
    <row r="606" ht="15.75" customHeight="1">
      <c r="B606" s="11"/>
      <c r="C606" s="11"/>
    </row>
    <row r="607" ht="15.75" customHeight="1">
      <c r="B607" s="11"/>
      <c r="C607" s="11"/>
    </row>
    <row r="608" ht="15.75" customHeight="1">
      <c r="B608" s="11"/>
      <c r="C608" s="11"/>
    </row>
    <row r="609" ht="15.75" customHeight="1">
      <c r="B609" s="11"/>
      <c r="C609" s="11"/>
    </row>
    <row r="610" ht="15.75" customHeight="1">
      <c r="B610" s="11"/>
      <c r="C610" s="11"/>
    </row>
    <row r="611" ht="15.75" customHeight="1">
      <c r="B611" s="11"/>
      <c r="C611" s="11"/>
    </row>
    <row r="612" ht="15.75" customHeight="1">
      <c r="B612" s="11"/>
      <c r="C612" s="11"/>
    </row>
    <row r="613" ht="15.75" customHeight="1">
      <c r="B613" s="11"/>
      <c r="C613" s="11"/>
    </row>
    <row r="614" ht="15.75" customHeight="1">
      <c r="B614" s="11"/>
      <c r="C614" s="11"/>
    </row>
    <row r="615" ht="15.75" customHeight="1">
      <c r="B615" s="11"/>
      <c r="C615" s="11"/>
    </row>
    <row r="616" ht="15.75" customHeight="1">
      <c r="B616" s="11"/>
      <c r="C616" s="11"/>
    </row>
    <row r="617" ht="15.75" customHeight="1">
      <c r="B617" s="11"/>
      <c r="C617" s="11"/>
    </row>
    <row r="618" ht="15.75" customHeight="1">
      <c r="B618" s="11"/>
      <c r="C618" s="11"/>
    </row>
    <row r="619" ht="15.75" customHeight="1">
      <c r="B619" s="11"/>
      <c r="C619" s="11"/>
    </row>
    <row r="620" ht="15.75" customHeight="1">
      <c r="B620" s="11"/>
      <c r="C620" s="11"/>
    </row>
    <row r="621" ht="15.75" customHeight="1">
      <c r="B621" s="11"/>
      <c r="C621" s="11"/>
    </row>
    <row r="622" ht="15.75" customHeight="1">
      <c r="B622" s="11"/>
      <c r="C622" s="11"/>
    </row>
    <row r="623" ht="15.75" customHeight="1">
      <c r="B623" s="11"/>
      <c r="C623" s="11"/>
    </row>
    <row r="624" ht="15.75" customHeight="1">
      <c r="B624" s="11"/>
      <c r="C624" s="11"/>
    </row>
    <row r="625" ht="15.75" customHeight="1">
      <c r="B625" s="11"/>
      <c r="C625" s="11"/>
    </row>
    <row r="626" ht="15.75" customHeight="1">
      <c r="B626" s="11"/>
      <c r="C626" s="11"/>
    </row>
    <row r="627" ht="15.75" customHeight="1">
      <c r="B627" s="11"/>
      <c r="C627" s="11"/>
    </row>
    <row r="628" ht="15.75" customHeight="1">
      <c r="B628" s="11"/>
      <c r="C628" s="11"/>
    </row>
    <row r="629" ht="15.75" customHeight="1">
      <c r="B629" s="11"/>
      <c r="C629" s="11"/>
    </row>
    <row r="630" ht="15.75" customHeight="1">
      <c r="B630" s="11"/>
      <c r="C630" s="11"/>
    </row>
    <row r="631" ht="15.75" customHeight="1">
      <c r="B631" s="11"/>
      <c r="C631" s="11"/>
    </row>
    <row r="632" ht="15.75" customHeight="1">
      <c r="B632" s="11"/>
      <c r="C632" s="11"/>
    </row>
    <row r="633" ht="15.75" customHeight="1">
      <c r="B633" s="11"/>
      <c r="C633" s="11"/>
    </row>
    <row r="634" ht="15.75" customHeight="1">
      <c r="B634" s="11"/>
      <c r="C634" s="11"/>
    </row>
    <row r="635" ht="15.75" customHeight="1">
      <c r="B635" s="11"/>
      <c r="C635" s="11"/>
    </row>
    <row r="636" ht="15.75" customHeight="1">
      <c r="B636" s="11"/>
      <c r="C636" s="11"/>
    </row>
    <row r="637" ht="15.75" customHeight="1">
      <c r="B637" s="11"/>
      <c r="C637" s="11"/>
    </row>
    <row r="638" ht="15.75" customHeight="1">
      <c r="B638" s="11"/>
      <c r="C638" s="11"/>
    </row>
    <row r="639" ht="15.75" customHeight="1">
      <c r="B639" s="11"/>
      <c r="C639" s="11"/>
    </row>
    <row r="640" ht="15.75" customHeight="1">
      <c r="B640" s="11"/>
      <c r="C640" s="11"/>
    </row>
    <row r="641" ht="15.75" customHeight="1">
      <c r="B641" s="11"/>
      <c r="C641" s="11"/>
    </row>
    <row r="642" ht="15.75" customHeight="1">
      <c r="B642" s="11"/>
      <c r="C642" s="11"/>
    </row>
    <row r="643" ht="15.75" customHeight="1">
      <c r="B643" s="11"/>
      <c r="C643" s="11"/>
    </row>
    <row r="644" ht="15.75" customHeight="1">
      <c r="B644" s="11"/>
      <c r="C644" s="11"/>
    </row>
    <row r="645" ht="15.75" customHeight="1">
      <c r="B645" s="11"/>
      <c r="C645" s="11"/>
    </row>
    <row r="646" ht="15.75" customHeight="1">
      <c r="B646" s="11"/>
      <c r="C646" s="11"/>
    </row>
    <row r="647" ht="15.75" customHeight="1">
      <c r="B647" s="11"/>
      <c r="C647" s="11"/>
    </row>
    <row r="648" ht="15.75" customHeight="1">
      <c r="B648" s="11"/>
      <c r="C648" s="11"/>
    </row>
    <row r="649" ht="15.75" customHeight="1">
      <c r="B649" s="11"/>
      <c r="C649" s="11"/>
    </row>
    <row r="650" ht="15.75" customHeight="1">
      <c r="B650" s="11"/>
      <c r="C650" s="11"/>
    </row>
    <row r="651" ht="15.75" customHeight="1">
      <c r="B651" s="11"/>
      <c r="C651" s="11"/>
    </row>
    <row r="652" ht="15.75" customHeight="1">
      <c r="B652" s="11"/>
      <c r="C652" s="11"/>
    </row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3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