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Mestanza\Documents\Tomas Mestanza\Unit 9\Unit 9 Exercises - Workbooks-20240601\"/>
    </mc:Choice>
  </mc:AlternateContent>
  <xr:revisionPtr revIDLastSave="0" documentId="13_ncr:1_{E8372860-A496-448D-A193-29F8676B4B5C}" xr6:coauthVersionLast="47" xr6:coauthVersionMax="47" xr10:uidLastSave="{00000000-0000-0000-0000-000000000000}"/>
  <bookViews>
    <workbookView xWindow="255" yWindow="4080" windowWidth="28005" windowHeight="11835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1" l="1"/>
  <c r="L45" i="1"/>
  <c r="L44" i="1"/>
  <c r="L43" i="1"/>
  <c r="L42" i="1"/>
  <c r="L41" i="1"/>
  <c r="I47" i="1"/>
  <c r="I41" i="1" a="1"/>
  <c r="I43" i="1" s="1"/>
  <c r="I42" i="1"/>
  <c r="I44" i="1"/>
  <c r="I45" i="1"/>
  <c r="I46" i="1"/>
  <c r="F46" i="1"/>
  <c r="F45" i="1"/>
  <c r="F44" i="1"/>
  <c r="F42" i="1"/>
  <c r="F41" i="1"/>
  <c r="F40" i="1"/>
  <c r="I4" i="1" a="1"/>
  <c r="I5" i="1" s="1"/>
  <c r="F9" i="1"/>
  <c r="F8" i="1"/>
  <c r="F7" i="1"/>
  <c r="F5" i="1"/>
  <c r="F3" i="1"/>
  <c r="F4" i="1"/>
  <c r="I41" i="1" l="1"/>
  <c r="I10" i="1"/>
  <c r="I6" i="1"/>
  <c r="I7" i="1"/>
  <c r="I8" i="1"/>
  <c r="I4" i="1"/>
  <c r="I9" i="1"/>
  <c r="I11" i="1" l="1"/>
  <c r="L5" i="1" s="1"/>
  <c r="L9" i="1"/>
  <c r="L10" i="1" l="1"/>
  <c r="L8" i="1"/>
  <c r="L4" i="1"/>
  <c r="L11" i="1" s="1"/>
  <c r="L7" i="1"/>
  <c r="L6" i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<sst xmlns="http://schemas.openxmlformats.org/spreadsheetml/2006/main" count="133" uniqueCount="19">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</sst>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DFB-A68D-11A8767EC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2">
                  <a:lumMod val="75000"/>
                </a:schemeClr>
              </a:solidFill>
            </a:ln>
            <a:effectLst/>
          </c:spPr>
          <c:invertIfNegative val="0"/>
          <c:cat>
            <c:numRef>
              <c:f>Diets!$K$41:$K$46</c:f>
              <c:numCache>
                <c:formatCode>General</c:formatCode>
                <c:ptCount val="6"/>
                <c:pt idx="0">
                  <c:v>-1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11</c:v>
                </c:pt>
                <c:pt idx="5">
                  <c:v>14</c:v>
                </c:pt>
              </c:numCache>
            </c:numRef>
          </c:cat>
          <c:val>
            <c:numRef>
              <c:f>Diets!$L$41:$L$46</c:f>
              <c:numCache>
                <c:formatCode>0.00</c:formatCode>
                <c:ptCount val="6"/>
                <c:pt idx="0">
                  <c:v>0.06</c:v>
                </c:pt>
                <c:pt idx="1">
                  <c:v>0.34</c:v>
                </c:pt>
                <c:pt idx="2">
                  <c:v>0.38</c:v>
                </c:pt>
                <c:pt idx="3">
                  <c:v>0.2</c:v>
                </c:pt>
                <c:pt idx="4">
                  <c:v>0.02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3-4E0D-B024-B611C6019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13196015"/>
        <c:axId val="1612876895"/>
      </c:barChart>
      <c:catAx>
        <c:axId val="151319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876895"/>
        <c:crosses val="autoZero"/>
        <c:auto val="1"/>
        <c:lblAlgn val="ctr"/>
        <c:lblOffset val="100"/>
        <c:noMultiLvlLbl val="0"/>
      </c:catAx>
      <c:valAx>
        <c:axId val="1612876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9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604837</xdr:colOff>
      <xdr:row>47</xdr:row>
      <xdr:rowOff>161924</xdr:rowOff>
    </xdr:from>
    <xdr:to>
      <xdr:col>10</xdr:col>
      <xdr:colOff>590550</xdr:colOff>
      <xdr:row>65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D37F1-BBAD-2B8C-CCDE-2BFD0AD4E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9" workbookViewId="0">
      <selection activeCell="M60" sqref="M60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0</v>
      </c>
      <c r="I41">
        <f t="array" ref="I41:I46">FREQUENCY(B52:B101,H41:H46)</f>
        <v>3</v>
      </c>
      <c r="K41">
        <v>-1</v>
      </c>
      <c r="L41" s="12">
        <f>I41/I$47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3</v>
      </c>
      <c r="I42">
        <v>17</v>
      </c>
      <c r="K42">
        <v>2</v>
      </c>
      <c r="L42" s="12">
        <f>I42/I$47</f>
        <v>0.34</v>
      </c>
    </row>
    <row r="43" spans="1:12" x14ac:dyDescent="0.2">
      <c r="A43" s="2" t="s">
        <v>2</v>
      </c>
      <c r="B43" s="3">
        <v>3.613</v>
      </c>
      <c r="H43">
        <v>6</v>
      </c>
      <c r="I43">
        <v>19</v>
      </c>
      <c r="K43">
        <v>5</v>
      </c>
      <c r="L43" s="12">
        <f>I43/I$47</f>
        <v>0.38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9</v>
      </c>
      <c r="I44">
        <v>10</v>
      </c>
      <c r="K44">
        <v>8</v>
      </c>
      <c r="L44" s="12">
        <f>I44/I$47</f>
        <v>0.2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12</v>
      </c>
      <c r="I45">
        <v>1</v>
      </c>
      <c r="K45">
        <v>11</v>
      </c>
      <c r="L45" s="12">
        <f>I45/I$47</f>
        <v>0.02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15</v>
      </c>
      <c r="I46">
        <v>0</v>
      </c>
      <c r="K46">
        <v>14</v>
      </c>
      <c r="L46" s="12">
        <f>I46/I$47</f>
        <v>0</v>
      </c>
    </row>
    <row r="47" spans="1:12" x14ac:dyDescent="0.2">
      <c r="A47" s="2" t="s">
        <v>2</v>
      </c>
      <c r="B47" s="3">
        <v>0.20300000000000001</v>
      </c>
      <c r="H47" s="13" t="s">
        <v>17</v>
      </c>
      <c r="I47" s="13">
        <f>SUM(I41:I46)</f>
        <v>50</v>
      </c>
      <c r="J47" s="13"/>
      <c r="K47" s="13" t="s">
        <v>17</v>
      </c>
      <c r="L47" s="13">
        <v>1</v>
      </c>
    </row>
    <row r="48" spans="1:1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Tomas Mestanza</cp:lastModifiedBy>
  <dcterms:created xsi:type="dcterms:W3CDTF">2006-09-15T14:24:12Z</dcterms:created>
  <dcterms:modified xsi:type="dcterms:W3CDTF">2024-06-01T20:03:40Z</dcterms:modified>
</cp:coreProperties>
</file>