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Mestanza\Documents\Tomas Mestanza\Unit6\Unit 6 Examples - Workbooks-20240501\"/>
    </mc:Choice>
  </mc:AlternateContent>
  <xr:revisionPtr revIDLastSave="0" documentId="13_ncr:1_{2ADAE960-373E-4844-923C-A035CE93EA22}" xr6:coauthVersionLast="47" xr6:coauthVersionMax="47" xr10:uidLastSave="{00000000-0000-0000-0000-000000000000}"/>
  <bookViews>
    <workbookView xWindow="2805" yWindow="2325" windowWidth="25185" windowHeight="13215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8" i="1"/>
  <c r="F9" i="1" s="1"/>
  <c r="F26" i="1"/>
  <c r="F6" i="1"/>
  <c r="F7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<sst xmlns="http://schemas.openxmlformats.org/spreadsheetml/2006/main" count="118" uniqueCount="13">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</sst>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I21" sqref="I21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7" t="s">
        <v>4</v>
      </c>
      <c r="E3" s="7" t="s">
        <v>5</v>
      </c>
      <c r="F3" s="8">
        <f>COUNT(B2:B51)</f>
        <v>50</v>
      </c>
    </row>
    <row r="4" spans="1:6" x14ac:dyDescent="0.2">
      <c r="A4" s="2" t="s">
        <v>2</v>
      </c>
      <c r="B4" s="3">
        <v>6.7539999999999996</v>
      </c>
      <c r="D4" s="9"/>
      <c r="E4" s="7" t="s">
        <v>6</v>
      </c>
      <c r="F4" s="10">
        <f>AVERAGE(B2:B51)</f>
        <v>5.3411999999999988</v>
      </c>
    </row>
    <row r="5" spans="1:6" x14ac:dyDescent="0.2">
      <c r="A5" s="2" t="s">
        <v>2</v>
      </c>
      <c r="B5" s="3">
        <v>8.9939999999999998</v>
      </c>
      <c r="D5" s="9"/>
      <c r="E5" s="7" t="s">
        <v>7</v>
      </c>
      <c r="F5" s="10">
        <f>STDEV(B2:B51)</f>
        <v>2.5356026132351492</v>
      </c>
    </row>
    <row r="6" spans="1:6" x14ac:dyDescent="0.2">
      <c r="A6" s="2" t="s">
        <v>2</v>
      </c>
      <c r="B6" s="3">
        <v>9.077</v>
      </c>
      <c r="D6" s="9"/>
      <c r="E6" s="7" t="s">
        <v>9</v>
      </c>
      <c r="F6" s="4">
        <f>MEDIAN(B2:B51)</f>
        <v>5.6419999999999995</v>
      </c>
    </row>
    <row r="7" spans="1:6" x14ac:dyDescent="0.2">
      <c r="A7" s="2" t="s">
        <v>2</v>
      </c>
      <c r="B7" s="3">
        <v>6.4130000000000003</v>
      </c>
      <c r="D7" s="9"/>
      <c r="E7" s="7" t="s">
        <v>10</v>
      </c>
      <c r="F7" s="4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D8" s="9"/>
      <c r="E8" s="7" t="s">
        <v>11</v>
      </c>
      <c r="F8" s="4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D9" s="9"/>
      <c r="E9" s="7" t="s">
        <v>12</v>
      </c>
      <c r="F9" s="4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7" t="s">
        <v>8</v>
      </c>
      <c r="E23" s="7" t="s">
        <v>5</v>
      </c>
      <c r="F23" s="8">
        <f>COUNT(B52:B101)</f>
        <v>50</v>
      </c>
    </row>
    <row r="24" spans="1:6" x14ac:dyDescent="0.2">
      <c r="A24" s="2" t="s">
        <v>2</v>
      </c>
      <c r="B24" s="3">
        <v>4.0069999999999997</v>
      </c>
      <c r="D24" s="9"/>
      <c r="E24" s="7" t="s">
        <v>6</v>
      </c>
      <c r="F24" s="10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D25" s="9"/>
      <c r="E25" s="7" t="s">
        <v>7</v>
      </c>
      <c r="F25" s="10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D26" s="9"/>
      <c r="E26" s="7" t="s">
        <v>9</v>
      </c>
      <c r="F26" s="5">
        <f>MEDIAN(B52:B101)</f>
        <v>3.7450000000000001</v>
      </c>
    </row>
    <row r="27" spans="1:6" x14ac:dyDescent="0.2">
      <c r="A27" s="2" t="s">
        <v>2</v>
      </c>
      <c r="B27" s="3">
        <v>6.968</v>
      </c>
      <c r="D27" s="9"/>
      <c r="E27" s="7" t="s">
        <v>10</v>
      </c>
      <c r="F27" s="6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D28" s="9"/>
      <c r="E28" s="7" t="s">
        <v>11</v>
      </c>
      <c r="F28" s="5">
        <f>QUARTILE(B52:B101,3)</f>
        <v>5.4035000000000002</v>
      </c>
    </row>
    <row r="29" spans="1:6" x14ac:dyDescent="0.2">
      <c r="A29" s="2" t="s">
        <v>2</v>
      </c>
      <c r="B29" s="3">
        <v>5.5E-2</v>
      </c>
      <c r="D29" s="9"/>
      <c r="E29" s="7" t="s">
        <v>12</v>
      </c>
      <c r="F29" s="5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Tomas Mestanza</cp:lastModifiedBy>
  <dcterms:created xsi:type="dcterms:W3CDTF">2006-09-15T14:24:12Z</dcterms:created>
  <dcterms:modified xsi:type="dcterms:W3CDTF">2024-05-25T15:36:27Z</dcterms:modified>
</cp:coreProperties>
</file>