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-LC-DB-006\Downloads\"/>
    </mc:Choice>
  </mc:AlternateContent>
  <bookViews>
    <workbookView xWindow="0" yWindow="0" windowWidth="2157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" i="1" l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C8" i="1"/>
</calcChain>
</file>

<file path=xl/sharedStrings.xml><?xml version="1.0" encoding="utf-8"?>
<sst xmlns="http://schemas.openxmlformats.org/spreadsheetml/2006/main" count="42" uniqueCount="35">
  <si>
    <t>INR</t>
  </si>
  <si>
    <t>CNH</t>
  </si>
  <si>
    <t>EGP</t>
  </si>
  <si>
    <t>ZAR</t>
  </si>
  <si>
    <t>KRW</t>
  </si>
  <si>
    <t>TWD</t>
  </si>
  <si>
    <t>THB</t>
  </si>
  <si>
    <t>CZK</t>
  </si>
  <si>
    <t>PLN</t>
  </si>
  <si>
    <t>ARS</t>
  </si>
  <si>
    <t>CLP</t>
  </si>
  <si>
    <t>TRY</t>
  </si>
  <si>
    <t>MXN</t>
  </si>
  <si>
    <t>BRL</t>
  </si>
  <si>
    <t>CAD</t>
  </si>
  <si>
    <t>EUR</t>
  </si>
  <si>
    <t>ILS</t>
  </si>
  <si>
    <t>SEK</t>
  </si>
  <si>
    <t>CHF</t>
  </si>
  <si>
    <t>GBP</t>
  </si>
  <si>
    <t>AUD</t>
  </si>
  <si>
    <t>HKD</t>
  </si>
  <si>
    <t>JPY</t>
  </si>
  <si>
    <t>SGD</t>
  </si>
  <si>
    <t>Spot</t>
  </si>
  <si>
    <t>1M FWD</t>
  </si>
  <si>
    <t>1Y FWD</t>
  </si>
  <si>
    <t>1M FWD Prem</t>
  </si>
  <si>
    <t>1Y FWD Prem</t>
  </si>
  <si>
    <t>1M FWD Prem Model</t>
  </si>
  <si>
    <t>1Y FWD Prem Model</t>
  </si>
  <si>
    <t>,</t>
  </si>
  <si>
    <t>NA</t>
  </si>
  <si>
    <t>1Y FWD Prem vs EUR</t>
  </si>
  <si>
    <t>1M FWD Prem vs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</si>
</sst>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22"/>
  <sheetViews>
    <sheetView showGridLines="0" tabSelected="1" workbookViewId="0">
      <selection activeCell="L26" sqref="L26"/>
    </sheetView>
  </sheetViews>
  <sheetFormatPr defaultRowHeight="15" x14ac:dyDescent="0.25"/>
  <cols>
    <col min="2" max="2" width="19.85546875" bestFit="1" customWidth="1"/>
    <col min="3" max="3" width="8.5703125" bestFit="1" customWidth="1"/>
    <col min="4" max="4" width="9.28515625" bestFit="1" customWidth="1"/>
    <col min="5" max="5" width="9.5703125" bestFit="1" customWidth="1"/>
    <col min="6" max="10" width="9.28515625" bestFit="1" customWidth="1"/>
    <col min="11" max="11" width="10.7109375" bestFit="1" customWidth="1"/>
    <col min="12" max="12" width="9.5703125" bestFit="1" customWidth="1"/>
    <col min="13" max="13" width="9.28515625" bestFit="1" customWidth="1"/>
    <col min="14" max="14" width="9.5703125" bestFit="1" customWidth="1"/>
    <col min="15" max="15" width="9.28515625" bestFit="1" customWidth="1"/>
    <col min="16" max="16" width="9.5703125" bestFit="1" customWidth="1"/>
    <col min="17" max="26" width="9.28515625" bestFit="1" customWidth="1"/>
  </cols>
  <sheetData>
    <row r="3" spans="2:26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s="3" t="s">
        <v>15</v>
      </c>
      <c r="S3" t="s">
        <v>16</v>
      </c>
      <c r="T3" t="s">
        <v>17</v>
      </c>
      <c r="U3" t="s">
        <v>18</v>
      </c>
      <c r="V3" s="3" t="s">
        <v>19</v>
      </c>
      <c r="W3" s="3" t="s">
        <v>20</v>
      </c>
      <c r="X3" t="s">
        <v>21</v>
      </c>
      <c r="Y3" t="s">
        <v>22</v>
      </c>
      <c r="Z3" t="s">
        <v>23</v>
      </c>
    </row>
    <row r="4" spans="2:26" x14ac:dyDescent="0.25">
      <c r="B4" t="s">
        <v>24</v>
      </c>
      <c r="C4" s="1">
        <v>86.156300000000002</v>
      </c>
      <c r="D4" s="1">
        <v>7.1814999999999998</v>
      </c>
      <c r="E4" s="1">
        <v>49.424999999999997</v>
      </c>
      <c r="F4" s="1">
        <v>17.695599999999999</v>
      </c>
      <c r="G4" s="1">
        <v>1391.75</v>
      </c>
      <c r="H4" s="1">
        <v>29.38</v>
      </c>
      <c r="I4" s="1">
        <v>32.369999999999997</v>
      </c>
      <c r="J4" s="1">
        <v>21.165299999999998</v>
      </c>
      <c r="K4" s="1">
        <v>3.6549999999999998</v>
      </c>
      <c r="L4" s="1">
        <v>1273.3200999999999</v>
      </c>
      <c r="M4" s="1">
        <v>962.5</v>
      </c>
      <c r="N4" s="1">
        <v>40.378</v>
      </c>
      <c r="O4" s="1">
        <v>18.7288</v>
      </c>
      <c r="P4" s="1">
        <v>5.5453000000000001</v>
      </c>
      <c r="Q4" s="1">
        <v>1.3731</v>
      </c>
      <c r="R4" s="4">
        <v>0.85909999999999997</v>
      </c>
      <c r="S4" s="1">
        <v>3.3536999999999999</v>
      </c>
      <c r="T4" s="1">
        <v>9.6748999999999992</v>
      </c>
      <c r="U4" s="1">
        <v>0.80169999999999997</v>
      </c>
      <c r="V4" s="4">
        <v>0.74409999999999998</v>
      </c>
      <c r="W4" s="4">
        <v>1.5337000000000001</v>
      </c>
      <c r="X4" s="1">
        <v>7.8487999999999998</v>
      </c>
      <c r="Y4" s="1">
        <v>148.61000000000001</v>
      </c>
      <c r="Z4" s="1">
        <v>1.2835000000000001</v>
      </c>
    </row>
    <row r="5" spans="2:26" x14ac:dyDescent="0.25">
      <c r="B5" t="s">
        <v>25</v>
      </c>
      <c r="C5" s="1">
        <v>86.264899999999997</v>
      </c>
      <c r="D5" s="1">
        <v>7.1639499999999998</v>
      </c>
      <c r="E5" s="1">
        <v>50.043500000000002</v>
      </c>
      <c r="F5" s="1">
        <v>17.7348</v>
      </c>
      <c r="G5" s="1">
        <v>1388.7</v>
      </c>
      <c r="H5" s="1">
        <v>29.273</v>
      </c>
      <c r="I5" s="1">
        <v>32.319600000000001</v>
      </c>
      <c r="J5" s="1">
        <v>21.146339999999999</v>
      </c>
      <c r="K5" s="1">
        <v>3.6565150000000002</v>
      </c>
      <c r="L5" s="1">
        <v>1312.8480999999999</v>
      </c>
      <c r="M5" s="1">
        <v>962.62</v>
      </c>
      <c r="N5" s="1">
        <v>41.512701999999997</v>
      </c>
      <c r="O5" s="1">
        <v>18.7943</v>
      </c>
      <c r="P5" s="1">
        <v>5.5917329999999996</v>
      </c>
      <c r="Q5" s="1">
        <v>1.3709750000000001</v>
      </c>
      <c r="R5" s="4">
        <v>0.857325</v>
      </c>
      <c r="S5" s="1">
        <v>3.3528250000000002</v>
      </c>
      <c r="T5" s="1">
        <v>9.6551170000000006</v>
      </c>
      <c r="U5" s="1">
        <v>0.79859100000000005</v>
      </c>
      <c r="V5" s="4">
        <v>0.74392899999999995</v>
      </c>
      <c r="W5" s="4">
        <v>1.532948</v>
      </c>
      <c r="X5" s="1">
        <v>7.8228780000000002</v>
      </c>
      <c r="Y5" s="1">
        <v>148.0643</v>
      </c>
      <c r="Z5" s="1">
        <v>1.280341</v>
      </c>
    </row>
    <row r="6" spans="2:26" x14ac:dyDescent="0.25">
      <c r="B6" t="s">
        <v>26</v>
      </c>
      <c r="C6" s="1">
        <v>87.905000000000001</v>
      </c>
      <c r="D6" s="1">
        <v>7.0043699999999998</v>
      </c>
      <c r="E6" s="1">
        <v>57.6</v>
      </c>
      <c r="F6" s="1">
        <v>18.193200000000001</v>
      </c>
      <c r="G6" s="1">
        <v>1362.29</v>
      </c>
      <c r="H6" s="1">
        <v>27.646999999999998</v>
      </c>
      <c r="I6" s="1">
        <v>31.58</v>
      </c>
      <c r="J6" s="1">
        <v>20.976590000000002</v>
      </c>
      <c r="K6" s="1">
        <v>3.6737000000000002</v>
      </c>
      <c r="L6" s="1">
        <v>1620.5069000000001</v>
      </c>
      <c r="M6" s="1">
        <v>964.85</v>
      </c>
      <c r="N6" s="1">
        <v>54.556725</v>
      </c>
      <c r="O6" s="1">
        <v>19.511399999999998</v>
      </c>
      <c r="P6" s="1">
        <v>6.0460060000000002</v>
      </c>
      <c r="Q6" s="1">
        <v>1.352511</v>
      </c>
      <c r="R6" s="4">
        <v>0.84016599999999997</v>
      </c>
      <c r="S6" s="1">
        <v>3.3285870000000002</v>
      </c>
      <c r="T6" s="1">
        <v>9.4624030000000001</v>
      </c>
      <c r="U6" s="1">
        <v>0.76824400000000004</v>
      </c>
      <c r="V6" s="4">
        <v>0.74257399999999996</v>
      </c>
      <c r="W6" s="4">
        <v>1.5238069999999999</v>
      </c>
      <c r="X6" s="1">
        <v>7.7234249999999998</v>
      </c>
      <c r="Y6" s="1">
        <v>143.26089999999999</v>
      </c>
      <c r="Z6" s="1">
        <v>1.2509999999999999</v>
      </c>
    </row>
    <row r="7" spans="2:26" x14ac:dyDescent="0.25">
      <c r="R7" s="3"/>
      <c r="V7" s="3"/>
      <c r="W7" s="3"/>
    </row>
    <row r="8" spans="2:26" x14ac:dyDescent="0.25">
      <c r="B8" t="s">
        <v>27</v>
      </c>
      <c r="C8" s="1">
        <f>(C5-C4)/C4*100</f>
        <v>0.12604998125499306</v>
      </c>
      <c r="D8" s="1">
        <f t="shared" ref="D8:Z8" si="0">(D5-D4)/D4*100</f>
        <v>-0.24437791547726734</v>
      </c>
      <c r="E8" s="1">
        <f t="shared" si="0"/>
        <v>1.2513909964592909</v>
      </c>
      <c r="F8" s="1">
        <f t="shared" si="0"/>
        <v>0.22152399466534625</v>
      </c>
      <c r="G8" s="1">
        <f t="shared" si="0"/>
        <v>-0.21914855397880043</v>
      </c>
      <c r="H8" s="1">
        <f t="shared" si="0"/>
        <v>-0.36419332879509636</v>
      </c>
      <c r="I8" s="1">
        <f t="shared" si="0"/>
        <v>-0.15569972196477055</v>
      </c>
      <c r="J8" s="1">
        <f t="shared" si="0"/>
        <v>-8.9580587093024286E-2</v>
      </c>
      <c r="K8" s="1">
        <f t="shared" si="0"/>
        <v>4.1450068399463129E-2</v>
      </c>
      <c r="L8" s="1">
        <f t="shared" si="0"/>
        <v>3.1043254559478033</v>
      </c>
      <c r="M8" s="1">
        <f t="shared" si="0"/>
        <v>1.2467532467532941E-2</v>
      </c>
      <c r="N8" s="1">
        <f t="shared" si="0"/>
        <v>2.8101986230125249</v>
      </c>
      <c r="O8" s="1">
        <f t="shared" si="0"/>
        <v>0.34972875998462322</v>
      </c>
      <c r="P8" s="1">
        <f t="shared" si="0"/>
        <v>0.83733972913998345</v>
      </c>
      <c r="Q8" s="1">
        <f t="shared" si="0"/>
        <v>-0.15475930376519792</v>
      </c>
      <c r="R8" s="4">
        <f t="shared" si="0"/>
        <v>-0.2066115702479305</v>
      </c>
      <c r="S8" s="1">
        <f t="shared" si="0"/>
        <v>-2.6090586516377051E-2</v>
      </c>
      <c r="T8" s="1">
        <f t="shared" si="0"/>
        <v>-0.20447756565957842</v>
      </c>
      <c r="U8" s="1">
        <f t="shared" si="0"/>
        <v>-0.38780092303853281</v>
      </c>
      <c r="V8" s="4">
        <f t="shared" si="0"/>
        <v>-2.2980782152940766E-2</v>
      </c>
      <c r="W8" s="4">
        <f t="shared" si="0"/>
        <v>-4.9031753276396035E-2</v>
      </c>
      <c r="X8" s="1">
        <f t="shared" si="0"/>
        <v>-0.33026704719192179</v>
      </c>
      <c r="Y8" s="1">
        <f t="shared" si="0"/>
        <v>-0.3672027454410946</v>
      </c>
      <c r="Z8" s="1">
        <f t="shared" si="0"/>
        <v>-0.24612388001559282</v>
      </c>
    </row>
    <row r="9" spans="2:26" x14ac:dyDescent="0.25">
      <c r="B9" t="s">
        <v>29</v>
      </c>
      <c r="C9">
        <v>0.14000000000000001</v>
      </c>
      <c r="D9">
        <v>-0.24</v>
      </c>
      <c r="E9" s="2" t="s">
        <v>32</v>
      </c>
      <c r="F9">
        <v>0.22</v>
      </c>
      <c r="G9">
        <v>-0.18</v>
      </c>
      <c r="H9">
        <v>-0.38</v>
      </c>
      <c r="I9">
        <v>-0.19</v>
      </c>
      <c r="J9">
        <v>-0.09</v>
      </c>
      <c r="K9">
        <v>0.05</v>
      </c>
      <c r="L9" s="2" t="s">
        <v>32</v>
      </c>
      <c r="M9" s="2" t="s">
        <v>32</v>
      </c>
      <c r="N9" s="1">
        <v>2.85</v>
      </c>
      <c r="O9">
        <v>0.36</v>
      </c>
      <c r="P9" s="2" t="s">
        <v>32</v>
      </c>
      <c r="Q9">
        <v>-0.15</v>
      </c>
      <c r="R9" s="3">
        <v>0.28000000000000003</v>
      </c>
      <c r="S9">
        <v>-0.03</v>
      </c>
      <c r="T9">
        <v>-0.2</v>
      </c>
      <c r="U9">
        <v>-0.4</v>
      </c>
      <c r="V9" s="3">
        <v>0.04</v>
      </c>
      <c r="W9" s="3">
        <v>0.01</v>
      </c>
      <c r="X9">
        <v>-0.33</v>
      </c>
      <c r="Y9">
        <v>-0.37</v>
      </c>
      <c r="Z9">
        <v>-0.24</v>
      </c>
    </row>
    <row r="10" spans="2:26" x14ac:dyDescent="0.25">
      <c r="R10" s="3"/>
      <c r="V10" s="3"/>
      <c r="W10" s="3"/>
    </row>
    <row r="11" spans="2:26" x14ac:dyDescent="0.25">
      <c r="B11" t="s">
        <v>28</v>
      </c>
      <c r="C11" s="1">
        <f>(C6-C4)/C4*100</f>
        <v>2.0296832616999563</v>
      </c>
      <c r="D11" s="1">
        <f t="shared" ref="D11:Z11" si="1">(D6-D4)/D4*100</f>
        <v>-2.4664763628768367</v>
      </c>
      <c r="E11" s="1">
        <f t="shared" si="1"/>
        <v>16.540212443095609</v>
      </c>
      <c r="F11" s="1">
        <f t="shared" si="1"/>
        <v>2.8119984628947425</v>
      </c>
      <c r="G11" s="1">
        <f t="shared" si="1"/>
        <v>-2.1167594754805128</v>
      </c>
      <c r="H11" s="1">
        <f t="shared" si="1"/>
        <v>-5.8985704560925818</v>
      </c>
      <c r="I11" s="1">
        <f t="shared" si="1"/>
        <v>-2.4405313561940045</v>
      </c>
      <c r="J11" s="1">
        <f t="shared" si="1"/>
        <v>-0.89160087501711205</v>
      </c>
      <c r="K11" s="1">
        <f t="shared" si="1"/>
        <v>0.51162790697675475</v>
      </c>
      <c r="L11" s="1">
        <f t="shared" si="1"/>
        <v>27.266262426863459</v>
      </c>
      <c r="M11" s="1">
        <f t="shared" si="1"/>
        <v>0.24415584415584651</v>
      </c>
      <c r="N11" s="1">
        <f t="shared" si="1"/>
        <v>35.114975977017188</v>
      </c>
      <c r="O11" s="1">
        <f t="shared" si="1"/>
        <v>4.1785912605185525</v>
      </c>
      <c r="P11" s="1">
        <f t="shared" si="1"/>
        <v>9.0293762285178456</v>
      </c>
      <c r="Q11" s="1">
        <f t="shared" si="1"/>
        <v>-1.4994537906925911</v>
      </c>
      <c r="R11" s="4">
        <f t="shared" si="1"/>
        <v>-2.20393434990106</v>
      </c>
      <c r="S11" s="1">
        <f t="shared" si="1"/>
        <v>-0.74881474192681874</v>
      </c>
      <c r="T11" s="1">
        <f t="shared" si="1"/>
        <v>-2.1963741227299409</v>
      </c>
      <c r="U11" s="1">
        <f t="shared" si="1"/>
        <v>-4.1731320942996044</v>
      </c>
      <c r="V11" s="4">
        <f t="shared" si="1"/>
        <v>-0.20507996237065276</v>
      </c>
      <c r="W11" s="4">
        <f t="shared" si="1"/>
        <v>-0.64504140314273661</v>
      </c>
      <c r="X11" s="1">
        <f t="shared" si="1"/>
        <v>-1.5973779431250641</v>
      </c>
      <c r="Y11" s="1">
        <f t="shared" si="1"/>
        <v>-3.5994213040845304</v>
      </c>
      <c r="Z11" s="1">
        <f t="shared" si="1"/>
        <v>-2.5321386832878998</v>
      </c>
    </row>
    <row r="12" spans="2:26" x14ac:dyDescent="0.25">
      <c r="B12" t="s">
        <v>30</v>
      </c>
      <c r="C12">
        <v>2.08</v>
      </c>
      <c r="D12">
        <v>-2.4500000000000002</v>
      </c>
      <c r="E12" s="2" t="s">
        <v>32</v>
      </c>
      <c r="F12">
        <v>2.84</v>
      </c>
      <c r="G12">
        <v>-2.04</v>
      </c>
      <c r="H12">
        <v>-5.86</v>
      </c>
      <c r="I12">
        <v>-2.4</v>
      </c>
      <c r="J12">
        <v>-0.84</v>
      </c>
      <c r="K12">
        <v>0.55000000000000004</v>
      </c>
      <c r="L12" s="2" t="s">
        <v>32</v>
      </c>
      <c r="M12" s="2" t="s">
        <v>32</v>
      </c>
      <c r="N12">
        <v>35.58</v>
      </c>
      <c r="O12">
        <v>4.2699999999999996</v>
      </c>
      <c r="P12" s="2" t="s">
        <v>32</v>
      </c>
      <c r="Q12">
        <v>-1.49</v>
      </c>
      <c r="R12" s="3">
        <v>3.05</v>
      </c>
      <c r="S12">
        <v>-0.7</v>
      </c>
      <c r="T12">
        <v>-2.1800000000000002</v>
      </c>
      <c r="U12">
        <v>-4.17</v>
      </c>
      <c r="V12" s="3">
        <v>0.36</v>
      </c>
      <c r="W12" s="3">
        <v>0.26</v>
      </c>
      <c r="X12">
        <v>-1.58</v>
      </c>
      <c r="Y12">
        <v>-3.59</v>
      </c>
      <c r="Z12">
        <v>-2.5099999999999998</v>
      </c>
    </row>
    <row r="14" spans="2:26" x14ac:dyDescent="0.25">
      <c r="B14" t="s">
        <v>34</v>
      </c>
      <c r="C14" s="1">
        <f>((1+(C8/100))/(1+($R$8/100))-1)*100</f>
        <v>0.33335029177516962</v>
      </c>
      <c r="D14" s="1">
        <f t="shared" ref="D14:Z14" si="2">((1+(D8/100))/(1+($R$8/100))-1)*100</f>
        <v>-3.7844536420295061E-2</v>
      </c>
      <c r="E14" s="1">
        <f t="shared" si="2"/>
        <v>1.4610212055616856</v>
      </c>
      <c r="F14" s="1">
        <f t="shared" si="2"/>
        <v>0.4290219739503609</v>
      </c>
      <c r="G14" s="1">
        <f t="shared" si="2"/>
        <v>-1.2562940218929786E-2</v>
      </c>
      <c r="H14" s="1">
        <f t="shared" si="2"/>
        <v>-0.15790801477604255</v>
      </c>
      <c r="I14" s="1">
        <f t="shared" si="2"/>
        <v>5.1017255836538489E-2</v>
      </c>
      <c r="J14" s="1">
        <f t="shared" si="2"/>
        <v>0.11727328332706843</v>
      </c>
      <c r="K14" s="1">
        <f t="shared" si="2"/>
        <v>0.24857522382057962</v>
      </c>
      <c r="L14" s="1">
        <f t="shared" si="2"/>
        <v>3.3177919682789492</v>
      </c>
      <c r="M14" s="1">
        <f t="shared" si="2"/>
        <v>0.21953268263825709</v>
      </c>
      <c r="N14" s="1">
        <f t="shared" si="2"/>
        <v>3.0230561770974385</v>
      </c>
      <c r="O14" s="1">
        <f t="shared" si="2"/>
        <v>0.55749217356637626</v>
      </c>
      <c r="P14" s="1">
        <f t="shared" si="2"/>
        <v>1.0461126892417072</v>
      </c>
      <c r="Q14" s="1">
        <f t="shared" si="2"/>
        <v>5.1959621071717699E-2</v>
      </c>
      <c r="R14" s="1">
        <f t="shared" si="2"/>
        <v>0</v>
      </c>
      <c r="S14" s="1">
        <f t="shared" si="2"/>
        <v>0.18089473318025906</v>
      </c>
      <c r="T14" s="1">
        <f t="shared" si="2"/>
        <v>2.1384228173104702E-3</v>
      </c>
      <c r="U14" s="1">
        <f t="shared" si="2"/>
        <v>-0.18156448602618669</v>
      </c>
      <c r="V14" s="1">
        <f t="shared" si="2"/>
        <v>0.18401097606206562</v>
      </c>
      <c r="W14" s="1">
        <f t="shared" si="2"/>
        <v>0.15790606918058003</v>
      </c>
      <c r="X14" s="1">
        <f t="shared" si="2"/>
        <v>-0.12391149242421129</v>
      </c>
      <c r="Y14" s="1">
        <f t="shared" si="2"/>
        <v>-0.16092366209833342</v>
      </c>
      <c r="Z14" s="1">
        <f t="shared" si="2"/>
        <v>-3.9594115792029871E-2</v>
      </c>
    </row>
    <row r="15" spans="2:26" x14ac:dyDescent="0.25">
      <c r="B15" t="s">
        <v>33</v>
      </c>
      <c r="C15" s="1">
        <f>((1+(C11/100))/(1+($R$11/100))-1)*100</f>
        <v>4.3290265139584783</v>
      </c>
      <c r="D15" s="1">
        <f t="shared" ref="D15:Z15" si="3">((1+(D11/100))/(1+($R$11/100))-1)*100</f>
        <v>-0.26845866572496879</v>
      </c>
      <c r="E15" s="1">
        <f t="shared" si="3"/>
        <v>19.166565309550055</v>
      </c>
      <c r="F15" s="1">
        <f t="shared" si="3"/>
        <v>5.1289719882414708</v>
      </c>
      <c r="G15" s="1">
        <f t="shared" si="3"/>
        <v>8.9139449364394885E-2</v>
      </c>
      <c r="H15" s="1">
        <f t="shared" si="3"/>
        <v>-3.7778985091388328</v>
      </c>
      <c r="I15" s="1">
        <f t="shared" si="3"/>
        <v>-0.24192896178406587</v>
      </c>
      <c r="J15" s="1">
        <f t="shared" si="3"/>
        <v>1.3419082517893033</v>
      </c>
      <c r="K15" s="1">
        <f t="shared" si="3"/>
        <v>2.776760229387687</v>
      </c>
      <c r="L15" s="1">
        <f t="shared" si="3"/>
        <v>30.134337798623601</v>
      </c>
      <c r="M15" s="1">
        <f t="shared" si="3"/>
        <v>2.5032604101026257</v>
      </c>
      <c r="N15" s="1">
        <f t="shared" si="3"/>
        <v>38.159930135063135</v>
      </c>
      <c r="O15" s="1">
        <f t="shared" si="3"/>
        <v>6.5263623520964931</v>
      </c>
      <c r="P15" s="1">
        <f t="shared" si="3"/>
        <v>11.486464719971634</v>
      </c>
      <c r="Q15" s="1">
        <f t="shared" si="3"/>
        <v>0.72035674904245006</v>
      </c>
      <c r="R15" s="1">
        <f t="shared" si="3"/>
        <v>0</v>
      </c>
      <c r="S15" s="1">
        <f t="shared" si="3"/>
        <v>1.4879122164080272</v>
      </c>
      <c r="T15" s="1">
        <f t="shared" si="3"/>
        <v>7.7306046218472702E-3</v>
      </c>
      <c r="U15" s="1">
        <f t="shared" si="3"/>
        <v>-2.0135756293551355</v>
      </c>
      <c r="V15" s="1">
        <f t="shared" si="3"/>
        <v>2.0439006152681349</v>
      </c>
      <c r="W15" s="1">
        <f t="shared" si="3"/>
        <v>1.5940241935047172</v>
      </c>
      <c r="X15" s="1">
        <f t="shared" si="3"/>
        <v>0.62022577569345039</v>
      </c>
      <c r="Y15" s="1">
        <f t="shared" si="3"/>
        <v>-1.4269356797811605</v>
      </c>
      <c r="Z15" s="1">
        <f t="shared" si="3"/>
        <v>-0.33560075367562447</v>
      </c>
    </row>
    <row r="22" spans="4:4" x14ac:dyDescent="0.25">
      <c r="D22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BIB-LC-DB-006</dc:creator>
  <cp:lastModifiedBy>BIB-LC-DB-006</cp:lastModifiedBy>
  <dcterms:created xsi:type="dcterms:W3CDTF">2025-07-18T08:19:16Z</dcterms:created>
  <dcterms:modified xsi:type="dcterms:W3CDTF">2025-07-18T11:59:33Z</dcterms:modified>
</cp:coreProperties>
</file>