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Tomas Soltinsky\Documents\astrophysics\website\datasets\"/>
    </mc:Choice>
  </mc:AlternateContent>
  <xr:revisionPtr revIDLastSave="0" documentId="13_ncr:1_{193461EB-FF04-4651-8642-452C73367F0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F21" i="1"/>
  <c r="E21" i="1"/>
  <c r="F20" i="1"/>
  <c r="E20" i="1"/>
</calcChain>
</file>

<file path=xl/sharedStrings.xml><?xml version="1.0" encoding="utf-8"?>
<sst xmlns="http://schemas.openxmlformats.org/spreadsheetml/2006/main" count="187" uniqueCount="71">
  <si>
    <t>z</t>
  </si>
  <si>
    <t>xHI</t>
  </si>
  <si>
    <t>Banados+18</t>
  </si>
  <si>
    <t>Damping wing</t>
  </si>
  <si>
    <t>Davies+18</t>
  </si>
  <si>
    <t>Greig+17</t>
  </si>
  <si>
    <t>Greig+19</t>
  </si>
  <si>
    <t>Mason+18</t>
  </si>
  <si>
    <t>Mason+19</t>
  </si>
  <si>
    <t>Dark gaps</t>
  </si>
  <si>
    <t>McGreer+15</t>
  </si>
  <si>
    <t>Wang+20</t>
  </si>
  <si>
    <t>Yang+20</t>
  </si>
  <si>
    <t>dxHI_p_68</t>
  </si>
  <si>
    <t>dxHI_m_68</t>
  </si>
  <si>
    <t>dxHI_p_95</t>
  </si>
  <si>
    <t>dxHI_m_95</t>
  </si>
  <si>
    <t>Bruton+23</t>
  </si>
  <si>
    <t>Lyman break galaxies</t>
  </si>
  <si>
    <t>Goto+21</t>
  </si>
  <si>
    <t>Dark pixel fraction</t>
  </si>
  <si>
    <t>Method</t>
  </si>
  <si>
    <t>Reference</t>
  </si>
  <si>
    <t>Morales+21</t>
  </si>
  <si>
    <t>dzp</t>
  </si>
  <si>
    <t>dzm</t>
  </si>
  <si>
    <t>Ďurovčíková+24</t>
  </si>
  <si>
    <t>Gaikwad+23</t>
  </si>
  <si>
    <t>CDF of Lya eff opt depth</t>
  </si>
  <si>
    <t>Damping wing in GRB</t>
  </si>
  <si>
    <t>Greig+24</t>
  </si>
  <si>
    <t>&gt;0.46</t>
  </si>
  <si>
    <t>&lt;0.06</t>
  </si>
  <si>
    <t>&lt;0.04</t>
  </si>
  <si>
    <t>&lt;0.88</t>
  </si>
  <si>
    <t>&lt;0.25</t>
  </si>
  <si>
    <t>&gt;0.28</t>
  </si>
  <si>
    <t>Jin+23</t>
  </si>
  <si>
    <t>Wold+22</t>
  </si>
  <si>
    <t>Greig+22</t>
  </si>
  <si>
    <t>Bolan+22</t>
  </si>
  <si>
    <t>&lt;0.21</t>
  </si>
  <si>
    <t>&lt;0.2</t>
  </si>
  <si>
    <t>&lt;0.15</t>
  </si>
  <si>
    <t>&lt;0.18</t>
  </si>
  <si>
    <t>&lt;0.33</t>
  </si>
  <si>
    <t>&lt;0.94</t>
  </si>
  <si>
    <t>&lt;0.87</t>
  </si>
  <si>
    <t>&lt;0.79</t>
  </si>
  <si>
    <t>&lt; 0.37</t>
  </si>
  <si>
    <t>&lt;0.29</t>
  </si>
  <si>
    <t>Zhu+22</t>
  </si>
  <si>
    <t>&lt;0.17</t>
  </si>
  <si>
    <t>&lt;0.05</t>
  </si>
  <si>
    <t>Tang+24</t>
  </si>
  <si>
    <t>Lya EW</t>
  </si>
  <si>
    <t>Lya LF</t>
  </si>
  <si>
    <t>8.0-10.0</t>
  </si>
  <si>
    <t>10.0-13.3</t>
  </si>
  <si>
    <t>6.5-8.0</t>
  </si>
  <si>
    <t>Kageura+25</t>
  </si>
  <si>
    <t>Mason+25</t>
  </si>
  <si>
    <t>Fausey+25</t>
  </si>
  <si>
    <t>Umeda+24</t>
  </si>
  <si>
    <t>Nakane+24</t>
  </si>
  <si>
    <t>9.-13.</t>
  </si>
  <si>
    <t>Jones+25</t>
  </si>
  <si>
    <t>GP trough, Damping wing</t>
  </si>
  <si>
    <t>Angular Correlation function</t>
  </si>
  <si>
    <t>Umeda+25a</t>
  </si>
  <si>
    <t>Umeda+25b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</si>
</sst>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abSelected="1" topLeftCell="D61" workbookViewId="0">
      <selection activeCell="H85" sqref="H85"/>
    </sheetView>
  </sheetViews>
  <sheetFormatPr defaultRowHeight="14.4" x14ac:dyDescent="0.3"/>
  <cols>
    <col min="4" max="4" width="11" bestFit="1" customWidth="1"/>
    <col min="5" max="6" width="11" customWidth="1"/>
    <col min="7" max="7" width="11.109375" bestFit="1" customWidth="1"/>
    <col min="8" max="8" width="11.109375" customWidth="1"/>
    <col min="9" max="9" width="21" bestFit="1" customWidth="1"/>
    <col min="10" max="10" width="11.109375" bestFit="1" customWidth="1"/>
  </cols>
  <sheetData>
    <row r="1" spans="1:10" x14ac:dyDescent="0.3">
      <c r="A1" t="s">
        <v>0</v>
      </c>
      <c r="B1" t="s">
        <v>24</v>
      </c>
      <c r="C1" t="s">
        <v>25</v>
      </c>
      <c r="D1" t="s">
        <v>1</v>
      </c>
      <c r="E1" t="s">
        <v>13</v>
      </c>
      <c r="F1" t="s">
        <v>14</v>
      </c>
      <c r="G1" t="s">
        <v>15</v>
      </c>
      <c r="H1" t="s">
        <v>16</v>
      </c>
      <c r="I1" t="s">
        <v>21</v>
      </c>
      <c r="J1" t="s">
        <v>22</v>
      </c>
    </row>
    <row r="2" spans="1:10" s="2" customFormat="1" x14ac:dyDescent="0.3">
      <c r="A2">
        <v>6.1</v>
      </c>
      <c r="B2"/>
      <c r="C2"/>
      <c r="D2" t="s">
        <v>49</v>
      </c>
      <c r="E2">
        <v>0.2</v>
      </c>
      <c r="F2">
        <v>0.2</v>
      </c>
      <c r="G2">
        <v>0</v>
      </c>
      <c r="H2">
        <v>0</v>
      </c>
      <c r="I2" t="s">
        <v>20</v>
      </c>
      <c r="J2" t="s">
        <v>10</v>
      </c>
    </row>
    <row r="3" spans="1:10" x14ac:dyDescent="0.3">
      <c r="A3">
        <v>5.9</v>
      </c>
      <c r="D3" t="s">
        <v>32</v>
      </c>
      <c r="E3">
        <v>0.05</v>
      </c>
      <c r="F3">
        <v>0.05</v>
      </c>
      <c r="G3">
        <v>0</v>
      </c>
      <c r="H3">
        <v>0</v>
      </c>
      <c r="I3" t="s">
        <v>20</v>
      </c>
      <c r="J3" t="s">
        <v>10</v>
      </c>
    </row>
    <row r="4" spans="1:10" x14ac:dyDescent="0.3">
      <c r="A4">
        <v>5.6</v>
      </c>
      <c r="D4" t="s">
        <v>33</v>
      </c>
      <c r="E4">
        <v>0.05</v>
      </c>
      <c r="F4">
        <v>0.05</v>
      </c>
      <c r="G4">
        <v>0</v>
      </c>
      <c r="H4">
        <v>0</v>
      </c>
      <c r="I4" t="s">
        <v>20</v>
      </c>
      <c r="J4" t="s">
        <v>10</v>
      </c>
    </row>
    <row r="5" spans="1:10" x14ac:dyDescent="0.3">
      <c r="A5">
        <v>7.08</v>
      </c>
      <c r="D5">
        <v>0.4</v>
      </c>
      <c r="E5">
        <v>0.21</v>
      </c>
      <c r="F5">
        <v>0.19</v>
      </c>
      <c r="G5">
        <v>0.41</v>
      </c>
      <c r="H5">
        <v>0.32</v>
      </c>
      <c r="I5" t="s">
        <v>3</v>
      </c>
      <c r="J5" t="s">
        <v>5</v>
      </c>
    </row>
    <row r="6" spans="1:10" x14ac:dyDescent="0.3">
      <c r="A6">
        <v>7.54</v>
      </c>
      <c r="D6">
        <v>0.56000000000000005</v>
      </c>
      <c r="E6">
        <v>0</v>
      </c>
      <c r="F6">
        <v>0</v>
      </c>
      <c r="G6">
        <v>0.21</v>
      </c>
      <c r="H6">
        <v>0.18</v>
      </c>
      <c r="I6" t="s">
        <v>3</v>
      </c>
      <c r="J6" t="s">
        <v>2</v>
      </c>
    </row>
    <row r="7" spans="1:10" x14ac:dyDescent="0.3">
      <c r="A7">
        <v>7.54</v>
      </c>
      <c r="D7">
        <v>0.6</v>
      </c>
      <c r="E7">
        <v>0.2</v>
      </c>
      <c r="F7">
        <v>0.23</v>
      </c>
      <c r="G7">
        <v>0.36</v>
      </c>
      <c r="H7">
        <v>0.45</v>
      </c>
      <c r="I7" t="s">
        <v>3</v>
      </c>
      <c r="J7" t="s">
        <v>4</v>
      </c>
    </row>
    <row r="8" spans="1:10" x14ac:dyDescent="0.3">
      <c r="A8">
        <v>7.09</v>
      </c>
      <c r="D8">
        <v>0.48</v>
      </c>
      <c r="E8">
        <v>0.26</v>
      </c>
      <c r="F8">
        <v>0.26</v>
      </c>
      <c r="G8">
        <v>0.47</v>
      </c>
      <c r="H8">
        <v>0.46</v>
      </c>
      <c r="I8" t="s">
        <v>3</v>
      </c>
      <c r="J8" t="s">
        <v>4</v>
      </c>
    </row>
    <row r="9" spans="1:10" x14ac:dyDescent="0.3">
      <c r="A9">
        <v>7</v>
      </c>
      <c r="D9">
        <v>0.59</v>
      </c>
      <c r="E9">
        <v>0.11</v>
      </c>
      <c r="F9">
        <v>0.15</v>
      </c>
      <c r="G9">
        <v>0</v>
      </c>
      <c r="H9">
        <v>0</v>
      </c>
      <c r="I9" t="s">
        <v>18</v>
      </c>
      <c r="J9" t="s">
        <v>7</v>
      </c>
    </row>
    <row r="10" spans="1:10" x14ac:dyDescent="0.3">
      <c r="A10">
        <v>7.5</v>
      </c>
      <c r="D10">
        <v>0.21</v>
      </c>
      <c r="E10">
        <v>0.17</v>
      </c>
      <c r="F10">
        <v>0.19</v>
      </c>
      <c r="G10">
        <v>0</v>
      </c>
      <c r="H10">
        <v>0</v>
      </c>
      <c r="I10" t="s">
        <v>3</v>
      </c>
      <c r="J10" t="s">
        <v>6</v>
      </c>
    </row>
    <row r="11" spans="1:10" x14ac:dyDescent="0.3">
      <c r="A11">
        <v>7.9</v>
      </c>
      <c r="B11">
        <v>0.6</v>
      </c>
      <c r="C11">
        <v>0.6</v>
      </c>
      <c r="D11" t="s">
        <v>31</v>
      </c>
      <c r="E11">
        <v>0</v>
      </c>
      <c r="F11">
        <v>0</v>
      </c>
      <c r="G11">
        <v>0</v>
      </c>
      <c r="H11">
        <v>0</v>
      </c>
      <c r="I11" t="s">
        <v>18</v>
      </c>
      <c r="J11" t="s">
        <v>8</v>
      </c>
    </row>
    <row r="12" spans="1:10" x14ac:dyDescent="0.3">
      <c r="A12">
        <v>7</v>
      </c>
      <c r="D12">
        <v>0.7</v>
      </c>
      <c r="E12">
        <v>0.2</v>
      </c>
      <c r="F12">
        <v>0.23</v>
      </c>
      <c r="G12">
        <v>0.28000000000000003</v>
      </c>
      <c r="H12">
        <v>0.48</v>
      </c>
      <c r="I12" t="s">
        <v>3</v>
      </c>
      <c r="J12" t="s">
        <v>11</v>
      </c>
    </row>
    <row r="13" spans="1:10" x14ac:dyDescent="0.3">
      <c r="A13">
        <v>7.5</v>
      </c>
      <c r="B13">
        <v>0.2</v>
      </c>
      <c r="C13">
        <v>0.2</v>
      </c>
      <c r="D13">
        <v>0.39</v>
      </c>
      <c r="E13">
        <v>0.22</v>
      </c>
      <c r="F13">
        <v>0.13</v>
      </c>
      <c r="G13">
        <v>0</v>
      </c>
      <c r="H13">
        <v>0</v>
      </c>
      <c r="I13" t="s">
        <v>3</v>
      </c>
      <c r="J13" t="s">
        <v>12</v>
      </c>
    </row>
    <row r="14" spans="1:10" x14ac:dyDescent="0.3">
      <c r="A14">
        <v>7.6</v>
      </c>
      <c r="B14">
        <v>0.6</v>
      </c>
      <c r="C14">
        <v>0.6</v>
      </c>
      <c r="D14">
        <v>0.83</v>
      </c>
      <c r="E14">
        <v>0.08</v>
      </c>
      <c r="F14">
        <v>0.11</v>
      </c>
      <c r="G14">
        <v>0</v>
      </c>
      <c r="H14">
        <v>0</v>
      </c>
      <c r="I14" t="s">
        <v>18</v>
      </c>
      <c r="J14" t="s">
        <v>40</v>
      </c>
    </row>
    <row r="15" spans="1:10" x14ac:dyDescent="0.3">
      <c r="A15">
        <v>6.7</v>
      </c>
      <c r="D15" t="s">
        <v>35</v>
      </c>
      <c r="E15">
        <v>0</v>
      </c>
      <c r="F15">
        <v>0</v>
      </c>
      <c r="G15">
        <v>0</v>
      </c>
      <c r="H15">
        <v>0</v>
      </c>
      <c r="I15" t="s">
        <v>18</v>
      </c>
      <c r="J15" t="s">
        <v>40</v>
      </c>
    </row>
    <row r="16" spans="1:10" x14ac:dyDescent="0.3">
      <c r="A16">
        <v>7.3</v>
      </c>
      <c r="D16" t="s">
        <v>36</v>
      </c>
      <c r="E16">
        <v>0</v>
      </c>
      <c r="F16">
        <v>0</v>
      </c>
      <c r="G16">
        <v>0</v>
      </c>
      <c r="H16">
        <v>0</v>
      </c>
      <c r="I16" t="s">
        <v>56</v>
      </c>
      <c r="J16" t="s">
        <v>19</v>
      </c>
    </row>
    <row r="17" spans="1:10" x14ac:dyDescent="0.3">
      <c r="A17">
        <v>7.3</v>
      </c>
      <c r="D17">
        <v>0.69</v>
      </c>
      <c r="E17">
        <v>0.11</v>
      </c>
      <c r="F17">
        <v>0.11</v>
      </c>
      <c r="G17">
        <v>0</v>
      </c>
      <c r="H17">
        <v>0</v>
      </c>
      <c r="I17" t="s">
        <v>56</v>
      </c>
      <c r="J17" t="s">
        <v>23</v>
      </c>
    </row>
    <row r="18" spans="1:10" x14ac:dyDescent="0.3">
      <c r="A18">
        <v>7</v>
      </c>
      <c r="D18">
        <v>0.28000000000000003</v>
      </c>
      <c r="E18">
        <v>0.05</v>
      </c>
      <c r="F18">
        <v>0.05</v>
      </c>
      <c r="G18">
        <v>0</v>
      </c>
      <c r="H18">
        <v>0</v>
      </c>
      <c r="I18" t="s">
        <v>56</v>
      </c>
      <c r="J18" t="s">
        <v>23</v>
      </c>
    </row>
    <row r="19" spans="1:10" x14ac:dyDescent="0.3">
      <c r="A19">
        <v>6.6</v>
      </c>
      <c r="D19">
        <v>0.08</v>
      </c>
      <c r="E19">
        <v>0.08</v>
      </c>
      <c r="F19">
        <v>0.05</v>
      </c>
      <c r="G19">
        <v>0</v>
      </c>
      <c r="H19">
        <v>0</v>
      </c>
      <c r="I19" t="s">
        <v>56</v>
      </c>
      <c r="J19" t="s">
        <v>23</v>
      </c>
    </row>
    <row r="20" spans="1:10" x14ac:dyDescent="0.3">
      <c r="A20">
        <v>5.95</v>
      </c>
      <c r="B20">
        <v>0.2</v>
      </c>
      <c r="C20">
        <v>0.2</v>
      </c>
      <c r="D20" t="s">
        <v>50</v>
      </c>
      <c r="E20" s="3">
        <f>0.375690432016962-0.284781341</f>
        <v>9.0909091016961985E-2</v>
      </c>
      <c r="F20" s="3">
        <f>0.375690432016962-0.284781341</f>
        <v>9.0909091016961985E-2</v>
      </c>
      <c r="G20">
        <v>0</v>
      </c>
      <c r="H20">
        <v>0</v>
      </c>
      <c r="I20" t="s">
        <v>9</v>
      </c>
      <c r="J20" t="s">
        <v>51</v>
      </c>
    </row>
    <row r="21" spans="1:10" x14ac:dyDescent="0.3">
      <c r="A21">
        <v>5.75</v>
      </c>
      <c r="B21">
        <v>0.2</v>
      </c>
      <c r="C21">
        <v>0.2</v>
      </c>
      <c r="D21" t="s">
        <v>52</v>
      </c>
      <c r="E21" s="3">
        <f>0.218542274052478-0.166594222</f>
        <v>5.1948052052478016E-2</v>
      </c>
      <c r="F21" s="3">
        <f>0.218542274052478-0.166594222</f>
        <v>5.1948052052478016E-2</v>
      </c>
      <c r="G21">
        <v>0</v>
      </c>
      <c r="H21">
        <v>0</v>
      </c>
      <c r="I21" t="s">
        <v>9</v>
      </c>
      <c r="J21" t="s">
        <v>51</v>
      </c>
    </row>
    <row r="22" spans="1:10" x14ac:dyDescent="0.3">
      <c r="A22">
        <v>5.55</v>
      </c>
      <c r="B22">
        <v>0.2</v>
      </c>
      <c r="C22">
        <v>0.2</v>
      </c>
      <c r="D22" t="s">
        <v>53</v>
      </c>
      <c r="E22" s="3">
        <f>0.0847707394646167-0.048417705</f>
        <v>3.6353034464616706E-2</v>
      </c>
      <c r="F22" s="3">
        <f>0.0847707394646167-0.048417705</f>
        <v>3.6353034464616706E-2</v>
      </c>
      <c r="G22">
        <v>0</v>
      </c>
      <c r="H22">
        <v>0</v>
      </c>
      <c r="I22" t="s">
        <v>9</v>
      </c>
      <c r="J22" t="s">
        <v>51</v>
      </c>
    </row>
    <row r="23" spans="1:10" x14ac:dyDescent="0.3">
      <c r="A23">
        <v>7.29</v>
      </c>
      <c r="D23">
        <v>0.49</v>
      </c>
      <c r="E23">
        <v>0.11</v>
      </c>
      <c r="F23">
        <v>0.11</v>
      </c>
      <c r="G23">
        <v>0</v>
      </c>
      <c r="H23">
        <v>0</v>
      </c>
      <c r="I23" t="s">
        <v>3</v>
      </c>
      <c r="J23" t="s">
        <v>39</v>
      </c>
    </row>
    <row r="24" spans="1:10" x14ac:dyDescent="0.3">
      <c r="A24">
        <v>6.9</v>
      </c>
      <c r="D24" t="s">
        <v>45</v>
      </c>
      <c r="E24">
        <v>0</v>
      </c>
      <c r="F24">
        <v>0</v>
      </c>
      <c r="G24">
        <v>0</v>
      </c>
      <c r="H24">
        <v>0</v>
      </c>
      <c r="I24" t="s">
        <v>56</v>
      </c>
      <c r="J24" t="s">
        <v>38</v>
      </c>
    </row>
    <row r="25" spans="1:10" x14ac:dyDescent="0.3">
      <c r="A25">
        <v>6.7</v>
      </c>
      <c r="D25" t="s">
        <v>46</v>
      </c>
      <c r="E25">
        <v>0.06</v>
      </c>
      <c r="F25">
        <v>0.09</v>
      </c>
      <c r="G25">
        <v>0</v>
      </c>
      <c r="H25">
        <v>0</v>
      </c>
      <c r="I25" t="s">
        <v>20</v>
      </c>
      <c r="J25" t="s">
        <v>37</v>
      </c>
    </row>
    <row r="26" spans="1:10" x14ac:dyDescent="0.3">
      <c r="A26">
        <v>6.5</v>
      </c>
      <c r="D26" t="s">
        <v>47</v>
      </c>
      <c r="E26">
        <v>0.03</v>
      </c>
      <c r="F26">
        <v>0.03</v>
      </c>
      <c r="G26">
        <v>0</v>
      </c>
      <c r="H26">
        <v>0</v>
      </c>
      <c r="I26" t="s">
        <v>20</v>
      </c>
      <c r="J26" t="s">
        <v>37</v>
      </c>
    </row>
    <row r="27" spans="1:10" x14ac:dyDescent="0.3">
      <c r="A27">
        <v>6.3</v>
      </c>
      <c r="D27" t="s">
        <v>48</v>
      </c>
      <c r="E27">
        <v>0.04</v>
      </c>
      <c r="F27">
        <v>0.04</v>
      </c>
      <c r="G27">
        <v>0</v>
      </c>
      <c r="H27">
        <v>0</v>
      </c>
      <c r="I27" t="s">
        <v>20</v>
      </c>
      <c r="J27" t="s">
        <v>37</v>
      </c>
    </row>
    <row r="28" spans="1:10" x14ac:dyDescent="0.3">
      <c r="A28">
        <v>10.6</v>
      </c>
      <c r="D28" t="s">
        <v>34</v>
      </c>
      <c r="E28">
        <v>0</v>
      </c>
      <c r="F28">
        <v>0</v>
      </c>
      <c r="G28">
        <v>0</v>
      </c>
      <c r="H28">
        <v>0</v>
      </c>
      <c r="I28" t="s">
        <v>55</v>
      </c>
      <c r="J28" t="s">
        <v>17</v>
      </c>
    </row>
    <row r="29" spans="1:10" x14ac:dyDescent="0.3">
      <c r="A29">
        <v>6</v>
      </c>
      <c r="B29">
        <v>0.05</v>
      </c>
      <c r="C29">
        <v>0.05</v>
      </c>
      <c r="D29">
        <v>0.1744</v>
      </c>
      <c r="E29">
        <v>9.2499999999999999E-2</v>
      </c>
      <c r="F29">
        <v>0.1089</v>
      </c>
      <c r="G29">
        <v>0</v>
      </c>
      <c r="H29">
        <v>0</v>
      </c>
      <c r="I29" t="s">
        <v>28</v>
      </c>
      <c r="J29" t="s">
        <v>27</v>
      </c>
    </row>
    <row r="30" spans="1:10" x14ac:dyDescent="0.3">
      <c r="A30">
        <v>5.9</v>
      </c>
      <c r="B30">
        <v>0.05</v>
      </c>
      <c r="C30">
        <v>0.05</v>
      </c>
      <c r="D30">
        <v>0.12820000000000001</v>
      </c>
      <c r="E30">
        <v>0.126</v>
      </c>
      <c r="F30">
        <v>7.3599999999999999E-2</v>
      </c>
      <c r="G30">
        <v>0</v>
      </c>
      <c r="H30">
        <v>0</v>
      </c>
      <c r="I30" t="s">
        <v>28</v>
      </c>
      <c r="J30" t="s">
        <v>27</v>
      </c>
    </row>
    <row r="31" spans="1:10" x14ac:dyDescent="0.3">
      <c r="A31">
        <v>5.8</v>
      </c>
      <c r="B31">
        <v>0.05</v>
      </c>
      <c r="C31">
        <v>0.05</v>
      </c>
      <c r="D31">
        <v>9.3640000000000001E-2</v>
      </c>
      <c r="E31">
        <v>6.182E-2</v>
      </c>
      <c r="F31">
        <v>6.3909999999999995E-2</v>
      </c>
      <c r="G31">
        <v>0</v>
      </c>
      <c r="H31">
        <v>0</v>
      </c>
      <c r="I31" t="s">
        <v>28</v>
      </c>
      <c r="J31" t="s">
        <v>27</v>
      </c>
    </row>
    <row r="32" spans="1:10" x14ac:dyDescent="0.3">
      <c r="A32">
        <v>5.7</v>
      </c>
      <c r="B32">
        <v>0.05</v>
      </c>
      <c r="C32">
        <v>0.05</v>
      </c>
      <c r="D32">
        <v>5.5960000000000003E-2</v>
      </c>
      <c r="E32">
        <v>7.1410000000000001E-2</v>
      </c>
      <c r="F32">
        <v>3.3619999999999997E-2</v>
      </c>
      <c r="G32">
        <v>0</v>
      </c>
      <c r="H32">
        <v>0</v>
      </c>
      <c r="I32" t="s">
        <v>28</v>
      </c>
      <c r="J32" t="s">
        <v>27</v>
      </c>
    </row>
    <row r="33" spans="1:10" x14ac:dyDescent="0.3">
      <c r="A33">
        <v>5.6</v>
      </c>
      <c r="B33">
        <v>0.05</v>
      </c>
      <c r="C33">
        <v>0.05</v>
      </c>
      <c r="D33">
        <v>1.6299999999999999E-2</v>
      </c>
      <c r="E33">
        <v>2.5440000000000001E-2</v>
      </c>
      <c r="F33">
        <v>8.3400000000000002E-3</v>
      </c>
      <c r="G33">
        <v>0</v>
      </c>
      <c r="H33">
        <v>0</v>
      </c>
      <c r="I33" t="s">
        <v>28</v>
      </c>
      <c r="J33" t="s">
        <v>27</v>
      </c>
    </row>
    <row r="34" spans="1:10" x14ac:dyDescent="0.3">
      <c r="A34">
        <v>5.5</v>
      </c>
      <c r="B34">
        <v>0.05</v>
      </c>
      <c r="C34">
        <v>0.05</v>
      </c>
      <c r="D34" s="1">
        <v>7.2459999999999998E-3</v>
      </c>
      <c r="E34" s="1">
        <v>2.7310999999999998E-2</v>
      </c>
      <c r="F34" s="1">
        <v>3.506E-3</v>
      </c>
      <c r="G34">
        <v>0</v>
      </c>
      <c r="H34">
        <v>0</v>
      </c>
      <c r="I34" t="s">
        <v>28</v>
      </c>
      <c r="J34" t="s">
        <v>27</v>
      </c>
    </row>
    <row r="35" spans="1:10" x14ac:dyDescent="0.3">
      <c r="A35">
        <v>5.4</v>
      </c>
      <c r="B35">
        <v>0.05</v>
      </c>
      <c r="C35">
        <v>0.05</v>
      </c>
      <c r="D35" s="1">
        <v>3.5330000000000001E-3</v>
      </c>
      <c r="E35" s="1">
        <v>1.5084999999999999E-2</v>
      </c>
      <c r="F35" s="1">
        <v>2.457E-3</v>
      </c>
      <c r="G35">
        <v>0</v>
      </c>
      <c r="H35">
        <v>0</v>
      </c>
      <c r="I35" t="s">
        <v>28</v>
      </c>
      <c r="J35" t="s">
        <v>27</v>
      </c>
    </row>
    <row r="36" spans="1:10" x14ac:dyDescent="0.3">
      <c r="A36">
        <v>5.3</v>
      </c>
      <c r="B36">
        <v>0.05</v>
      </c>
      <c r="C36">
        <v>0.05</v>
      </c>
      <c r="D36" s="1">
        <v>5.1000000000000004E-4</v>
      </c>
      <c r="E36" s="1">
        <v>8.0440000000000004E-4</v>
      </c>
      <c r="F36" s="1">
        <v>4.036E-4</v>
      </c>
      <c r="G36">
        <v>0</v>
      </c>
      <c r="H36">
        <v>0</v>
      </c>
      <c r="I36" t="s">
        <v>28</v>
      </c>
      <c r="J36" t="s">
        <v>27</v>
      </c>
    </row>
    <row r="37" spans="1:10" x14ac:dyDescent="0.3">
      <c r="A37">
        <v>5.2</v>
      </c>
      <c r="B37">
        <v>0.05</v>
      </c>
      <c r="C37">
        <v>0.05</v>
      </c>
      <c r="D37" s="1">
        <v>2.758E-5</v>
      </c>
      <c r="E37" s="1">
        <v>8.1100000000000003E-6</v>
      </c>
      <c r="F37" s="1">
        <v>5.5500000000000002E-6</v>
      </c>
      <c r="G37">
        <v>0</v>
      </c>
      <c r="H37">
        <v>0</v>
      </c>
      <c r="I37" t="s">
        <v>28</v>
      </c>
      <c r="J37" t="s">
        <v>27</v>
      </c>
    </row>
    <row r="38" spans="1:10" x14ac:dyDescent="0.3">
      <c r="A38">
        <v>5.0999999999999996</v>
      </c>
      <c r="B38">
        <v>0.05</v>
      </c>
      <c r="C38">
        <v>0.05</v>
      </c>
      <c r="D38" s="1">
        <v>2.6679999999999999E-5</v>
      </c>
      <c r="E38" s="1">
        <v>1.343E-5</v>
      </c>
      <c r="F38" s="1">
        <v>5.5300000000000004E-6</v>
      </c>
      <c r="G38">
        <v>0</v>
      </c>
      <c r="H38">
        <v>0</v>
      </c>
      <c r="I38" t="s">
        <v>28</v>
      </c>
      <c r="J38" t="s">
        <v>27</v>
      </c>
    </row>
    <row r="39" spans="1:10" x14ac:dyDescent="0.3">
      <c r="A39">
        <v>5</v>
      </c>
      <c r="B39">
        <v>0.05</v>
      </c>
      <c r="C39">
        <v>0.05</v>
      </c>
      <c r="D39" s="1">
        <v>2.2670000000000001E-5</v>
      </c>
      <c r="E39" s="1">
        <v>8.3999999999999992E-6</v>
      </c>
      <c r="F39" s="1">
        <v>4.4900000000000002E-6</v>
      </c>
      <c r="G39">
        <v>0</v>
      </c>
      <c r="H39">
        <v>0</v>
      </c>
      <c r="I39" t="s">
        <v>28</v>
      </c>
      <c r="J39" t="s">
        <v>27</v>
      </c>
    </row>
    <row r="40" spans="1:10" x14ac:dyDescent="0.3">
      <c r="A40" t="s">
        <v>65</v>
      </c>
      <c r="D40">
        <v>0.93</v>
      </c>
      <c r="E40">
        <v>0.04</v>
      </c>
      <c r="F40">
        <v>7.0000000000000007E-2</v>
      </c>
      <c r="G40">
        <v>0</v>
      </c>
      <c r="H40">
        <v>0</v>
      </c>
      <c r="I40" t="s">
        <v>55</v>
      </c>
      <c r="J40" t="s">
        <v>64</v>
      </c>
    </row>
    <row r="41" spans="1:10" x14ac:dyDescent="0.3">
      <c r="A41">
        <v>8</v>
      </c>
      <c r="D41">
        <v>0.62</v>
      </c>
      <c r="E41">
        <v>0.15</v>
      </c>
      <c r="F41">
        <v>0.36</v>
      </c>
      <c r="G41">
        <v>0</v>
      </c>
      <c r="H41">
        <v>0</v>
      </c>
      <c r="I41" t="s">
        <v>55</v>
      </c>
      <c r="J41" t="s">
        <v>64</v>
      </c>
    </row>
    <row r="42" spans="1:10" x14ac:dyDescent="0.3">
      <c r="A42">
        <v>7</v>
      </c>
      <c r="D42" t="s">
        <v>48</v>
      </c>
      <c r="G42">
        <v>0</v>
      </c>
      <c r="H42">
        <v>0</v>
      </c>
      <c r="I42" t="s">
        <v>55</v>
      </c>
      <c r="J42" t="s">
        <v>64</v>
      </c>
    </row>
    <row r="43" spans="1:10" x14ac:dyDescent="0.3">
      <c r="A43">
        <v>6.55</v>
      </c>
      <c r="B43">
        <v>0.05</v>
      </c>
      <c r="C43">
        <v>0.05</v>
      </c>
      <c r="D43" t="s">
        <v>44</v>
      </c>
      <c r="E43">
        <v>0</v>
      </c>
      <c r="F43">
        <v>0</v>
      </c>
      <c r="G43">
        <v>0</v>
      </c>
      <c r="H43">
        <v>0</v>
      </c>
      <c r="I43" t="s">
        <v>3</v>
      </c>
      <c r="J43" t="s">
        <v>30</v>
      </c>
    </row>
    <row r="44" spans="1:10" x14ac:dyDescent="0.3">
      <c r="A44">
        <v>6.35</v>
      </c>
      <c r="B44">
        <v>0.05</v>
      </c>
      <c r="C44">
        <v>0.05</v>
      </c>
      <c r="D44">
        <v>0.28999999999999998</v>
      </c>
      <c r="E44">
        <v>0.14000000000000001</v>
      </c>
      <c r="F44">
        <v>0.13</v>
      </c>
      <c r="G44">
        <v>0</v>
      </c>
      <c r="H44">
        <v>0</v>
      </c>
      <c r="I44" t="s">
        <v>3</v>
      </c>
      <c r="J44" t="s">
        <v>30</v>
      </c>
    </row>
    <row r="45" spans="1:10" x14ac:dyDescent="0.3">
      <c r="A45">
        <v>6.15</v>
      </c>
      <c r="B45">
        <v>0.05</v>
      </c>
      <c r="C45">
        <v>0.05</v>
      </c>
      <c r="D45">
        <v>0.2</v>
      </c>
      <c r="E45">
        <v>0.14000000000000001</v>
      </c>
      <c r="F45">
        <v>0.12</v>
      </c>
      <c r="G45">
        <v>0</v>
      </c>
      <c r="H45">
        <v>0</v>
      </c>
      <c r="I45" t="s">
        <v>3</v>
      </c>
      <c r="J45" t="s">
        <v>30</v>
      </c>
    </row>
    <row r="46" spans="1:10" x14ac:dyDescent="0.3">
      <c r="A46">
        <v>6.05</v>
      </c>
      <c r="B46">
        <v>0.05</v>
      </c>
      <c r="C46">
        <v>0.05</v>
      </c>
      <c r="D46" t="s">
        <v>41</v>
      </c>
      <c r="E46">
        <v>0</v>
      </c>
      <c r="F46">
        <v>0</v>
      </c>
      <c r="G46">
        <v>0</v>
      </c>
      <c r="H46">
        <v>0</v>
      </c>
      <c r="I46" t="s">
        <v>3</v>
      </c>
      <c r="J46" t="s">
        <v>30</v>
      </c>
    </row>
    <row r="47" spans="1:10" x14ac:dyDescent="0.3">
      <c r="A47">
        <v>5.95</v>
      </c>
      <c r="B47">
        <v>0.05</v>
      </c>
      <c r="C47">
        <v>0.05</v>
      </c>
      <c r="D47" t="s">
        <v>42</v>
      </c>
      <c r="E47">
        <v>0</v>
      </c>
      <c r="F47">
        <v>0</v>
      </c>
      <c r="G47">
        <v>0</v>
      </c>
      <c r="H47">
        <v>0</v>
      </c>
      <c r="I47" t="s">
        <v>3</v>
      </c>
      <c r="J47" t="s">
        <v>30</v>
      </c>
    </row>
    <row r="48" spans="1:10" x14ac:dyDescent="0.3">
      <c r="A48">
        <v>5.9</v>
      </c>
      <c r="B48">
        <v>0.05</v>
      </c>
      <c r="C48">
        <v>0.05</v>
      </c>
      <c r="D48" t="s">
        <v>41</v>
      </c>
      <c r="E48">
        <v>0</v>
      </c>
      <c r="F48">
        <v>0</v>
      </c>
      <c r="G48">
        <v>0</v>
      </c>
      <c r="H48">
        <v>0</v>
      </c>
      <c r="I48" t="s">
        <v>3</v>
      </c>
      <c r="J48" t="s">
        <v>30</v>
      </c>
    </row>
    <row r="49" spans="1:10" x14ac:dyDescent="0.3">
      <c r="A49">
        <v>6.87</v>
      </c>
      <c r="B49">
        <v>0.17</v>
      </c>
      <c r="C49">
        <v>0.23</v>
      </c>
      <c r="D49">
        <v>0.37</v>
      </c>
      <c r="E49">
        <v>0.17</v>
      </c>
      <c r="F49">
        <v>0.17</v>
      </c>
      <c r="G49">
        <v>0</v>
      </c>
      <c r="H49">
        <v>0</v>
      </c>
      <c r="I49" t="s">
        <v>3</v>
      </c>
      <c r="J49" t="s">
        <v>26</v>
      </c>
    </row>
    <row r="50" spans="1:10" x14ac:dyDescent="0.3">
      <c r="A50">
        <v>6.46</v>
      </c>
      <c r="B50">
        <v>0.16</v>
      </c>
      <c r="C50">
        <v>0.24</v>
      </c>
      <c r="D50">
        <v>0.21</v>
      </c>
      <c r="E50">
        <v>0.33</v>
      </c>
      <c r="F50">
        <v>7.0000000000000007E-2</v>
      </c>
      <c r="G50">
        <v>0</v>
      </c>
      <c r="H50">
        <v>0</v>
      </c>
      <c r="I50" t="s">
        <v>3</v>
      </c>
      <c r="J50" t="s">
        <v>26</v>
      </c>
    </row>
    <row r="51" spans="1:10" x14ac:dyDescent="0.3">
      <c r="A51">
        <v>6.1</v>
      </c>
      <c r="B51">
        <v>0.1</v>
      </c>
      <c r="C51">
        <v>0.2</v>
      </c>
      <c r="D51">
        <v>0.21</v>
      </c>
      <c r="E51">
        <v>0.17</v>
      </c>
      <c r="F51">
        <v>7.0000000000000007E-2</v>
      </c>
      <c r="G51">
        <v>0</v>
      </c>
      <c r="H51">
        <v>0</v>
      </c>
      <c r="I51" t="s">
        <v>3</v>
      </c>
      <c r="J51" t="s">
        <v>26</v>
      </c>
    </row>
    <row r="52" spans="1:10" x14ac:dyDescent="0.3">
      <c r="A52">
        <v>9.8010000000000002</v>
      </c>
      <c r="B52">
        <v>1.599</v>
      </c>
      <c r="C52">
        <v>1.1639999999999999</v>
      </c>
      <c r="D52">
        <v>0.83</v>
      </c>
      <c r="E52">
        <v>0.12</v>
      </c>
      <c r="F52">
        <v>0.21</v>
      </c>
      <c r="G52">
        <v>0</v>
      </c>
      <c r="H52">
        <v>0</v>
      </c>
      <c r="I52" t="s">
        <v>3</v>
      </c>
      <c r="J52" t="s">
        <v>63</v>
      </c>
    </row>
    <row r="53" spans="1:10" x14ac:dyDescent="0.3">
      <c r="A53">
        <v>7.96</v>
      </c>
      <c r="B53">
        <v>0.58599999999999997</v>
      </c>
      <c r="C53">
        <v>0.27700000000000002</v>
      </c>
      <c r="D53">
        <v>0.63</v>
      </c>
      <c r="E53">
        <v>0.26</v>
      </c>
      <c r="F53">
        <v>0.36</v>
      </c>
      <c r="G53">
        <v>0</v>
      </c>
      <c r="H53">
        <v>0</v>
      </c>
      <c r="I53" t="s">
        <v>3</v>
      </c>
      <c r="J53" t="s">
        <v>63</v>
      </c>
    </row>
    <row r="54" spans="1:10" x14ac:dyDescent="0.3">
      <c r="A54">
        <v>7.452</v>
      </c>
      <c r="B54">
        <v>0.1</v>
      </c>
      <c r="C54">
        <v>0.251</v>
      </c>
      <c r="D54">
        <v>0.54</v>
      </c>
      <c r="E54">
        <v>0.32</v>
      </c>
      <c r="F54">
        <v>0.36</v>
      </c>
      <c r="G54">
        <v>0</v>
      </c>
      <c r="H54">
        <v>0</v>
      </c>
      <c r="I54" t="s">
        <v>3</v>
      </c>
      <c r="J54" t="s">
        <v>63</v>
      </c>
    </row>
    <row r="55" spans="1:10" x14ac:dyDescent="0.3">
      <c r="A55">
        <v>7.14</v>
      </c>
      <c r="B55">
        <v>3.9E-2</v>
      </c>
      <c r="C55">
        <v>7.5999999999999998E-2</v>
      </c>
      <c r="D55">
        <v>0.46</v>
      </c>
      <c r="E55">
        <v>0.36</v>
      </c>
      <c r="F55">
        <v>0.32</v>
      </c>
      <c r="G55">
        <v>0</v>
      </c>
      <c r="H55">
        <v>0</v>
      </c>
      <c r="I55" t="s">
        <v>3</v>
      </c>
      <c r="J55" t="s">
        <v>63</v>
      </c>
    </row>
    <row r="56" spans="1:10" x14ac:dyDescent="0.3">
      <c r="A56" t="s">
        <v>58</v>
      </c>
      <c r="D56">
        <v>0.89</v>
      </c>
      <c r="E56">
        <v>0.08</v>
      </c>
      <c r="F56">
        <v>0.21</v>
      </c>
      <c r="G56">
        <v>0</v>
      </c>
      <c r="H56">
        <v>0</v>
      </c>
      <c r="I56" t="s">
        <v>55</v>
      </c>
      <c r="J56" t="s">
        <v>54</v>
      </c>
    </row>
    <row r="57" spans="1:10" x14ac:dyDescent="0.3">
      <c r="A57" s="4" t="s">
        <v>57</v>
      </c>
      <c r="D57">
        <v>0.81</v>
      </c>
      <c r="E57">
        <v>0.12</v>
      </c>
      <c r="F57">
        <v>0.24</v>
      </c>
      <c r="G57">
        <v>0</v>
      </c>
      <c r="H57">
        <v>0</v>
      </c>
      <c r="I57" t="s">
        <v>55</v>
      </c>
      <c r="J57" t="s">
        <v>54</v>
      </c>
    </row>
    <row r="58" spans="1:10" x14ac:dyDescent="0.3">
      <c r="A58" t="s">
        <v>59</v>
      </c>
      <c r="D58">
        <v>0.48</v>
      </c>
      <c r="E58">
        <v>0.15</v>
      </c>
      <c r="F58">
        <v>0.22</v>
      </c>
      <c r="G58">
        <v>0</v>
      </c>
      <c r="H58">
        <v>0</v>
      </c>
      <c r="I58" t="s">
        <v>55</v>
      </c>
      <c r="J58" t="s">
        <v>54</v>
      </c>
    </row>
    <row r="59" spans="1:10" x14ac:dyDescent="0.3">
      <c r="A59">
        <v>6.3</v>
      </c>
      <c r="D59" t="s">
        <v>43</v>
      </c>
      <c r="E59">
        <v>0</v>
      </c>
      <c r="F59">
        <v>0</v>
      </c>
      <c r="G59">
        <v>0</v>
      </c>
      <c r="H59">
        <v>0</v>
      </c>
      <c r="I59" t="s">
        <v>29</v>
      </c>
      <c r="J59" t="s">
        <v>62</v>
      </c>
    </row>
    <row r="60" spans="1:10" x14ac:dyDescent="0.3">
      <c r="A60">
        <v>7</v>
      </c>
      <c r="D60">
        <v>0.64</v>
      </c>
      <c r="E60">
        <v>0.13</v>
      </c>
      <c r="F60">
        <v>0.21</v>
      </c>
      <c r="G60">
        <v>0</v>
      </c>
      <c r="H60">
        <v>0</v>
      </c>
      <c r="I60" t="s">
        <v>55</v>
      </c>
      <c r="J60" t="s">
        <v>66</v>
      </c>
    </row>
    <row r="61" spans="1:10" x14ac:dyDescent="0.3">
      <c r="A61">
        <v>11</v>
      </c>
      <c r="B61">
        <v>3.18</v>
      </c>
      <c r="C61">
        <v>1.38</v>
      </c>
      <c r="D61">
        <v>0.88</v>
      </c>
      <c r="E61">
        <v>0.11</v>
      </c>
      <c r="F61">
        <v>0.13</v>
      </c>
      <c r="G61">
        <v>0</v>
      </c>
      <c r="H61">
        <v>0</v>
      </c>
      <c r="I61" t="s">
        <v>55</v>
      </c>
      <c r="J61" t="s">
        <v>60</v>
      </c>
    </row>
    <row r="62" spans="1:10" x14ac:dyDescent="0.3">
      <c r="A62">
        <v>8.41</v>
      </c>
      <c r="B62">
        <v>1.02</v>
      </c>
      <c r="C62">
        <v>0.9</v>
      </c>
      <c r="D62">
        <v>0.79</v>
      </c>
      <c r="E62">
        <v>0.13</v>
      </c>
      <c r="F62">
        <v>0.21</v>
      </c>
      <c r="G62">
        <v>0</v>
      </c>
      <c r="H62">
        <v>0</v>
      </c>
      <c r="I62" t="s">
        <v>55</v>
      </c>
      <c r="J62" t="s">
        <v>60</v>
      </c>
    </row>
    <row r="63" spans="1:10" x14ac:dyDescent="0.3">
      <c r="A63">
        <v>6.96</v>
      </c>
      <c r="B63">
        <v>0.53</v>
      </c>
      <c r="C63">
        <v>0.42</v>
      </c>
      <c r="D63">
        <v>0.63</v>
      </c>
      <c r="E63">
        <v>0.18</v>
      </c>
      <c r="F63">
        <v>0.28000000000000003</v>
      </c>
      <c r="G63">
        <v>0</v>
      </c>
      <c r="H63">
        <v>0</v>
      </c>
      <c r="I63" t="s">
        <v>55</v>
      </c>
      <c r="J63" t="s">
        <v>60</v>
      </c>
    </row>
    <row r="64" spans="1:10" x14ac:dyDescent="0.3">
      <c r="A64">
        <v>5.9</v>
      </c>
      <c r="B64">
        <v>0.49</v>
      </c>
      <c r="C64">
        <v>0.4</v>
      </c>
      <c r="D64">
        <v>0.17</v>
      </c>
      <c r="E64">
        <v>0.23</v>
      </c>
      <c r="F64">
        <v>0.16</v>
      </c>
      <c r="G64">
        <v>0</v>
      </c>
      <c r="H64">
        <v>0</v>
      </c>
      <c r="I64" t="s">
        <v>55</v>
      </c>
      <c r="J64" t="s">
        <v>60</v>
      </c>
    </row>
    <row r="65" spans="1:10" x14ac:dyDescent="0.3">
      <c r="A65">
        <v>9.3000000000000007</v>
      </c>
      <c r="B65">
        <v>1.3</v>
      </c>
      <c r="C65">
        <v>1.3</v>
      </c>
      <c r="D65">
        <v>0.64</v>
      </c>
      <c r="E65">
        <v>7.0000000000000007E-2</v>
      </c>
      <c r="F65">
        <v>0.13</v>
      </c>
      <c r="G65">
        <v>0</v>
      </c>
      <c r="H65">
        <v>0</v>
      </c>
      <c r="I65" t="s">
        <v>3</v>
      </c>
      <c r="J65" t="s">
        <v>61</v>
      </c>
    </row>
    <row r="66" spans="1:10" x14ac:dyDescent="0.3">
      <c r="A66">
        <v>6.5</v>
      </c>
      <c r="B66">
        <v>1.5</v>
      </c>
      <c r="C66">
        <v>1</v>
      </c>
      <c r="D66">
        <v>0.33</v>
      </c>
      <c r="E66">
        <v>0.08</v>
      </c>
      <c r="F66">
        <v>0.17</v>
      </c>
      <c r="G66">
        <v>0</v>
      </c>
      <c r="H66">
        <v>0</v>
      </c>
      <c r="I66" t="s">
        <v>3</v>
      </c>
      <c r="J66" t="s">
        <v>61</v>
      </c>
    </row>
    <row r="67" spans="1:10" x14ac:dyDescent="0.3">
      <c r="A67">
        <v>7.3</v>
      </c>
      <c r="D67">
        <v>0.75</v>
      </c>
      <c r="E67">
        <v>0.09</v>
      </c>
      <c r="F67">
        <v>0.13</v>
      </c>
      <c r="G67">
        <v>0</v>
      </c>
      <c r="H67">
        <v>0</v>
      </c>
      <c r="I67" t="s">
        <v>56</v>
      </c>
      <c r="J67" t="s">
        <v>69</v>
      </c>
    </row>
    <row r="68" spans="1:10" x14ac:dyDescent="0.3">
      <c r="A68">
        <v>7</v>
      </c>
      <c r="D68">
        <v>0.18</v>
      </c>
      <c r="E68">
        <v>0.14000000000000001</v>
      </c>
      <c r="F68">
        <v>0.12</v>
      </c>
      <c r="G68">
        <v>0</v>
      </c>
      <c r="H68">
        <v>0</v>
      </c>
      <c r="I68" t="s">
        <v>56</v>
      </c>
      <c r="J68" t="s">
        <v>69</v>
      </c>
    </row>
    <row r="69" spans="1:10" x14ac:dyDescent="0.3">
      <c r="A69">
        <v>6.6</v>
      </c>
      <c r="D69">
        <v>0.21</v>
      </c>
      <c r="E69">
        <v>0.19</v>
      </c>
      <c r="F69">
        <v>0.14000000000000001</v>
      </c>
      <c r="G69">
        <v>0</v>
      </c>
      <c r="H69">
        <v>0</v>
      </c>
      <c r="I69" t="s">
        <v>68</v>
      </c>
      <c r="J69" t="s">
        <v>69</v>
      </c>
    </row>
    <row r="70" spans="1:10" x14ac:dyDescent="0.3">
      <c r="A70">
        <v>6.6</v>
      </c>
      <c r="D70">
        <v>0.15</v>
      </c>
      <c r="E70">
        <v>0.1</v>
      </c>
      <c r="F70">
        <v>0.08</v>
      </c>
      <c r="G70">
        <v>0</v>
      </c>
      <c r="H70">
        <v>0</v>
      </c>
      <c r="I70" t="s">
        <v>56</v>
      </c>
      <c r="J70" t="s">
        <v>69</v>
      </c>
    </row>
    <row r="71" spans="1:10" x14ac:dyDescent="0.3">
      <c r="A71">
        <v>5.7</v>
      </c>
      <c r="D71">
        <v>0.06</v>
      </c>
      <c r="E71">
        <v>0.12</v>
      </c>
      <c r="F71">
        <v>0.03</v>
      </c>
      <c r="G71">
        <v>0</v>
      </c>
      <c r="H71">
        <v>0</v>
      </c>
      <c r="I71" t="s">
        <v>68</v>
      </c>
      <c r="J71" t="s">
        <v>69</v>
      </c>
    </row>
    <row r="72" spans="1:10" x14ac:dyDescent="0.3">
      <c r="A72">
        <v>5.7</v>
      </c>
      <c r="D72" t="s">
        <v>53</v>
      </c>
      <c r="E72">
        <v>0</v>
      </c>
      <c r="F72">
        <v>0</v>
      </c>
      <c r="G72">
        <v>0</v>
      </c>
      <c r="H72">
        <v>0</v>
      </c>
      <c r="I72" t="s">
        <v>56</v>
      </c>
      <c r="J72" t="s">
        <v>69</v>
      </c>
    </row>
    <row r="73" spans="1:10" x14ac:dyDescent="0.3">
      <c r="A73">
        <v>10.4</v>
      </c>
      <c r="D73">
        <v>1</v>
      </c>
      <c r="E73">
        <v>0</v>
      </c>
      <c r="F73">
        <v>0.4</v>
      </c>
      <c r="G73">
        <v>0</v>
      </c>
      <c r="H73">
        <v>0</v>
      </c>
      <c r="I73" t="s">
        <v>67</v>
      </c>
      <c r="J73" t="s">
        <v>70</v>
      </c>
    </row>
    <row r="74" spans="1:10" x14ac:dyDescent="0.3">
      <c r="A74">
        <v>8.6</v>
      </c>
      <c r="D74">
        <v>1</v>
      </c>
      <c r="E74">
        <v>0</v>
      </c>
      <c r="F74">
        <v>0.2</v>
      </c>
      <c r="G74">
        <v>0</v>
      </c>
      <c r="H74">
        <v>0</v>
      </c>
      <c r="I74" t="s">
        <v>67</v>
      </c>
      <c r="J74" t="s">
        <v>70</v>
      </c>
    </row>
    <row r="75" spans="1:10" x14ac:dyDescent="0.3">
      <c r="A75">
        <v>7</v>
      </c>
      <c r="D75">
        <v>0.65</v>
      </c>
      <c r="E75">
        <v>0.27</v>
      </c>
      <c r="F75">
        <v>0.35</v>
      </c>
      <c r="G75">
        <v>0</v>
      </c>
      <c r="H75">
        <v>0</v>
      </c>
      <c r="I75" t="s">
        <v>67</v>
      </c>
      <c r="J75" t="s">
        <v>70</v>
      </c>
    </row>
    <row r="76" spans="1:10" x14ac:dyDescent="0.3">
      <c r="A76">
        <v>5.8</v>
      </c>
      <c r="D76">
        <v>0.25</v>
      </c>
      <c r="E76">
        <v>0.1</v>
      </c>
      <c r="F76">
        <v>0.2</v>
      </c>
      <c r="G76">
        <v>0</v>
      </c>
      <c r="H76">
        <v>0</v>
      </c>
      <c r="I76" t="s">
        <v>67</v>
      </c>
      <c r="J76" t="s">
        <v>70</v>
      </c>
    </row>
    <row r="77" spans="1:10" x14ac:dyDescent="0.3">
      <c r="A77">
        <v>5</v>
      </c>
      <c r="D77">
        <v>0</v>
      </c>
      <c r="E77">
        <v>0.12</v>
      </c>
      <c r="F77">
        <v>0</v>
      </c>
      <c r="G77">
        <v>0</v>
      </c>
      <c r="H77">
        <v>0</v>
      </c>
      <c r="I77" t="s">
        <v>67</v>
      </c>
      <c r="J77" t="s">
        <v>70</v>
      </c>
    </row>
  </sheetData>
  <sortState xmlns:xlrd2="http://schemas.microsoft.com/office/spreadsheetml/2017/richdata2" ref="D61:F64">
    <sortCondition descending="1" ref="D61:D64"/>
  </sortState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Šoltinský</dc:creator>
  <cp:lastModifiedBy>Tomas Soltinsky</cp:lastModifiedBy>
  <dcterms:created xsi:type="dcterms:W3CDTF">2015-06-05T18:17:20Z</dcterms:created>
  <dcterms:modified xsi:type="dcterms:W3CDTF">2025-04-28T16:40:21Z</dcterms:modified>
</cp:coreProperties>
</file>