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1dv430\projectMain\project\Project vision and Plan\Resources\"/>
    </mc:Choice>
  </mc:AlternateContent>
  <xr:revisionPtr revIDLastSave="0" documentId="13_ncr:1_{20E3733A-DAAB-411D-BCD7-89197B20B558}" xr6:coauthVersionLast="45" xr6:coauthVersionMax="45" xr10:uidLastSave="{00000000-0000-0000-0000-000000000000}"/>
  <bookViews>
    <workbookView xWindow="43065" yWindow="8400" windowWidth="20910" windowHeight="15435" xr2:uid="{7884F56C-C3B5-40A6-8007-31474C8D2F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5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<sst xmlns="http://schemas.openxmlformats.org/spreadsheetml/2006/main" count="113" uniqueCount="40">
  <si>
    <t>Planning of project</t>
  </si>
  <si>
    <t>Research Java FX GUI</t>
  </si>
  <si>
    <t>Implementation of basic GUI</t>
  </si>
  <si>
    <t>Implementation of generator functionality</t>
  </si>
  <si>
    <t>Research MS Access databases</t>
  </si>
  <si>
    <t>Implementation of MS Access databases for project</t>
  </si>
  <si>
    <t>Data input into MS Access database</t>
  </si>
  <si>
    <t>Research iText and PDFbox</t>
  </si>
  <si>
    <t>Implementation of PDF creator</t>
  </si>
  <si>
    <t>Test plan and execution</t>
  </si>
  <si>
    <t>Project planning and user stories</t>
  </si>
  <si>
    <t>Research of JavaFX GUI</t>
  </si>
  <si>
    <t>Interviews of EON Gamemasters</t>
  </si>
  <si>
    <t>Project planning continued</t>
  </si>
  <si>
    <t>Implementation of Basic UI</t>
  </si>
  <si>
    <t>Research of JavaFX GUI and interaction with menues</t>
  </si>
  <si>
    <t>Research of H2 Database</t>
  </si>
  <si>
    <t>Switch from H2 to Accdb and research</t>
  </si>
  <si>
    <t>Construction of base tables</t>
  </si>
  <si>
    <t>Switch to multiscene JavaFX</t>
  </si>
  <si>
    <t>Finishing implementation of JavaFX GUI</t>
  </si>
  <si>
    <t>Finishing database tables</t>
  </si>
  <si>
    <t>Implementing Databases connection and JavaFX data transfer between scenes</t>
  </si>
  <si>
    <t>JavaFX data transfer between scenes</t>
  </si>
  <si>
    <t>Populating JavaFX tables and implementing altering functionality</t>
  </si>
  <si>
    <t>Research and implementation of PDF function</t>
  </si>
  <si>
    <t>Research and implementation of PDF function continued</t>
  </si>
  <si>
    <t>Creation of PDF template</t>
  </si>
  <si>
    <t>Constructing testplan</t>
  </si>
  <si>
    <t>Creating automated test cases</t>
  </si>
  <si>
    <t>Executing manual tests</t>
  </si>
  <si>
    <t>Deploying executable JAR for betatesting</t>
  </si>
  <si>
    <t>bug fixing from testing response</t>
  </si>
  <si>
    <t>Executing further manual tests</t>
  </si>
  <si>
    <t>Deploying executable JAR(conversion to exe and dmg for betatesting</t>
  </si>
  <si>
    <t>Restructure and Refactoring</t>
  </si>
  <si>
    <t>Making instructions video and demo(English and Swedish)</t>
  </si>
  <si>
    <t>Creating Post mortem and finishing report</t>
  </si>
  <si>
    <t>Finishing touches</t>
  </si>
  <si>
    <t>Total 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</si>
</sst>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E3C3-F56B-439A-9B1C-F4C5F620BB12}">
  <dimension ref="A1:G51"/>
  <sheetViews>
    <sheetView tabSelected="1" topLeftCell="E1" workbookViewId="0">
      <selection activeCell="F19" sqref="F19"/>
    </sheetView>
  </sheetViews>
  <sheetFormatPr defaultRowHeight="15" x14ac:dyDescent="0.25"/>
  <cols>
    <col min="1" max="1" width="73.5703125" customWidth="1"/>
    <col min="2" max="2" width="53.7109375" customWidth="1"/>
    <col min="3" max="3" width="28.7109375" customWidth="1"/>
    <col min="4" max="4" width="40.140625" customWidth="1"/>
    <col min="5" max="5" width="42.85546875" customWidth="1"/>
    <col min="6" max="6" width="46.85546875" customWidth="1"/>
    <col min="7" max="7" width="35.5703125" customWidth="1"/>
    <col min="8" max="8" width="29.28515625" customWidth="1"/>
    <col min="9" max="9" width="32.85546875" customWidth="1"/>
    <col min="10" max="10" width="30.85546875" customWidth="1"/>
  </cols>
  <sheetData>
    <row r="1" spans="1:7" x14ac:dyDescent="0.25">
      <c r="A1" t="s">
        <v>10</v>
      </c>
      <c r="B1" t="s">
        <v>0</v>
      </c>
      <c r="D1">
        <v>4</v>
      </c>
    </row>
    <row r="2" spans="1:7" x14ac:dyDescent="0.25">
      <c r="A2" t="s">
        <v>11</v>
      </c>
      <c r="B2" t="s">
        <v>1</v>
      </c>
      <c r="D2">
        <v>6</v>
      </c>
    </row>
    <row r="3" spans="1:7" x14ac:dyDescent="0.25">
      <c r="A3" t="s">
        <v>12</v>
      </c>
      <c r="B3" t="s">
        <v>0</v>
      </c>
      <c r="D3">
        <v>4</v>
      </c>
    </row>
    <row r="4" spans="1:7" x14ac:dyDescent="0.25">
      <c r="A4" t="s">
        <v>13</v>
      </c>
      <c r="B4" t="s">
        <v>0</v>
      </c>
      <c r="D4">
        <v>4</v>
      </c>
    </row>
    <row r="5" spans="1:7" x14ac:dyDescent="0.25">
      <c r="A5" t="s">
        <v>11</v>
      </c>
      <c r="B5" t="s">
        <v>1</v>
      </c>
      <c r="D5">
        <v>12</v>
      </c>
      <c r="F5" t="s">
        <v>0</v>
      </c>
      <c r="G5">
        <f>(D1+D3+D4+D7+D11)</f>
        <v>12</v>
      </c>
    </row>
    <row r="6" spans="1:7" x14ac:dyDescent="0.25">
      <c r="A6" t="s">
        <v>14</v>
      </c>
      <c r="B6" t="s">
        <v>2</v>
      </c>
      <c r="D6">
        <v>4</v>
      </c>
      <c r="F6" t="s">
        <v>1</v>
      </c>
      <c r="G6">
        <f>(D2+D5+D8+D12)</f>
        <v>18</v>
      </c>
    </row>
    <row r="7" spans="1:7" x14ac:dyDescent="0.25">
      <c r="A7" t="s">
        <v>13</v>
      </c>
      <c r="B7" t="s">
        <v>0</v>
      </c>
      <c r="D7">
        <v>0</v>
      </c>
      <c r="F7" t="s">
        <v>2</v>
      </c>
      <c r="G7">
        <f>(D6+D9+D13+D18+D19+D25+D27+D29+D30)</f>
        <v>52</v>
      </c>
    </row>
    <row r="8" spans="1:7" x14ac:dyDescent="0.25">
      <c r="A8" t="s">
        <v>15</v>
      </c>
      <c r="B8" t="s">
        <v>1</v>
      </c>
      <c r="D8">
        <v>0</v>
      </c>
      <c r="F8" t="s">
        <v>4</v>
      </c>
      <c r="G8">
        <f>(D14+D16)</f>
        <v>4</v>
      </c>
    </row>
    <row r="9" spans="1:7" x14ac:dyDescent="0.25">
      <c r="A9" t="s">
        <v>14</v>
      </c>
      <c r="B9" t="s">
        <v>2</v>
      </c>
      <c r="D9">
        <v>0</v>
      </c>
      <c r="F9" t="s">
        <v>6</v>
      </c>
      <c r="G9">
        <f>(D17+D20+D24+D21)</f>
        <v>28</v>
      </c>
    </row>
    <row r="10" spans="1:7" x14ac:dyDescent="0.25">
      <c r="A10" t="s">
        <v>16</v>
      </c>
      <c r="B10" t="s">
        <v>4</v>
      </c>
      <c r="D10">
        <v>0</v>
      </c>
      <c r="F10" t="s">
        <v>5</v>
      </c>
      <c r="G10">
        <f>(D22)</f>
        <v>16</v>
      </c>
    </row>
    <row r="11" spans="1:7" x14ac:dyDescent="0.25">
      <c r="A11" t="s">
        <v>13</v>
      </c>
      <c r="B11" t="s">
        <v>0</v>
      </c>
      <c r="D11">
        <v>0</v>
      </c>
      <c r="F11" t="s">
        <v>3</v>
      </c>
      <c r="G11">
        <f>(D23+D26)</f>
        <v>16</v>
      </c>
    </row>
    <row r="12" spans="1:7" x14ac:dyDescent="0.25">
      <c r="A12" t="s">
        <v>15</v>
      </c>
      <c r="B12" t="s">
        <v>1</v>
      </c>
      <c r="D12">
        <v>0</v>
      </c>
      <c r="F12" t="s">
        <v>7</v>
      </c>
      <c r="G12">
        <f>(D28/2)</f>
        <v>5</v>
      </c>
    </row>
    <row r="13" spans="1:7" x14ac:dyDescent="0.25">
      <c r="A13" t="s">
        <v>14</v>
      </c>
      <c r="B13" t="s">
        <v>2</v>
      </c>
      <c r="D13">
        <v>0</v>
      </c>
      <c r="F13" t="s">
        <v>8</v>
      </c>
      <c r="G13">
        <f>(D28/2+D31+D32)</f>
        <v>21</v>
      </c>
    </row>
    <row r="14" spans="1:7" x14ac:dyDescent="0.25">
      <c r="A14" t="s">
        <v>16</v>
      </c>
      <c r="B14" t="s">
        <v>4</v>
      </c>
      <c r="D14">
        <v>0</v>
      </c>
      <c r="F14" t="s">
        <v>9</v>
      </c>
      <c r="G14">
        <f>(D33+D34+D35+D36+D37+D38+D39+D40+D41+D42+D43+D44+D46+D45+D47+D48+D49)</f>
        <v>84</v>
      </c>
    </row>
    <row r="15" spans="1:7" x14ac:dyDescent="0.25">
      <c r="F15" t="s">
        <v>38</v>
      </c>
      <c r="G15">
        <f>(D50+D51)</f>
        <v>10</v>
      </c>
    </row>
    <row r="16" spans="1:7" x14ac:dyDescent="0.25">
      <c r="A16" t="s">
        <v>17</v>
      </c>
      <c r="B16" t="s">
        <v>4</v>
      </c>
      <c r="D16">
        <v>4</v>
      </c>
    </row>
    <row r="17" spans="1:7" x14ac:dyDescent="0.25">
      <c r="A17" t="s">
        <v>18</v>
      </c>
      <c r="B17" t="s">
        <v>6</v>
      </c>
      <c r="D17">
        <v>8</v>
      </c>
    </row>
    <row r="18" spans="1:7" x14ac:dyDescent="0.25">
      <c r="A18" t="s">
        <v>19</v>
      </c>
      <c r="B18" t="s">
        <v>2</v>
      </c>
      <c r="D18">
        <v>8</v>
      </c>
    </row>
    <row r="19" spans="1:7" x14ac:dyDescent="0.25">
      <c r="A19" t="s">
        <v>20</v>
      </c>
      <c r="B19" t="s">
        <v>2</v>
      </c>
      <c r="D19">
        <v>12</v>
      </c>
      <c r="F19" t="s">
        <v>39</v>
      </c>
      <c r="G19">
        <f>SUM(G5:G18)</f>
        <v>266</v>
      </c>
    </row>
    <row r="20" spans="1:7" x14ac:dyDescent="0.25">
      <c r="A20" t="s">
        <v>21</v>
      </c>
      <c r="B20" t="s">
        <v>6</v>
      </c>
      <c r="D20">
        <v>8</v>
      </c>
    </row>
    <row r="21" spans="1:7" x14ac:dyDescent="0.25">
      <c r="A21" t="s">
        <v>21</v>
      </c>
      <c r="B21" t="s">
        <v>6</v>
      </c>
      <c r="D21">
        <v>4</v>
      </c>
    </row>
    <row r="22" spans="1:7" x14ac:dyDescent="0.25">
      <c r="A22" t="s">
        <v>22</v>
      </c>
      <c r="B22" t="s">
        <v>5</v>
      </c>
      <c r="D22">
        <v>16</v>
      </c>
    </row>
    <row r="23" spans="1:7" x14ac:dyDescent="0.25">
      <c r="A23" t="s">
        <v>3</v>
      </c>
      <c r="B23" t="s">
        <v>3</v>
      </c>
      <c r="D23">
        <v>8</v>
      </c>
    </row>
    <row r="24" spans="1:7" x14ac:dyDescent="0.25">
      <c r="A24" t="s">
        <v>21</v>
      </c>
      <c r="B24" t="s">
        <v>6</v>
      </c>
      <c r="D24">
        <v>8</v>
      </c>
    </row>
    <row r="25" spans="1:7" x14ac:dyDescent="0.25">
      <c r="A25" t="s">
        <v>23</v>
      </c>
      <c r="B25" t="s">
        <v>2</v>
      </c>
      <c r="D25">
        <v>0</v>
      </c>
    </row>
    <row r="26" spans="1:7" x14ac:dyDescent="0.25">
      <c r="A26" t="s">
        <v>3</v>
      </c>
      <c r="B26" t="s">
        <v>3</v>
      </c>
      <c r="D26">
        <v>8</v>
      </c>
    </row>
    <row r="27" spans="1:7" x14ac:dyDescent="0.25">
      <c r="A27" t="s">
        <v>24</v>
      </c>
      <c r="B27" t="s">
        <v>2</v>
      </c>
      <c r="D27">
        <v>12</v>
      </c>
    </row>
    <row r="28" spans="1:7" x14ac:dyDescent="0.25">
      <c r="A28" t="s">
        <v>25</v>
      </c>
      <c r="B28" t="s">
        <v>7</v>
      </c>
      <c r="C28" t="s">
        <v>8</v>
      </c>
      <c r="D28">
        <v>10</v>
      </c>
    </row>
    <row r="29" spans="1:7" x14ac:dyDescent="0.25">
      <c r="A29" t="s">
        <v>23</v>
      </c>
      <c r="B29" t="s">
        <v>2</v>
      </c>
      <c r="D29">
        <v>4</v>
      </c>
    </row>
    <row r="30" spans="1:7" x14ac:dyDescent="0.25">
      <c r="A30" t="s">
        <v>24</v>
      </c>
      <c r="B30" t="s">
        <v>2</v>
      </c>
      <c r="D30">
        <v>12</v>
      </c>
    </row>
    <row r="31" spans="1:7" x14ac:dyDescent="0.25">
      <c r="A31" t="s">
        <v>26</v>
      </c>
      <c r="B31" t="s">
        <v>8</v>
      </c>
      <c r="D31">
        <v>8</v>
      </c>
    </row>
    <row r="32" spans="1:7" x14ac:dyDescent="0.25">
      <c r="A32" t="s">
        <v>27</v>
      </c>
      <c r="B32" t="s">
        <v>8</v>
      </c>
      <c r="D32">
        <v>8</v>
      </c>
    </row>
    <row r="33" spans="1:4" x14ac:dyDescent="0.25">
      <c r="A33" t="s">
        <v>28</v>
      </c>
      <c r="B33" t="s">
        <v>9</v>
      </c>
      <c r="D33">
        <v>0</v>
      </c>
    </row>
    <row r="34" spans="1:4" x14ac:dyDescent="0.25">
      <c r="A34" t="s">
        <v>29</v>
      </c>
      <c r="B34" t="s">
        <v>9</v>
      </c>
      <c r="D34">
        <v>0</v>
      </c>
    </row>
    <row r="35" spans="1:4" x14ac:dyDescent="0.25">
      <c r="A35" t="s">
        <v>30</v>
      </c>
      <c r="B35" t="s">
        <v>9</v>
      </c>
      <c r="D35">
        <v>4</v>
      </c>
    </row>
    <row r="36" spans="1:4" x14ac:dyDescent="0.25">
      <c r="A36" t="s">
        <v>31</v>
      </c>
      <c r="B36" t="s">
        <v>9</v>
      </c>
      <c r="D36">
        <v>2</v>
      </c>
    </row>
    <row r="37" spans="1:4" x14ac:dyDescent="0.25">
      <c r="A37" t="s">
        <v>32</v>
      </c>
      <c r="B37" t="s">
        <v>9</v>
      </c>
      <c r="D37">
        <v>16</v>
      </c>
    </row>
    <row r="38" spans="1:4" x14ac:dyDescent="0.25">
      <c r="A38" t="s">
        <v>28</v>
      </c>
      <c r="B38" t="s">
        <v>9</v>
      </c>
      <c r="D38">
        <v>2</v>
      </c>
    </row>
    <row r="39" spans="1:4" x14ac:dyDescent="0.25">
      <c r="A39" t="s">
        <v>29</v>
      </c>
      <c r="B39" t="s">
        <v>9</v>
      </c>
      <c r="D39">
        <v>0</v>
      </c>
    </row>
    <row r="40" spans="1:4" x14ac:dyDescent="0.25">
      <c r="A40" t="s">
        <v>33</v>
      </c>
      <c r="B40" t="s">
        <v>9</v>
      </c>
      <c r="D40">
        <v>4</v>
      </c>
    </row>
    <row r="41" spans="1:4" x14ac:dyDescent="0.25">
      <c r="A41" t="s">
        <v>34</v>
      </c>
      <c r="B41" t="s">
        <v>9</v>
      </c>
      <c r="D41">
        <v>6</v>
      </c>
    </row>
    <row r="42" spans="1:4" x14ac:dyDescent="0.25">
      <c r="A42" t="s">
        <v>32</v>
      </c>
      <c r="B42" t="s">
        <v>9</v>
      </c>
      <c r="D42">
        <v>6</v>
      </c>
    </row>
    <row r="43" spans="1:4" x14ac:dyDescent="0.25">
      <c r="A43" t="s">
        <v>35</v>
      </c>
      <c r="B43" t="s">
        <v>9</v>
      </c>
      <c r="D43">
        <v>8</v>
      </c>
    </row>
    <row r="44" spans="1:4" x14ac:dyDescent="0.25">
      <c r="A44" t="s">
        <v>28</v>
      </c>
      <c r="B44" t="s">
        <v>9</v>
      </c>
      <c r="D44">
        <v>2</v>
      </c>
    </row>
    <row r="45" spans="1:4" x14ac:dyDescent="0.25">
      <c r="A45" t="s">
        <v>29</v>
      </c>
      <c r="B45" t="s">
        <v>9</v>
      </c>
      <c r="D45">
        <v>0</v>
      </c>
    </row>
    <row r="46" spans="1:4" x14ac:dyDescent="0.25">
      <c r="A46" t="s">
        <v>33</v>
      </c>
      <c r="B46" t="s">
        <v>9</v>
      </c>
      <c r="D46">
        <v>6</v>
      </c>
    </row>
    <row r="47" spans="1:4" x14ac:dyDescent="0.25">
      <c r="A47" t="s">
        <v>32</v>
      </c>
      <c r="B47" t="s">
        <v>9</v>
      </c>
      <c r="D47">
        <v>6</v>
      </c>
    </row>
    <row r="48" spans="1:4" x14ac:dyDescent="0.25">
      <c r="A48" t="s">
        <v>29</v>
      </c>
      <c r="B48" t="s">
        <v>9</v>
      </c>
      <c r="D48">
        <v>16</v>
      </c>
    </row>
    <row r="49" spans="1:4" x14ac:dyDescent="0.25">
      <c r="A49" t="s">
        <v>33</v>
      </c>
      <c r="B49" t="s">
        <v>9</v>
      </c>
      <c r="D49">
        <v>6</v>
      </c>
    </row>
    <row r="50" spans="1:4" x14ac:dyDescent="0.25">
      <c r="A50" t="s">
        <v>36</v>
      </c>
      <c r="B50" t="s">
        <v>38</v>
      </c>
      <c r="D50">
        <v>2</v>
      </c>
    </row>
    <row r="51" spans="1:4" x14ac:dyDescent="0.25">
      <c r="A51" t="s">
        <v>37</v>
      </c>
      <c r="B51" t="s">
        <v>38</v>
      </c>
      <c r="D5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Engerdahl</dc:creator>
  <cp:lastModifiedBy>Tomas Engerdahl</cp:lastModifiedBy>
  <dcterms:created xsi:type="dcterms:W3CDTF">2020-06-29T08:55:40Z</dcterms:created>
  <dcterms:modified xsi:type="dcterms:W3CDTF">2020-06-29T09:33:21Z</dcterms:modified>
</cp:coreProperties>
</file>