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NAI\Modulo II\Documentos\"/>
    </mc:Choice>
  </mc:AlternateContent>
  <xr:revisionPtr revIDLastSave="0" documentId="13_ncr:1_{C1B66DB0-903F-4512-B988-3D5669DB3448}" xr6:coauthVersionLast="47" xr6:coauthVersionMax="47" xr10:uidLastSave="{00000000-0000-0000-0000-000000000000}"/>
  <bookViews>
    <workbookView xWindow="-120" yWindow="-120" windowWidth="20730" windowHeight="11040" xr2:uid="{A8695D10-B8DB-462F-9B46-161442A195B9}"/>
  </bookViews>
  <sheets>
    <sheet name="Janeir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</calcChain>
</file>

<file path=xl/sharedStrings.xml><?xml version="1.0" encoding="utf-8"?>
<sst xmlns="http://schemas.openxmlformats.org/spreadsheetml/2006/main" count="51" uniqueCount="32">
  <si>
    <t>Descrição</t>
  </si>
  <si>
    <t>Tipo</t>
  </si>
  <si>
    <t>Valor</t>
  </si>
  <si>
    <t>Forma de Pagamento</t>
  </si>
  <si>
    <t>Categoria</t>
  </si>
  <si>
    <t>Salário</t>
  </si>
  <si>
    <t>Receita</t>
  </si>
  <si>
    <t>Transferência</t>
  </si>
  <si>
    <t>Trabalho</t>
  </si>
  <si>
    <t>Aluguel</t>
  </si>
  <si>
    <t>Despesa</t>
  </si>
  <si>
    <t>PIX</t>
  </si>
  <si>
    <t>Moradia</t>
  </si>
  <si>
    <t>Supermercado</t>
  </si>
  <si>
    <t>Cartão</t>
  </si>
  <si>
    <t>Alimentação</t>
  </si>
  <si>
    <t>Data</t>
  </si>
  <si>
    <t>Somar todos os valores</t>
  </si>
  <si>
    <t>Maior valor</t>
  </si>
  <si>
    <t>Média dos valores</t>
  </si>
  <si>
    <t>Menor valor</t>
  </si>
  <si>
    <t>Quantidade de valores</t>
  </si>
  <si>
    <t xml:space="preserve">Agua </t>
  </si>
  <si>
    <t>Luz</t>
  </si>
  <si>
    <t>Internet</t>
  </si>
  <si>
    <t>Celular</t>
  </si>
  <si>
    <t>Escola</t>
  </si>
  <si>
    <t>Combustivel</t>
  </si>
  <si>
    <t>Contrato</t>
  </si>
  <si>
    <t>Debito</t>
  </si>
  <si>
    <t>Transporte</t>
  </si>
  <si>
    <t>Despesas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</si>
</sst>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4" fontId="0" fillId="0" borderId="1" xfId="0" applyNumberFormat="1" applyBorder="1" applyAlignment="1">
      <alignment vertical="center" wrapText="1"/>
    </xf>
    <xf numFmtId="164" fontId="0" fillId="0" borderId="1" xfId="0" applyNumberFormat="1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left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426E-345C-4831-902C-3F0F4F56E6A2}">
  <dimension ref="A1:F17"/>
  <sheetViews>
    <sheetView tabSelected="1" topLeftCell="A10" zoomScale="160" zoomScaleNormal="160" workbookViewId="0">
      <selection activeCell="A13" sqref="A13:D17"/>
    </sheetView>
  </sheetViews>
  <sheetFormatPr defaultRowHeight="15" x14ac:dyDescent="0.25"/>
  <cols>
    <col min="1" max="6" width="15.85546875" customWidth="1"/>
  </cols>
  <sheetData>
    <row r="1" spans="1:6" s="1" customFormat="1" ht="31.5" x14ac:dyDescent="0.25">
      <c r="A1" s="6" t="s">
        <v>16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</row>
    <row r="2" spans="1:6" x14ac:dyDescent="0.25">
      <c r="A2" s="5">
        <v>45870</v>
      </c>
      <c r="B2" s="2" t="s">
        <v>5</v>
      </c>
      <c r="C2" s="2" t="s">
        <v>6</v>
      </c>
      <c r="D2" s="3">
        <v>2500</v>
      </c>
      <c r="E2" s="2" t="s">
        <v>7</v>
      </c>
      <c r="F2" s="2" t="s">
        <v>8</v>
      </c>
    </row>
    <row r="3" spans="1:6" x14ac:dyDescent="0.25">
      <c r="A3" s="5">
        <v>45871</v>
      </c>
      <c r="B3" s="2" t="s">
        <v>9</v>
      </c>
      <c r="C3" s="2" t="s">
        <v>10</v>
      </c>
      <c r="D3" s="3">
        <v>800</v>
      </c>
      <c r="E3" s="2" t="s">
        <v>11</v>
      </c>
      <c r="F3" s="2" t="s">
        <v>12</v>
      </c>
    </row>
    <row r="4" spans="1:6" x14ac:dyDescent="0.25">
      <c r="A4" s="5">
        <v>45872</v>
      </c>
      <c r="B4" s="2" t="s">
        <v>13</v>
      </c>
      <c r="C4" s="2" t="s">
        <v>10</v>
      </c>
      <c r="D4" s="3">
        <v>300</v>
      </c>
      <c r="E4" s="2" t="s">
        <v>14</v>
      </c>
      <c r="F4" s="2" t="s">
        <v>15</v>
      </c>
    </row>
    <row r="5" spans="1:6" x14ac:dyDescent="0.25">
      <c r="A5" s="5">
        <v>45873</v>
      </c>
      <c r="B5" s="4" t="s">
        <v>22</v>
      </c>
      <c r="C5" s="2" t="s">
        <v>10</v>
      </c>
      <c r="D5" s="3">
        <v>120</v>
      </c>
      <c r="E5" s="4" t="s">
        <v>29</v>
      </c>
      <c r="F5" s="4" t="s">
        <v>31</v>
      </c>
    </row>
    <row r="6" spans="1:6" x14ac:dyDescent="0.25">
      <c r="A6" s="5">
        <v>45874</v>
      </c>
      <c r="B6" s="4" t="s">
        <v>23</v>
      </c>
      <c r="C6" s="2" t="s">
        <v>10</v>
      </c>
      <c r="D6" s="3">
        <v>250</v>
      </c>
      <c r="E6" s="4" t="s">
        <v>29</v>
      </c>
      <c r="F6" s="4" t="s">
        <v>31</v>
      </c>
    </row>
    <row r="7" spans="1:6" x14ac:dyDescent="0.25">
      <c r="A7" s="5">
        <v>45875</v>
      </c>
      <c r="B7" s="4" t="s">
        <v>24</v>
      </c>
      <c r="C7" s="2" t="s">
        <v>10</v>
      </c>
      <c r="D7" s="3">
        <v>100</v>
      </c>
      <c r="E7" s="4" t="s">
        <v>29</v>
      </c>
      <c r="F7" s="4" t="s">
        <v>31</v>
      </c>
    </row>
    <row r="8" spans="1:6" x14ac:dyDescent="0.25">
      <c r="A8" s="5">
        <v>45876</v>
      </c>
      <c r="B8" s="4" t="s">
        <v>25</v>
      </c>
      <c r="C8" s="2" t="s">
        <v>10</v>
      </c>
      <c r="D8" s="3">
        <v>60</v>
      </c>
      <c r="E8" s="4" t="s">
        <v>29</v>
      </c>
      <c r="F8" s="4" t="s">
        <v>31</v>
      </c>
    </row>
    <row r="9" spans="1:6" x14ac:dyDescent="0.25">
      <c r="A9" s="5">
        <v>45877</v>
      </c>
      <c r="B9" s="4" t="s">
        <v>26</v>
      </c>
      <c r="C9" s="2" t="s">
        <v>10</v>
      </c>
      <c r="D9" s="3">
        <v>700</v>
      </c>
      <c r="E9" s="4" t="s">
        <v>29</v>
      </c>
      <c r="F9" s="4" t="s">
        <v>31</v>
      </c>
    </row>
    <row r="10" spans="1:6" x14ac:dyDescent="0.25">
      <c r="A10" s="5">
        <v>45878</v>
      </c>
      <c r="B10" s="4" t="s">
        <v>27</v>
      </c>
      <c r="C10" s="2" t="s">
        <v>10</v>
      </c>
      <c r="D10" s="3">
        <v>1000</v>
      </c>
      <c r="E10" s="4" t="s">
        <v>14</v>
      </c>
      <c r="F10" s="4" t="s">
        <v>30</v>
      </c>
    </row>
    <row r="11" spans="1:6" x14ac:dyDescent="0.25">
      <c r="A11" s="5">
        <v>45879</v>
      </c>
      <c r="B11" s="4" t="s">
        <v>28</v>
      </c>
      <c r="C11" s="2" t="s">
        <v>6</v>
      </c>
      <c r="D11" s="3">
        <v>3000</v>
      </c>
      <c r="E11" s="4" t="s">
        <v>7</v>
      </c>
      <c r="F11" s="2" t="s">
        <v>8</v>
      </c>
    </row>
    <row r="13" spans="1:6" x14ac:dyDescent="0.25">
      <c r="B13" s="8" t="s">
        <v>17</v>
      </c>
      <c r="C13" s="8"/>
      <c r="D13" s="7">
        <f>SUM(D2:D11)</f>
        <v>8830</v>
      </c>
    </row>
    <row r="14" spans="1:6" x14ac:dyDescent="0.25">
      <c r="B14" s="8" t="s">
        <v>19</v>
      </c>
      <c r="C14" s="8"/>
      <c r="D14" s="7">
        <f>AVERAGE(D2:D11)</f>
        <v>883</v>
      </c>
    </row>
    <row r="15" spans="1:6" x14ac:dyDescent="0.25">
      <c r="B15" s="8" t="s">
        <v>18</v>
      </c>
      <c r="C15" s="8"/>
      <c r="D15" s="7">
        <f>MAX(D2:D11)</f>
        <v>3000</v>
      </c>
    </row>
    <row r="16" spans="1:6" x14ac:dyDescent="0.25">
      <c r="B16" s="8" t="s">
        <v>20</v>
      </c>
      <c r="C16" s="8"/>
      <c r="D16" s="7">
        <f>MIN(D2:D11)</f>
        <v>60</v>
      </c>
    </row>
    <row r="17" spans="2:4" x14ac:dyDescent="0.25">
      <c r="B17" s="8" t="s">
        <v>21</v>
      </c>
      <c r="C17" s="8"/>
      <c r="D17" s="4">
        <f>COUNTA(D2:D11)</f>
        <v>10</v>
      </c>
    </row>
  </sheetData>
  <mergeCells count="5">
    <mergeCell ref="B13:C13"/>
    <mergeCell ref="B14:C14"/>
    <mergeCell ref="B15:C15"/>
    <mergeCell ref="B16:C16"/>
    <mergeCell ref="B17:C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Janeiro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Elias Tomaszeswisc dos Santos</dc:creator>
  <cp:lastModifiedBy>Hilton Elias TI-M</cp:lastModifiedBy>
  <dcterms:created xsi:type="dcterms:W3CDTF">2025-05-11T13:55:55Z</dcterms:created>
  <dcterms:modified xsi:type="dcterms:W3CDTF">2025-05-17T00:28:55Z</dcterms:modified>
</cp:coreProperties>
</file>