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SENAI\Modulo II\Documentos\"/>
    </mc:Choice>
  </mc:AlternateContent>
  <xr:revisionPtr revIDLastSave="0" documentId="13_ncr:1_{E40E2EF5-1F1D-448D-9554-9F0036BAACC7}" xr6:coauthVersionLast="47" xr6:coauthVersionMax="47" xr10:uidLastSave="{00000000-0000-0000-0000-000000000000}"/>
  <bookViews>
    <workbookView xWindow="-120" yWindow="-120" windowWidth="20730" windowHeight="11040" xr2:uid="{D6548B2A-4CBB-4B30-BC41-B7C9DC2E77E3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4" i="1"/>
  <c r="B13" i="1"/>
  <c r="E16" i="1"/>
  <c r="E15" i="1"/>
  <c r="E14" i="1"/>
  <c r="E13" i="1"/>
</calcChain>
</file>

<file path=xl/sharedStrings.xml><?xml version="1.0" encoding="utf-8"?>
<sst xmlns="http://schemas.openxmlformats.org/spreadsheetml/2006/main" count="53" uniqueCount="28">
  <si>
    <t>Data</t>
  </si>
  <si>
    <t>Descrição</t>
  </si>
  <si>
    <t>Tipo</t>
  </si>
  <si>
    <t>Valor</t>
  </si>
  <si>
    <t>Forma de Pagamento</t>
  </si>
  <si>
    <t>Categoria</t>
  </si>
  <si>
    <t>Salário</t>
  </si>
  <si>
    <t>Receita</t>
  </si>
  <si>
    <t>Transferência</t>
  </si>
  <si>
    <t>Trabalho</t>
  </si>
  <si>
    <t>Aluguel</t>
  </si>
  <si>
    <t>Despesa</t>
  </si>
  <si>
    <t>PIX</t>
  </si>
  <si>
    <t>Moradia</t>
  </si>
  <si>
    <t>Supermercado</t>
  </si>
  <si>
    <t>Cartão</t>
  </si>
  <si>
    <t>Alimentação</t>
  </si>
  <si>
    <t xml:space="preserve">Agua </t>
  </si>
  <si>
    <t>Debito</t>
  </si>
  <si>
    <t>Despesas</t>
  </si>
  <si>
    <t>Luz</t>
  </si>
  <si>
    <t>Internet</t>
  </si>
  <si>
    <t>Celular</t>
  </si>
  <si>
    <t>Escola</t>
  </si>
  <si>
    <t>Combustivel</t>
  </si>
  <si>
    <t>Transporte</t>
  </si>
  <si>
    <t>Contrato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</si>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</sst>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\-yy;@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D43B-9786-4C70-B17F-8294F9241D65}">
  <dimension ref="A1:J16"/>
  <sheetViews>
    <sheetView tabSelected="1" zoomScaleNormal="100" workbookViewId="0"/>
  </sheetViews>
  <sheetFormatPr defaultRowHeight="15" x14ac:dyDescent="0.25"/>
  <cols>
    <col min="1" max="1" width="14.28515625" customWidth="1"/>
    <col min="2" max="2" width="14.85546875" customWidth="1"/>
    <col min="3" max="3" width="11.5703125" customWidth="1"/>
    <col min="4" max="4" width="14.28515625" customWidth="1"/>
    <col min="5" max="5" width="24.7109375" customWidth="1"/>
    <col min="6" max="6" width="13.85546875" customWidth="1"/>
  </cols>
  <sheetData>
    <row r="1" spans="1:10" s="2" customFormat="1" ht="31.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0" x14ac:dyDescent="0.25">
      <c r="A2" s="5">
        <v>45662</v>
      </c>
      <c r="B2" s="1" t="s">
        <v>6</v>
      </c>
      <c r="C2" s="1" t="s">
        <v>7</v>
      </c>
      <c r="D2" s="4">
        <v>2500</v>
      </c>
      <c r="E2" s="1" t="s">
        <v>8</v>
      </c>
      <c r="F2" s="1" t="s">
        <v>9</v>
      </c>
    </row>
    <row r="3" spans="1:10" x14ac:dyDescent="0.25">
      <c r="A3" s="5">
        <v>45667</v>
      </c>
      <c r="B3" s="1" t="s">
        <v>10</v>
      </c>
      <c r="C3" s="1" t="s">
        <v>11</v>
      </c>
      <c r="D3" s="4">
        <v>800</v>
      </c>
      <c r="E3" s="1" t="s">
        <v>12</v>
      </c>
      <c r="F3" s="1" t="s">
        <v>13</v>
      </c>
    </row>
    <row r="4" spans="1:10" x14ac:dyDescent="0.25">
      <c r="A4" s="5">
        <v>45669</v>
      </c>
      <c r="B4" s="1" t="s">
        <v>14</v>
      </c>
      <c r="C4" s="1" t="s">
        <v>11</v>
      </c>
      <c r="D4" s="4">
        <v>300</v>
      </c>
      <c r="E4" s="1" t="s">
        <v>15</v>
      </c>
      <c r="F4" s="1" t="s">
        <v>16</v>
      </c>
    </row>
    <row r="5" spans="1:10" x14ac:dyDescent="0.25">
      <c r="A5" s="5">
        <v>45672</v>
      </c>
      <c r="B5" s="1" t="s">
        <v>17</v>
      </c>
      <c r="C5" s="1" t="s">
        <v>11</v>
      </c>
      <c r="D5" s="4">
        <v>120</v>
      </c>
      <c r="E5" s="1" t="s">
        <v>18</v>
      </c>
      <c r="F5" s="1" t="s">
        <v>19</v>
      </c>
    </row>
    <row r="6" spans="1:10" x14ac:dyDescent="0.25">
      <c r="A6" s="5">
        <v>45675</v>
      </c>
      <c r="B6" s="1" t="s">
        <v>20</v>
      </c>
      <c r="C6" s="1" t="s">
        <v>11</v>
      </c>
      <c r="D6" s="4">
        <v>250</v>
      </c>
      <c r="E6" s="1" t="s">
        <v>18</v>
      </c>
      <c r="F6" s="1" t="s">
        <v>19</v>
      </c>
    </row>
    <row r="7" spans="1:10" x14ac:dyDescent="0.25">
      <c r="A7" s="5">
        <v>45676</v>
      </c>
      <c r="B7" s="1" t="s">
        <v>21</v>
      </c>
      <c r="C7" s="1" t="s">
        <v>11</v>
      </c>
      <c r="D7" s="4">
        <v>100</v>
      </c>
      <c r="E7" s="1" t="s">
        <v>18</v>
      </c>
      <c r="F7" s="1" t="s">
        <v>19</v>
      </c>
    </row>
    <row r="8" spans="1:10" x14ac:dyDescent="0.25">
      <c r="A8" s="5">
        <v>45679</v>
      </c>
      <c r="B8" s="1" t="s">
        <v>22</v>
      </c>
      <c r="C8" s="1" t="s">
        <v>11</v>
      </c>
      <c r="D8" s="4">
        <v>60</v>
      </c>
      <c r="E8" s="1" t="s">
        <v>18</v>
      </c>
      <c r="F8" s="1" t="s">
        <v>19</v>
      </c>
    </row>
    <row r="9" spans="1:10" x14ac:dyDescent="0.25">
      <c r="A9" s="5">
        <v>45682</v>
      </c>
      <c r="B9" s="1" t="s">
        <v>23</v>
      </c>
      <c r="C9" s="1" t="s">
        <v>11</v>
      </c>
      <c r="D9" s="4">
        <v>700</v>
      </c>
      <c r="E9" s="1" t="s">
        <v>18</v>
      </c>
      <c r="F9" s="1" t="s">
        <v>19</v>
      </c>
    </row>
    <row r="10" spans="1:10" x14ac:dyDescent="0.25">
      <c r="A10" s="5">
        <v>45683</v>
      </c>
      <c r="B10" s="1" t="s">
        <v>24</v>
      </c>
      <c r="C10" s="1" t="s">
        <v>11</v>
      </c>
      <c r="D10" s="4">
        <v>1000</v>
      </c>
      <c r="E10" s="1" t="s">
        <v>15</v>
      </c>
      <c r="F10" s="1" t="s">
        <v>25</v>
      </c>
    </row>
    <row r="11" spans="1:10" x14ac:dyDescent="0.25">
      <c r="A11" s="5">
        <v>45687</v>
      </c>
      <c r="B11" s="1" t="s">
        <v>26</v>
      </c>
      <c r="C11" s="1" t="s">
        <v>7</v>
      </c>
      <c r="D11" s="4">
        <v>3000</v>
      </c>
      <c r="E11" s="1" t="s">
        <v>8</v>
      </c>
      <c r="F11" s="1" t="s">
        <v>9</v>
      </c>
      <c r="J11" s="6"/>
    </row>
    <row r="13" spans="1:10" x14ac:dyDescent="0.25">
      <c r="A13" t="s">
        <v>7</v>
      </c>
      <c r="B13" s="3">
        <f>E14</f>
        <v>5500</v>
      </c>
      <c r="D13" s="9" t="s">
        <v>18</v>
      </c>
      <c r="E13" s="3">
        <f>D5+D6+D7+D8+D9</f>
        <v>1230</v>
      </c>
    </row>
    <row r="14" spans="1:10" x14ac:dyDescent="0.25">
      <c r="A14" t="s">
        <v>11</v>
      </c>
      <c r="B14" s="3">
        <f>E13+E15+E16</f>
        <v>3330</v>
      </c>
      <c r="D14" s="10" t="s">
        <v>7</v>
      </c>
      <c r="E14" s="3">
        <f>D2+D11</f>
        <v>5500</v>
      </c>
    </row>
    <row r="15" spans="1:10" x14ac:dyDescent="0.25">
      <c r="D15" s="9" t="s">
        <v>15</v>
      </c>
      <c r="E15" s="3">
        <f>D4+D10</f>
        <v>1300</v>
      </c>
      <c r="I15" s="7"/>
    </row>
    <row r="16" spans="1:10" x14ac:dyDescent="0.25">
      <c r="A16" t="s">
        <v>27</v>
      </c>
      <c r="B16" s="3">
        <f>B13-B14</f>
        <v>2170</v>
      </c>
      <c r="D16" s="9" t="s">
        <v>12</v>
      </c>
      <c r="E16" s="3">
        <f>D3</f>
        <v>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Elias Tomaszeswisc dos Santos</dc:creator>
  <cp:lastModifiedBy>Hilton Elias TI-M</cp:lastModifiedBy>
  <dcterms:created xsi:type="dcterms:W3CDTF">2025-05-13T17:31:57Z</dcterms:created>
  <dcterms:modified xsi:type="dcterms:W3CDTF">2025-05-16T18:45:27Z</dcterms:modified>
</cp:coreProperties>
</file>