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PC\WORK\SEPMIS\CMEPMS\Template\"/>
    </mc:Choice>
  </mc:AlternateContent>
  <bookViews>
    <workbookView xWindow="120" yWindow="120" windowWidth="23712" windowHeight="9648"/>
  </bookViews>
  <sheets>
    <sheet name="執行情形表" sheetId="1" r:id="rId1"/>
  </sheets>
  <calcPr calcId="162913"/>
</workbook>
</file>

<file path=xl/calcChain.xml><?xml version="1.0" encoding="utf-8"?>
<calcChain xmlns="http://schemas.openxmlformats.org/spreadsheetml/2006/main">
  <c r="S7" i="1" l="1"/>
  <c r="R7" i="1"/>
  <c r="Z7" i="1" l="1"/>
</calcChain>
</file>

<file path=xl/sharedStrings.xml><?xml version="1.0" encoding="utf-8"?>
<sst xmlns="http://schemas.openxmlformats.org/spreadsheetml/2006/main" count="44" uniqueCount="42">
  <si>
    <t>工程編號</t>
    <phoneticPr fontId="1" type="noConversion"/>
  </si>
  <si>
    <t>標案名稱</t>
    <phoneticPr fontId="1" type="noConversion"/>
  </si>
  <si>
    <t>標案執行進度</t>
    <phoneticPr fontId="1" type="noConversion"/>
  </si>
  <si>
    <t>標案應付未付數
(G)</t>
    <phoneticPr fontId="1" type="noConversion"/>
  </si>
  <si>
    <t>標案節餘數
(H)</t>
    <phoneticPr fontId="1" type="noConversion"/>
  </si>
  <si>
    <t>標案執行率
(F+G+H)/E</t>
    <phoneticPr fontId="1" type="noConversion"/>
  </si>
  <si>
    <t>標案達成率
(F+G+H)/D</t>
    <phoneticPr fontId="1" type="noConversion"/>
  </si>
  <si>
    <t>標案工程
進度預定%
(I)</t>
    <phoneticPr fontId="1" type="noConversion"/>
  </si>
  <si>
    <t>標案工程
進度實際%
(J)</t>
    <phoneticPr fontId="1" type="noConversion"/>
  </si>
  <si>
    <t>標案工程
進度差異%
(J-I)</t>
    <phoneticPr fontId="1" type="noConversion"/>
  </si>
  <si>
    <t>標案完成
日期預定</t>
    <phoneticPr fontId="1" type="noConversion"/>
  </si>
  <si>
    <t>標案設計
日期預定</t>
    <phoneticPr fontId="1" type="noConversion"/>
  </si>
  <si>
    <t>標案發包
日期預定</t>
    <phoneticPr fontId="1" type="noConversion"/>
  </si>
  <si>
    <t>標案設計
日期實際</t>
    <phoneticPr fontId="1" type="noConversion"/>
  </si>
  <si>
    <t>標案發包
日期實際</t>
    <phoneticPr fontId="1" type="noConversion"/>
  </si>
  <si>
    <t>標案完成
日期實際</t>
    <phoneticPr fontId="1" type="noConversion"/>
  </si>
  <si>
    <t>備註
(請就各標案於100字內述明遭遇瓶頸與解決方法)</t>
    <phoneticPr fontId="1" type="noConversion"/>
  </si>
  <si>
    <t>標案分配數
(E )</t>
    <phoneticPr fontId="1" type="noConversion"/>
  </si>
  <si>
    <t>標案
項次</t>
    <phoneticPr fontId="1" type="noConversion"/>
  </si>
  <si>
    <t>單位：新台幣元</t>
    <phoneticPr fontId="1" type="noConversion"/>
  </si>
  <si>
    <t>縣市別</t>
    <phoneticPr fontId="1" type="noConversion"/>
  </si>
  <si>
    <t>中央款</t>
    <phoneticPr fontId="1" type="noConversion"/>
  </si>
  <si>
    <t>地方款</t>
    <phoneticPr fontId="1" type="noConversion"/>
  </si>
  <si>
    <t>發生權責數</t>
    <phoneticPr fontId="1" type="noConversion"/>
  </si>
  <si>
    <t>前一年度核定數－實支數費用</t>
    <phoneticPr fontId="1" type="noConversion"/>
  </si>
  <si>
    <t>年度累計實際支用(加上暫付數)
(F)</t>
    <phoneticPr fontId="1" type="noConversion"/>
  </si>
  <si>
    <t>可支用預算
(D)</t>
    <phoneticPr fontId="1" type="noConversion"/>
  </si>
  <si>
    <t>核定總工程經費</t>
    <phoneticPr fontId="1" type="noConversion"/>
  </si>
  <si>
    <t>補助比例</t>
    <phoneticPr fontId="1" type="noConversion"/>
  </si>
  <si>
    <t>106
中央款</t>
    <phoneticPr fontId="1" type="noConversion"/>
  </si>
  <si>
    <t>107
中央款</t>
    <phoneticPr fontId="1" type="noConversion"/>
  </si>
  <si>
    <t>總經費</t>
  </si>
  <si>
    <t>施工費</t>
  </si>
  <si>
    <t>間接費用</t>
  </si>
  <si>
    <t>經費(預算)</t>
    <phoneticPr fontId="1" type="noConversion"/>
  </si>
  <si>
    <t>經費(決標)</t>
    <phoneticPr fontId="1" type="noConversion"/>
  </si>
  <si>
    <t>實際施作進度%</t>
    <phoneticPr fontId="4" type="noConversion"/>
  </si>
  <si>
    <t>實際施作進度%</t>
    <phoneticPr fontId="4" type="noConversion"/>
  </si>
  <si>
    <t>箱涵設計長(m)</t>
    <phoneticPr fontId="4" type="noConversion"/>
  </si>
  <si>
    <t>累積箱涵施作長度(m)</t>
    <phoneticPr fontId="4" type="noConversion"/>
  </si>
  <si>
    <t>累積設計施作滯洪量
(m³)</t>
    <phoneticPr fontId="4" type="noConversion"/>
  </si>
  <si>
    <t>設計滯洪量(m³)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</si>
</sst>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#,##0.00_ 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0"/>
      <color theme="1"/>
      <name val="微軟正黑體"/>
      <family val="2"/>
      <charset val="136"/>
    </font>
    <font>
      <sz val="9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176" fontId="3" fillId="0" borderId="1" xfId="0" applyNumberFormat="1" applyFont="1" applyBorder="1" applyAlignment="1">
      <alignment horizontal="right" vertical="center"/>
    </xf>
    <xf numFmtId="10" fontId="3" fillId="0" borderId="1" xfId="0" applyNumberFormat="1" applyFont="1" applyBorder="1" applyAlignment="1">
      <alignment horizontal="right" vertical="center"/>
    </xf>
    <xf numFmtId="10" fontId="3" fillId="0" borderId="1" xfId="0" applyNumberFormat="1" applyFont="1" applyBorder="1">
      <alignment vertical="center"/>
    </xf>
    <xf numFmtId="176" fontId="3" fillId="0" borderId="1" xfId="0" applyNumberFormat="1" applyFont="1" applyBorder="1" applyAlignment="1">
      <alignment vertical="center" wrapText="1"/>
    </xf>
    <xf numFmtId="10" fontId="3" fillId="0" borderId="1" xfId="0" applyNumberFormat="1" applyFont="1" applyBorder="1" applyAlignment="1">
      <alignment vertical="center" wrapText="1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177" fontId="0" fillId="0" borderId="0" xfId="0" applyNumberFormat="1" applyAlignment="1">
      <alignment horizontal="righ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177" fontId="3" fillId="0" borderId="1" xfId="0" applyNumberFormat="1" applyFont="1" applyBorder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"/>
  <sheetViews>
    <sheetView tabSelected="1" topLeftCell="P4" workbookViewId="0">
      <selection activeCell="AD20" sqref="AD20"/>
    </sheetView>
  </sheetViews>
  <sheetFormatPr defaultRowHeight="16.2" x14ac:dyDescent="0.3"/>
  <cols>
    <col min="1" max="1" width="5.6640625" customWidth="1"/>
    <col min="2" max="2" width="7.21875" bestFit="1" customWidth="1"/>
    <col min="3" max="3" width="14" customWidth="1"/>
    <col min="4" max="5" width="20.6640625" customWidth="1"/>
    <col min="6" max="8" width="15.6640625" customWidth="1"/>
    <col min="9" max="10" width="15.6640625" hidden="1" customWidth="1"/>
    <col min="11" max="12" width="15.6640625" customWidth="1"/>
    <col min="13" max="19" width="12.6640625" customWidth="1"/>
    <col min="20" max="26" width="11.77734375" customWidth="1"/>
    <col min="27" max="28" width="11.77734375" style="13" customWidth="1"/>
    <col min="29" max="29" width="11.77734375" style="16" customWidth="1"/>
    <col min="30" max="31" width="11.77734375" style="13" customWidth="1"/>
    <col min="32" max="32" width="11.77734375" style="16" customWidth="1"/>
    <col min="33" max="39" width="11.77734375" customWidth="1"/>
    <col min="40" max="40" width="45.6640625" customWidth="1"/>
  </cols>
  <sheetData>
    <row r="1" spans="1:40" x14ac:dyDescent="0.3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</row>
    <row r="2" spans="1:40" x14ac:dyDescent="0.3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</row>
    <row r="3" spans="1:40" x14ac:dyDescent="0.3">
      <c r="AN3" s="3" t="s">
        <v>19</v>
      </c>
    </row>
    <row r="4" spans="1:40" ht="33" customHeight="1" x14ac:dyDescent="0.3">
      <c r="A4" s="20" t="s">
        <v>18</v>
      </c>
      <c r="B4" s="22" t="s">
        <v>20</v>
      </c>
      <c r="C4" s="20" t="s">
        <v>0</v>
      </c>
      <c r="D4" s="20" t="s">
        <v>1</v>
      </c>
      <c r="E4" s="22" t="s">
        <v>27</v>
      </c>
      <c r="F4" s="22" t="s">
        <v>28</v>
      </c>
      <c r="G4" s="22" t="s">
        <v>29</v>
      </c>
      <c r="H4" s="22" t="s">
        <v>30</v>
      </c>
      <c r="I4" s="22" t="s">
        <v>21</v>
      </c>
      <c r="J4" s="22" t="s">
        <v>22</v>
      </c>
      <c r="K4" s="22" t="s">
        <v>23</v>
      </c>
      <c r="L4" s="22" t="s">
        <v>24</v>
      </c>
      <c r="M4" s="27" t="s">
        <v>2</v>
      </c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9" t="s">
        <v>34</v>
      </c>
      <c r="AJ4" s="30"/>
      <c r="AK4" s="31"/>
      <c r="AL4" s="29" t="s">
        <v>35</v>
      </c>
      <c r="AM4" s="31"/>
      <c r="AN4" s="27"/>
    </row>
    <row r="5" spans="1:40" x14ac:dyDescent="0.3">
      <c r="A5" s="21"/>
      <c r="B5" s="23"/>
      <c r="C5" s="21"/>
      <c r="D5" s="21"/>
      <c r="E5" s="25"/>
      <c r="F5" s="25"/>
      <c r="G5" s="25"/>
      <c r="H5" s="25"/>
      <c r="I5" s="25"/>
      <c r="J5" s="25"/>
      <c r="K5" s="25"/>
      <c r="L5" s="25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32"/>
      <c r="AJ5" s="33"/>
      <c r="AK5" s="34"/>
      <c r="AL5" s="32"/>
      <c r="AM5" s="34"/>
      <c r="AN5" s="26"/>
    </row>
    <row r="6" spans="1:40" ht="60" customHeight="1" thickBot="1" x14ac:dyDescent="0.35">
      <c r="A6" s="21"/>
      <c r="B6" s="24"/>
      <c r="C6" s="21"/>
      <c r="D6" s="21"/>
      <c r="E6" s="26"/>
      <c r="F6" s="26"/>
      <c r="G6" s="26"/>
      <c r="H6" s="26"/>
      <c r="I6" s="26"/>
      <c r="J6" s="26"/>
      <c r="K6" s="26"/>
      <c r="L6" s="26"/>
      <c r="M6" s="1" t="s">
        <v>26</v>
      </c>
      <c r="N6" s="1" t="s">
        <v>17</v>
      </c>
      <c r="O6" s="1" t="s">
        <v>25</v>
      </c>
      <c r="P6" s="1" t="s">
        <v>3</v>
      </c>
      <c r="Q6" s="1" t="s">
        <v>4</v>
      </c>
      <c r="R6" s="1" t="s">
        <v>5</v>
      </c>
      <c r="S6" s="1" t="s">
        <v>6</v>
      </c>
      <c r="T6" s="1" t="s">
        <v>11</v>
      </c>
      <c r="U6" s="1" t="s">
        <v>13</v>
      </c>
      <c r="V6" s="1" t="s">
        <v>12</v>
      </c>
      <c r="W6" s="1" t="s">
        <v>14</v>
      </c>
      <c r="X6" s="1" t="s">
        <v>7</v>
      </c>
      <c r="Y6" s="1" t="s">
        <v>8</v>
      </c>
      <c r="Z6" s="1" t="s">
        <v>9</v>
      </c>
      <c r="AA6" s="14" t="s">
        <v>38</v>
      </c>
      <c r="AB6" s="14" t="s">
        <v>39</v>
      </c>
      <c r="AC6" s="17" t="s">
        <v>36</v>
      </c>
      <c r="AD6" s="14" t="s">
        <v>41</v>
      </c>
      <c r="AE6" s="14" t="s">
        <v>40</v>
      </c>
      <c r="AF6" s="17" t="s">
        <v>37</v>
      </c>
      <c r="AG6" s="1" t="s">
        <v>10</v>
      </c>
      <c r="AH6" s="1" t="s">
        <v>15</v>
      </c>
      <c r="AI6" s="11" t="s">
        <v>31</v>
      </c>
      <c r="AJ6" s="12" t="s">
        <v>32</v>
      </c>
      <c r="AK6" s="12" t="s">
        <v>33</v>
      </c>
      <c r="AL6" s="12" t="s">
        <v>31</v>
      </c>
      <c r="AM6" s="12" t="s">
        <v>32</v>
      </c>
      <c r="AN6" s="1" t="s">
        <v>16</v>
      </c>
    </row>
    <row r="7" spans="1:40" ht="80.099999999999994" customHeight="1" x14ac:dyDescent="0.3">
      <c r="A7" s="4"/>
      <c r="B7" s="4"/>
      <c r="C7" s="5"/>
      <c r="D7" s="5"/>
      <c r="E7" s="9"/>
      <c r="F7" s="10"/>
      <c r="G7" s="9"/>
      <c r="H7" s="9"/>
      <c r="I7" s="9"/>
      <c r="J7" s="9"/>
      <c r="K7" s="9"/>
      <c r="L7" s="9"/>
      <c r="M7" s="6"/>
      <c r="N7" s="6"/>
      <c r="O7" s="6"/>
      <c r="P7" s="6"/>
      <c r="Q7" s="6"/>
      <c r="R7" s="7" t="str">
        <f>IF(ISERROR((O7+P7+Q7)/N7),"0.00%",(O7+P7+Q7)/N7)</f>
        <v>0.00%</v>
      </c>
      <c r="S7" s="7" t="str">
        <f>IF(ISERROR((O7+P7+Q7)/M7),"0.00%",(O7+P7+Q7)/M7)</f>
        <v>0.00%</v>
      </c>
      <c r="T7" s="2"/>
      <c r="U7" s="2"/>
      <c r="V7" s="2"/>
      <c r="W7" s="2"/>
      <c r="X7" s="8"/>
      <c r="Y7" s="8"/>
      <c r="Z7" s="8">
        <f>Y7-X7</f>
        <v>0</v>
      </c>
      <c r="AA7" s="15"/>
      <c r="AB7" s="15"/>
      <c r="AC7" s="18"/>
      <c r="AD7" s="15"/>
      <c r="AE7" s="15"/>
      <c r="AF7" s="18"/>
      <c r="AG7" s="2"/>
      <c r="AH7" s="2"/>
      <c r="AI7" s="6"/>
      <c r="AJ7" s="6"/>
      <c r="AK7" s="6"/>
      <c r="AL7" s="6"/>
      <c r="AM7" s="6"/>
      <c r="AN7" s="5"/>
    </row>
  </sheetData>
  <mergeCells count="18">
    <mergeCell ref="AL4:AM5"/>
    <mergeCell ref="A2:AN2"/>
    <mergeCell ref="A1:AN1"/>
    <mergeCell ref="A4:A6"/>
    <mergeCell ref="C4:C6"/>
    <mergeCell ref="D4:D6"/>
    <mergeCell ref="B4:B6"/>
    <mergeCell ref="I4:I6"/>
    <mergeCell ref="J4:J6"/>
    <mergeCell ref="K4:K6"/>
    <mergeCell ref="L4:L6"/>
    <mergeCell ref="E4:E6"/>
    <mergeCell ref="F4:F6"/>
    <mergeCell ref="G4:G6"/>
    <mergeCell ref="H4:H6"/>
    <mergeCell ref="M4:AH5"/>
    <mergeCell ref="AN4:AN5"/>
    <mergeCell ref="AI4:AK5"/>
  </mergeCells>
  <phoneticPr fontId="1" type="noConversion"/>
  <printOptions horizontalCentered="1"/>
  <pageMargins left="0.31496062992125984" right="0.31496062992125984" top="0.35433070866141736" bottom="0.35433070866141736" header="0.31496062992125984" footer="0.31496062992125984"/>
  <pageSetup paperSize="8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執行情形表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bmpa2</dc:creator>
  <cp:lastModifiedBy>2502</cp:lastModifiedBy>
  <cp:lastPrinted>2018-02-26T11:33:57Z</cp:lastPrinted>
  <dcterms:created xsi:type="dcterms:W3CDTF">2017-09-25T06:09:36Z</dcterms:created>
  <dcterms:modified xsi:type="dcterms:W3CDTF">2018-12-19T09:52:23Z</dcterms:modified>
</cp:coreProperties>
</file>