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<sst xmlns="http://schemas.openxmlformats.org/spreadsheetml/2006/main" count="188" uniqueCount="109">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</sst>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3" zoomScale="85" zoomScaleNormal="85" workbookViewId="0">
      <selection activeCell="A18" sqref="A18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9" t="s">
        <v>68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2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2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2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2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2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2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81</v>
      </c>
      <c r="J9" s="50" t="s">
        <v>61</v>
      </c>
      <c r="K9" s="50" t="s">
        <v>62</v>
      </c>
      <c r="L9" s="51"/>
    </row>
    <row r="10" spans="2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85</v>
      </c>
      <c r="J10" s="50" t="s">
        <v>73</v>
      </c>
      <c r="K10" s="50" t="s">
        <v>80</v>
      </c>
      <c r="L10" s="51"/>
    </row>
    <row r="11" spans="2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81</v>
      </c>
      <c r="J11" s="50" t="s">
        <v>74</v>
      </c>
      <c r="K11" s="50" t="s">
        <v>84</v>
      </c>
      <c r="L11" s="51"/>
    </row>
    <row r="12" spans="2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82</v>
      </c>
      <c r="J12" s="50" t="s">
        <v>79</v>
      </c>
      <c r="K12" s="50" t="s">
        <v>80</v>
      </c>
      <c r="L12" s="51"/>
    </row>
    <row r="13" spans="2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83</v>
      </c>
      <c r="J13" s="47" t="s">
        <v>91</v>
      </c>
      <c r="K13" s="50" t="s">
        <v>86</v>
      </c>
      <c r="L13" s="51"/>
    </row>
    <row r="14" spans="2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83</v>
      </c>
      <c r="J14" s="47" t="s">
        <v>92</v>
      </c>
      <c r="K14" s="50" t="s">
        <v>87</v>
      </c>
      <c r="L14" s="51"/>
    </row>
    <row r="15" spans="2:12" s="3" customFormat="1" ht="48" customHeight="1">
      <c r="B15" s="45" t="s">
        <v>19</v>
      </c>
      <c r="C15" s="46">
        <v>44977</v>
      </c>
      <c r="D15" s="47" t="s">
        <v>6</v>
      </c>
      <c r="E15" s="46">
        <v>44981</v>
      </c>
      <c r="F15" s="48">
        <f>DAYS360(C15,E15)+1</f>
        <v>5</v>
      </c>
      <c r="G15" s="42" t="s">
        <v>39</v>
      </c>
      <c r="H15" s="49"/>
      <c r="I15" s="50" t="s">
        <v>94</v>
      </c>
      <c r="J15" s="50" t="s">
        <v>96</v>
      </c>
      <c r="K15" s="50" t="s">
        <v>88</v>
      </c>
      <c r="L15" s="51"/>
    </row>
    <row r="16" spans="2:12" s="3" customFormat="1" ht="48" customHeight="1">
      <c r="B16" s="45" t="s">
        <v>20</v>
      </c>
      <c r="C16" s="46">
        <v>44984</v>
      </c>
      <c r="D16" s="47" t="s">
        <v>6</v>
      </c>
      <c r="E16" s="46">
        <v>44988</v>
      </c>
      <c r="F16" s="48">
        <f>DAYS360(C16,E16)-2</f>
        <v>4</v>
      </c>
      <c r="G16" s="42" t="s">
        <v>40</v>
      </c>
      <c r="H16" s="52">
        <v>44987</v>
      </c>
      <c r="I16" s="50" t="s">
        <v>58</v>
      </c>
      <c r="J16" s="50" t="s">
        <v>97</v>
      </c>
      <c r="K16" s="50" t="s">
        <v>88</v>
      </c>
      <c r="L16" s="51"/>
    </row>
    <row r="17" spans="1:12" s="3" customFormat="1" ht="48" customHeight="1">
      <c r="B17" s="45" t="s">
        <v>21</v>
      </c>
      <c r="C17" s="46">
        <v>44991</v>
      </c>
      <c r="D17" s="47" t="s">
        <v>6</v>
      </c>
      <c r="E17" s="46">
        <v>44995</v>
      </c>
      <c r="F17" s="48">
        <f>DAYS360(C17,E17)+1</f>
        <v>5</v>
      </c>
      <c r="G17" s="42" t="s">
        <v>41</v>
      </c>
      <c r="H17" s="49"/>
      <c r="I17" s="50" t="s">
        <v>58</v>
      </c>
      <c r="J17" s="50" t="s">
        <v>98</v>
      </c>
      <c r="K17" s="50" t="s">
        <v>89</v>
      </c>
      <c r="L17" s="51"/>
    </row>
    <row r="18" spans="1:12" s="3" customFormat="1" ht="48" customHeight="1">
      <c r="A18" s="18"/>
      <c r="B18" s="32" t="s">
        <v>22</v>
      </c>
      <c r="C18" s="33">
        <v>44998</v>
      </c>
      <c r="D18" s="34" t="s">
        <v>6</v>
      </c>
      <c r="E18" s="33">
        <v>45002</v>
      </c>
      <c r="F18" s="35">
        <f t="shared" si="0"/>
        <v>5</v>
      </c>
      <c r="G18" s="25" t="s">
        <v>41</v>
      </c>
      <c r="H18" s="54"/>
      <c r="I18" s="36" t="s">
        <v>93</v>
      </c>
      <c r="J18" s="36" t="s">
        <v>108</v>
      </c>
      <c r="K18" s="36" t="s">
        <v>76</v>
      </c>
      <c r="L18" s="37"/>
    </row>
    <row r="19" spans="1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58</v>
      </c>
      <c r="J19" s="8" t="s">
        <v>99</v>
      </c>
      <c r="K19" s="12" t="s">
        <v>90</v>
      </c>
      <c r="L19" s="13"/>
    </row>
    <row r="20" spans="1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58</v>
      </c>
      <c r="J20" s="8" t="s">
        <v>95</v>
      </c>
      <c r="K20" s="12" t="s">
        <v>77</v>
      </c>
      <c r="L20" s="13"/>
    </row>
    <row r="21" spans="1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58</v>
      </c>
      <c r="J21" s="53" t="s">
        <v>101</v>
      </c>
      <c r="K21" s="12" t="s">
        <v>78</v>
      </c>
      <c r="L21" s="13"/>
    </row>
    <row r="22" spans="1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100</v>
      </c>
      <c r="K22" s="12" t="s">
        <v>63</v>
      </c>
      <c r="L22" s="13"/>
    </row>
    <row r="23" spans="1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53" t="s">
        <v>106</v>
      </c>
      <c r="K27" s="12" t="s">
        <v>64</v>
      </c>
      <c r="L27" s="17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102</v>
      </c>
      <c r="K28" s="12" t="s">
        <v>65</v>
      </c>
      <c r="L28" s="17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103</v>
      </c>
      <c r="K29" s="12" t="s">
        <v>65</v>
      </c>
      <c r="L29" s="17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103</v>
      </c>
      <c r="K30" s="12" t="s">
        <v>65</v>
      </c>
      <c r="L30" s="17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104</v>
      </c>
      <c r="K31" s="12" t="s">
        <v>66</v>
      </c>
      <c r="L31" s="17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105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53" t="s">
        <v>107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65">
      <c r="B37" s="58" t="s">
        <v>67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2023-03-12T09:33:05Z</cp:lastPrinted>
  <dcterms:created xsi:type="dcterms:W3CDTF">2018-02-18T11:15:11Z</dcterms:created>
  <dcterms:modified xsi:type="dcterms:W3CDTF">2023-03-12T10:08:46Z</dcterms:modified>
</cp:coreProperties>
</file>