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<sst xmlns="http://schemas.openxmlformats.org/spreadsheetml/2006/main" count="175" uniqueCount="121">
  <si>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</si>
  <si>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</si>
  <si>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</si>
  <si>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</si>
  <si>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</si>
  <si>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</si>
  <si>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</si>
  <si>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</si>
  <si>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</si>
  <si>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</si>
  <si>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</si>
  <si>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</si>
  <si>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</si>
  <si>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</si>
  <si>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</si>
  <si>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</si>
  <si>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</si>
  <si>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</si>
  <si>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</si>
  <si>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</si>
  <si>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</si>
  <si>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</si>
  <si>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</si>
  <si>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</si>
  <si>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</si>
  <si>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</si>
  <si>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</si>
  <si>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</si>
  <si>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</si>
  <si>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</si>
  <si>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</si>
  <si>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</si>
  <si>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</si>
  <si>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</si>
  <si>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</si>
  <si>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</si>
  <si>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</si>
  <si>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</si>
  <si>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</si>
  <si>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</si>
  <si>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</si>
  <si>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</si>
  <si>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</si>
  <si>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</si>
  <si>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</si>
  <si>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</si>
  <si>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</si>
  <si>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</si>
  <si>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</si>
  <si>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</si>
  <si>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</si>
  <si>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</si>
  <si>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</si>
  <si>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</si>
  <si>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</si>
  <si>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</si>
  <si>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</si>
  <si>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</si>
  <si>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</si>
  <si>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</si>
  <si>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</si>
  <si>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</si>
  <si>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</si>
  <si>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</si>
  <si>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</si>
  <si>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</si>
  <si>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</si>
  <si>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</si>
  <si>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</si>
  <si>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</si>
  <si>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</si>
  <si>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</si>
  <si>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</si>
  <si>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</si>
  <si>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</si>
  <si>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</si>
  <si>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</si>
  <si>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</si>
  <si>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</si>
  <si>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</si>
  <si>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</si>
  <si>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</si>
  <si>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</si>
  <si>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</si>
  <si>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</si>
  <si>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</si>
  <si>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</si>
  <si>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</si>
  <si>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</si>
  <si>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</si>
  <si>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</si>
  <si>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</si>
  <si>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</si>
  <si>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</si>
  <si>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</si>
  <si>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</si>
  <si>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</si>
  <si>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</si>
  <si>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</si>
  <si>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</si>
  <si>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</si>
  <si>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</si>
  <si>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</si>
  <si>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</si>
  <si>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</si>
  <si>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</si>
  <si>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</si>
  <si>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</si>
  <si>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</si>
  <si>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</si>
  <si>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</si>
  <si>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</si>
  <si>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</si>
  <si>
    <t>7/12(금) : 
멘토링 2차</t>
    <phoneticPr fontId="8" type="noConversion"/>
  </si>
  <si>
    <t>3차 - 리액트PJ 완성도 높이기</t>
  </si>
  <si>
    <t>3차 - 리액트PJ 완성도 높이기</t>
    <phoneticPr fontId="8" type="noConversion"/>
  </si>
  <si>
    <t>7/16(화) : 
멘토링 3차
7/17(수) :
팀PJ문서제출</t>
    <phoneticPr fontId="8" type="noConversion"/>
  </si>
  <si>
    <t>2023-07-24(수) 작품발표회
[3차 프로젝트 발표]</t>
    <phoneticPr fontId="8" type="noConversion"/>
  </si>
  <si>
    <t>7/24(수) : 
심평원 평가일</t>
    <phoneticPr fontId="8" type="noConversion"/>
  </si>
  <si>
    <t>2024-07-24
최종작품발표회</t>
    <phoneticPr fontId="8" type="noConversion"/>
  </si>
  <si>
    <t>2024-07-31
수료식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</si>
</sst>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3" xfId="0" applyNumberFormat="1" applyFont="1" applyFill="1" applyBorder="1">
      <alignment vertical="center"/>
    </xf>
    <xf numFmtId="0" fontId="0" fillId="6" borderId="17" xfId="0" applyNumberForma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1" fillId="6" borderId="15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178" fontId="0" fillId="6" borderId="5" xfId="0" applyNumberFormat="1" applyFont="1" applyFill="1" applyBorder="1" applyAlignment="1">
      <alignment horizontal="center" vertical="center"/>
    </xf>
    <xf numFmtId="0" fontId="0" fillId="6" borderId="20" xfId="0" applyNumberForma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/>
    </xf>
    <xf numFmtId="178" fontId="3" fillId="7" borderId="14" xfId="0" applyNumberFormat="1" applyFon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0" fontId="1" fillId="6" borderId="19" xfId="0" applyNumberFormat="1" applyFont="1" applyFill="1" applyBorder="1" applyAlignment="1">
      <alignment horizontal="center" vertical="center" wrapText="1"/>
    </xf>
    <xf numFmtId="0" fontId="10" fillId="6" borderId="14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14" fontId="0" fillId="3" borderId="9" xfId="0" applyNumberFormat="1" applyFon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 wrapText="1"/>
    </xf>
    <xf numFmtId="0" fontId="1" fillId="3" borderId="21" xfId="0" applyNumberFormat="1" applyFont="1" applyFill="1" applyBorder="1" applyAlignment="1">
      <alignment horizontal="center" vertical="center" wrapText="1"/>
    </xf>
    <xf numFmtId="0" fontId="5" fillId="6" borderId="22" xfId="1" applyNumberFormat="1" applyFont="1" applyFill="1" applyBorder="1" applyAlignment="1">
      <alignment horizontal="center" vertical="center" wrapText="1"/>
    </xf>
    <xf numFmtId="178" fontId="3" fillId="6" borderId="14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/>
    </xf>
    <xf numFmtId="0" fontId="1" fillId="6" borderId="18" xfId="0" applyNumberFormat="1" applyFont="1" applyFill="1" applyBorder="1" applyAlignment="1">
      <alignment horizontal="center" vertical="center" wrapText="1"/>
    </xf>
    <xf numFmtId="179" fontId="3" fillId="6" borderId="14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3"/>
  <sheetViews>
    <sheetView tabSelected="1" topLeftCell="A22" zoomScaleNormal="100" zoomScaleSheetLayoutView="75" workbookViewId="0">
      <selection activeCell="A30" sqref="A3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3.25" style="1" customWidth="1"/>
  </cols>
  <sheetData>
    <row r="1" spans="2:12" ht="17.25" thickBot="1" x14ac:dyDescent="0.35"/>
    <row r="2" spans="2:12" ht="53.25" customHeight="1" thickTop="1" thickBot="1" x14ac:dyDescent="0.35">
      <c r="B2" s="46" t="s">
        <v>73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18.75" customHeight="1" thickTop="1" thickBot="1" x14ac:dyDescent="0.35"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2:12" s="4" customFormat="1" ht="34.5" customHeight="1" x14ac:dyDescent="0.3">
      <c r="B4" s="8" t="s">
        <v>7</v>
      </c>
      <c r="C4" s="43" t="s">
        <v>15</v>
      </c>
      <c r="D4" s="43"/>
      <c r="E4" s="43"/>
      <c r="F4" s="23" t="s">
        <v>8</v>
      </c>
      <c r="G4" s="23" t="s">
        <v>20</v>
      </c>
      <c r="H4" s="23" t="s">
        <v>55</v>
      </c>
      <c r="I4" s="23" t="s">
        <v>22</v>
      </c>
      <c r="J4" s="23" t="s">
        <v>60</v>
      </c>
      <c r="K4" s="23" t="s">
        <v>41</v>
      </c>
      <c r="L4" s="7" t="s">
        <v>12</v>
      </c>
    </row>
    <row r="5" spans="2:12" s="4" customFormat="1" ht="48" customHeight="1" x14ac:dyDescent="0.3">
      <c r="B5" s="10" t="s">
        <v>17</v>
      </c>
      <c r="C5" s="11">
        <v>45329</v>
      </c>
      <c r="D5" s="12" t="s">
        <v>11</v>
      </c>
      <c r="E5" s="11">
        <v>45330</v>
      </c>
      <c r="F5" s="13">
        <f>DAYS360(C5,E5)+1</f>
        <v>2</v>
      </c>
      <c r="G5" s="14" t="s">
        <v>23</v>
      </c>
      <c r="H5" s="12"/>
      <c r="I5" s="12"/>
      <c r="J5" s="12"/>
      <c r="K5" s="15" t="s">
        <v>0</v>
      </c>
      <c r="L5" s="16" t="s">
        <v>59</v>
      </c>
    </row>
    <row r="6" spans="2:12" s="4" customFormat="1" ht="48" customHeight="1" x14ac:dyDescent="0.3">
      <c r="B6" s="17" t="s">
        <v>13</v>
      </c>
      <c r="C6" s="11">
        <v>45335</v>
      </c>
      <c r="D6" s="18" t="s">
        <v>11</v>
      </c>
      <c r="E6" s="11">
        <v>45338</v>
      </c>
      <c r="F6" s="19">
        <f t="shared" ref="F6:F30" si="0">DAYS360(C6,E6)+1</f>
        <v>4</v>
      </c>
      <c r="G6" s="14" t="s">
        <v>23</v>
      </c>
      <c r="H6" s="12"/>
      <c r="I6" s="18"/>
      <c r="J6" s="18" t="s">
        <v>2</v>
      </c>
      <c r="K6" s="21" t="s">
        <v>80</v>
      </c>
      <c r="L6" s="20"/>
    </row>
    <row r="7" spans="2:12" s="4" customFormat="1" ht="48" customHeight="1" x14ac:dyDescent="0.3">
      <c r="B7" s="17" t="s">
        <v>4</v>
      </c>
      <c r="C7" s="11">
        <v>45341</v>
      </c>
      <c r="D7" s="18" t="s">
        <v>11</v>
      </c>
      <c r="E7" s="11">
        <v>45345</v>
      </c>
      <c r="F7" s="19">
        <f t="shared" si="0"/>
        <v>5</v>
      </c>
      <c r="G7" s="14" t="s">
        <v>27</v>
      </c>
      <c r="H7" s="22">
        <v>45345</v>
      </c>
      <c r="I7" s="18" t="s">
        <v>21</v>
      </c>
      <c r="J7" s="18" t="s">
        <v>25</v>
      </c>
      <c r="K7" s="21" t="s">
        <v>79</v>
      </c>
      <c r="L7" s="20"/>
    </row>
    <row r="8" spans="2:12" s="4" customFormat="1" ht="48" customHeight="1" x14ac:dyDescent="0.3">
      <c r="B8" s="17" t="s">
        <v>5</v>
      </c>
      <c r="C8" s="11">
        <v>45348</v>
      </c>
      <c r="D8" s="18" t="s">
        <v>11</v>
      </c>
      <c r="E8" s="11">
        <v>45351</v>
      </c>
      <c r="F8" s="19">
        <f>DAYS360(C8,E8)+1</f>
        <v>4</v>
      </c>
      <c r="G8" s="14" t="s">
        <v>24</v>
      </c>
      <c r="H8" s="11"/>
      <c r="I8" s="18" t="s">
        <v>21</v>
      </c>
      <c r="J8" s="18" t="s">
        <v>33</v>
      </c>
      <c r="K8" s="24" t="s">
        <v>30</v>
      </c>
      <c r="L8" s="20"/>
    </row>
    <row r="9" spans="2:12" s="4" customFormat="1" ht="48" customHeight="1" x14ac:dyDescent="0.3">
      <c r="B9" s="17" t="s">
        <v>6</v>
      </c>
      <c r="C9" s="11">
        <v>45355</v>
      </c>
      <c r="D9" s="18" t="s">
        <v>11</v>
      </c>
      <c r="E9" s="11">
        <v>45359</v>
      </c>
      <c r="F9" s="19">
        <f t="shared" si="0"/>
        <v>5</v>
      </c>
      <c r="G9" s="14" t="s">
        <v>24</v>
      </c>
      <c r="H9" s="12"/>
      <c r="I9" s="18" t="s">
        <v>21</v>
      </c>
      <c r="J9" s="18" t="s">
        <v>3</v>
      </c>
      <c r="K9" s="24" t="s">
        <v>30</v>
      </c>
      <c r="L9" s="20"/>
    </row>
    <row r="10" spans="2:12" s="4" customFormat="1" ht="48" customHeight="1" x14ac:dyDescent="0.3">
      <c r="B10" s="17" t="s">
        <v>9</v>
      </c>
      <c r="C10" s="11">
        <v>45362</v>
      </c>
      <c r="D10" s="18" t="s">
        <v>11</v>
      </c>
      <c r="E10" s="11">
        <v>45366</v>
      </c>
      <c r="F10" s="19">
        <f>DAYS360(C10,E10)+1</f>
        <v>5</v>
      </c>
      <c r="G10" s="14" t="s">
        <v>19</v>
      </c>
      <c r="H10" s="11">
        <v>45363</v>
      </c>
      <c r="I10" s="18" t="s">
        <v>21</v>
      </c>
      <c r="J10" s="21" t="s">
        <v>82</v>
      </c>
      <c r="K10" s="24" t="s">
        <v>26</v>
      </c>
      <c r="L10" s="25"/>
    </row>
    <row r="11" spans="2:12" s="4" customFormat="1" ht="48" customHeight="1" x14ac:dyDescent="0.3">
      <c r="B11" s="17" t="s">
        <v>14</v>
      </c>
      <c r="C11" s="11">
        <v>45369</v>
      </c>
      <c r="D11" s="18" t="s">
        <v>11</v>
      </c>
      <c r="E11" s="11">
        <v>45373</v>
      </c>
      <c r="F11" s="19">
        <f t="shared" si="0"/>
        <v>5</v>
      </c>
      <c r="G11" s="14" t="s">
        <v>36</v>
      </c>
      <c r="H11" s="11"/>
      <c r="I11" s="24" t="s">
        <v>32</v>
      </c>
      <c r="J11" s="18" t="s">
        <v>58</v>
      </c>
      <c r="K11" s="24" t="s">
        <v>26</v>
      </c>
      <c r="L11" s="20"/>
    </row>
    <row r="12" spans="2:12" s="4" customFormat="1" ht="48" customHeight="1" x14ac:dyDescent="0.3">
      <c r="B12" s="17" t="s">
        <v>10</v>
      </c>
      <c r="C12" s="11">
        <v>45376</v>
      </c>
      <c r="D12" s="18" t="s">
        <v>11</v>
      </c>
      <c r="E12" s="11">
        <v>45380</v>
      </c>
      <c r="F12" s="19">
        <f t="shared" si="0"/>
        <v>5</v>
      </c>
      <c r="G12" s="14" t="s">
        <v>36</v>
      </c>
      <c r="H12" s="12"/>
      <c r="I12" s="24" t="s">
        <v>32</v>
      </c>
      <c r="J12" s="26" t="s">
        <v>58</v>
      </c>
      <c r="K12" s="24" t="s">
        <v>28</v>
      </c>
      <c r="L12" s="20"/>
    </row>
    <row r="13" spans="2:12" s="4" customFormat="1" ht="48" customHeight="1" x14ac:dyDescent="0.3">
      <c r="B13" s="17" t="s">
        <v>16</v>
      </c>
      <c r="C13" s="11">
        <v>45383</v>
      </c>
      <c r="D13" s="18" t="s">
        <v>11</v>
      </c>
      <c r="E13" s="11">
        <v>45387</v>
      </c>
      <c r="F13" s="19">
        <f t="shared" si="0"/>
        <v>5</v>
      </c>
      <c r="G13" s="14" t="s">
        <v>29</v>
      </c>
      <c r="H13" s="11">
        <v>45386</v>
      </c>
      <c r="I13" s="27" t="s">
        <v>81</v>
      </c>
      <c r="J13" s="26" t="s">
        <v>58</v>
      </c>
      <c r="K13" s="28" t="s">
        <v>88</v>
      </c>
      <c r="L13" s="20"/>
    </row>
    <row r="14" spans="2:12" s="4" customFormat="1" ht="48" customHeight="1" thickBot="1" x14ac:dyDescent="0.35">
      <c r="B14" s="17" t="s">
        <v>49</v>
      </c>
      <c r="C14" s="11">
        <v>45390</v>
      </c>
      <c r="D14" s="18" t="s">
        <v>11</v>
      </c>
      <c r="E14" s="11">
        <v>45394</v>
      </c>
      <c r="F14" s="19">
        <f>DAYS360(C14,E14)</f>
        <v>4</v>
      </c>
      <c r="G14" s="14" t="s">
        <v>31</v>
      </c>
      <c r="H14" s="12"/>
      <c r="I14" s="21" t="s">
        <v>61</v>
      </c>
      <c r="J14" s="26" t="s">
        <v>58</v>
      </c>
      <c r="K14" s="21" t="s">
        <v>89</v>
      </c>
      <c r="L14" s="20"/>
    </row>
    <row r="15" spans="2:12" s="4" customFormat="1" ht="48" customHeight="1" thickBot="1" x14ac:dyDescent="0.35">
      <c r="B15" s="17" t="s">
        <v>50</v>
      </c>
      <c r="C15" s="11">
        <v>45397</v>
      </c>
      <c r="D15" s="18" t="s">
        <v>11</v>
      </c>
      <c r="E15" s="11">
        <v>45401</v>
      </c>
      <c r="F15" s="19">
        <f>DAYS360(C15,E15)+1</f>
        <v>5</v>
      </c>
      <c r="G15" s="14" t="s">
        <v>31</v>
      </c>
      <c r="H15" s="12"/>
      <c r="I15" s="21" t="s">
        <v>62</v>
      </c>
      <c r="J15" s="29" t="s">
        <v>87</v>
      </c>
      <c r="K15" s="21" t="s">
        <v>84</v>
      </c>
      <c r="L15" s="30"/>
    </row>
    <row r="16" spans="2:12" s="4" customFormat="1" ht="48" customHeight="1" x14ac:dyDescent="0.3">
      <c r="B16" s="17" t="s">
        <v>54</v>
      </c>
      <c r="C16" s="11">
        <v>45404</v>
      </c>
      <c r="D16" s="18" t="s">
        <v>11</v>
      </c>
      <c r="E16" s="11">
        <v>45408</v>
      </c>
      <c r="F16" s="19">
        <f t="shared" si="0"/>
        <v>5</v>
      </c>
      <c r="G16" s="14" t="s">
        <v>75</v>
      </c>
      <c r="H16" s="11">
        <v>45407</v>
      </c>
      <c r="I16" s="21" t="s">
        <v>90</v>
      </c>
      <c r="J16" s="21" t="s">
        <v>83</v>
      </c>
      <c r="K16" s="21" t="s">
        <v>91</v>
      </c>
      <c r="L16" s="30" t="s">
        <v>86</v>
      </c>
    </row>
    <row r="17" spans="1:12" s="4" customFormat="1" ht="48" customHeight="1" x14ac:dyDescent="0.3">
      <c r="B17" s="17" t="s">
        <v>44</v>
      </c>
      <c r="C17" s="11">
        <v>45411</v>
      </c>
      <c r="D17" s="18" t="s">
        <v>11</v>
      </c>
      <c r="E17" s="11">
        <v>45415</v>
      </c>
      <c r="F17" s="19">
        <f t="shared" si="0"/>
        <v>5</v>
      </c>
      <c r="G17" s="14" t="s">
        <v>76</v>
      </c>
      <c r="H17" s="11"/>
      <c r="I17" s="21" t="s">
        <v>63</v>
      </c>
      <c r="J17" s="21" t="s">
        <v>83</v>
      </c>
      <c r="K17" s="21" t="s">
        <v>85</v>
      </c>
      <c r="L17" s="30" t="s">
        <v>86</v>
      </c>
    </row>
    <row r="18" spans="1:12" s="4" customFormat="1" ht="48" customHeight="1" x14ac:dyDescent="0.3">
      <c r="B18" s="17" t="s">
        <v>46</v>
      </c>
      <c r="C18" s="11">
        <v>45419</v>
      </c>
      <c r="D18" s="18" t="s">
        <v>11</v>
      </c>
      <c r="E18" s="11">
        <v>45422</v>
      </c>
      <c r="F18" s="19">
        <f t="shared" si="0"/>
        <v>4</v>
      </c>
      <c r="G18" s="14" t="s">
        <v>35</v>
      </c>
      <c r="H18" s="11">
        <v>45422</v>
      </c>
      <c r="I18" s="21" t="s">
        <v>64</v>
      </c>
      <c r="J18" s="21" t="s">
        <v>93</v>
      </c>
      <c r="K18" s="21" t="s">
        <v>85</v>
      </c>
      <c r="L18" s="30" t="s">
        <v>86</v>
      </c>
    </row>
    <row r="19" spans="1:12" s="4" customFormat="1" ht="48" customHeight="1" x14ac:dyDescent="0.3">
      <c r="B19" s="17" t="s">
        <v>45</v>
      </c>
      <c r="C19" s="11">
        <v>45425</v>
      </c>
      <c r="D19" s="18" t="s">
        <v>11</v>
      </c>
      <c r="E19" s="11">
        <v>45429</v>
      </c>
      <c r="F19" s="19">
        <f>DAYS360(C19,E19)</f>
        <v>4</v>
      </c>
      <c r="G19" s="14" t="s">
        <v>18</v>
      </c>
      <c r="H19" s="11"/>
      <c r="I19" s="21" t="s">
        <v>63</v>
      </c>
      <c r="J19" s="31" t="s">
        <v>92</v>
      </c>
      <c r="K19" s="21" t="s">
        <v>95</v>
      </c>
      <c r="L19" s="20"/>
    </row>
    <row r="20" spans="1:12" s="4" customFormat="1" ht="48" customHeight="1" x14ac:dyDescent="0.3">
      <c r="B20" s="17" t="s">
        <v>48</v>
      </c>
      <c r="C20" s="11">
        <v>45432</v>
      </c>
      <c r="D20" s="18" t="s">
        <v>11</v>
      </c>
      <c r="E20" s="11">
        <v>45436</v>
      </c>
      <c r="F20" s="19">
        <f t="shared" si="0"/>
        <v>5</v>
      </c>
      <c r="G20" s="14" t="s">
        <v>77</v>
      </c>
      <c r="H20" s="11">
        <v>45436</v>
      </c>
      <c r="I20" s="21" t="s">
        <v>97</v>
      </c>
      <c r="J20" s="18" t="s">
        <v>57</v>
      </c>
      <c r="K20" s="21" t="s">
        <v>96</v>
      </c>
      <c r="L20" s="32" t="s">
        <v>94</v>
      </c>
    </row>
    <row r="21" spans="1:12" s="4" customFormat="1" ht="48" customHeight="1" x14ac:dyDescent="0.3">
      <c r="B21" s="17" t="s">
        <v>47</v>
      </c>
      <c r="C21" s="11">
        <v>45439</v>
      </c>
      <c r="D21" s="18" t="s">
        <v>11</v>
      </c>
      <c r="E21" s="11">
        <v>45443</v>
      </c>
      <c r="F21" s="19">
        <f t="shared" si="0"/>
        <v>5</v>
      </c>
      <c r="G21" s="14" t="s">
        <v>78</v>
      </c>
      <c r="H21" s="11"/>
      <c r="I21" s="21" t="s">
        <v>98</v>
      </c>
      <c r="J21" s="18" t="s">
        <v>57</v>
      </c>
      <c r="K21" s="21" t="s">
        <v>102</v>
      </c>
      <c r="L21" s="20"/>
    </row>
    <row r="22" spans="1:12" s="4" customFormat="1" ht="48" customHeight="1" x14ac:dyDescent="0.3">
      <c r="B22" s="17" t="s">
        <v>42</v>
      </c>
      <c r="C22" s="11">
        <v>45446</v>
      </c>
      <c r="D22" s="18" t="s">
        <v>11</v>
      </c>
      <c r="E22" s="11">
        <v>45450</v>
      </c>
      <c r="F22" s="19">
        <f>DAYS360(C22,E22)</f>
        <v>4</v>
      </c>
      <c r="G22" s="14" t="s">
        <v>34</v>
      </c>
      <c r="H22" s="12"/>
      <c r="I22" s="21" t="s">
        <v>98</v>
      </c>
      <c r="J22" s="18" t="s">
        <v>57</v>
      </c>
      <c r="K22" s="21" t="s">
        <v>103</v>
      </c>
      <c r="L22" s="20"/>
    </row>
    <row r="23" spans="1:12" s="4" customFormat="1" ht="48" customHeight="1" x14ac:dyDescent="0.3">
      <c r="B23" s="17" t="s">
        <v>53</v>
      </c>
      <c r="C23" s="11">
        <v>45453</v>
      </c>
      <c r="D23" s="18" t="s">
        <v>11</v>
      </c>
      <c r="E23" s="11">
        <v>45457</v>
      </c>
      <c r="F23" s="19">
        <f t="shared" si="0"/>
        <v>5</v>
      </c>
      <c r="G23" s="14" t="s">
        <v>34</v>
      </c>
      <c r="H23" s="12"/>
      <c r="I23" s="31" t="s">
        <v>66</v>
      </c>
      <c r="J23" s="18" t="s">
        <v>57</v>
      </c>
      <c r="K23" s="21" t="s">
        <v>104</v>
      </c>
      <c r="L23" s="20"/>
    </row>
    <row r="24" spans="1:12" ht="55.5" customHeight="1" thickBot="1" x14ac:dyDescent="0.35">
      <c r="B24" s="17" t="s">
        <v>43</v>
      </c>
      <c r="C24" s="11">
        <v>45460</v>
      </c>
      <c r="D24" s="18" t="s">
        <v>11</v>
      </c>
      <c r="E24" s="11">
        <v>45464</v>
      </c>
      <c r="F24" s="19">
        <f t="shared" si="0"/>
        <v>5</v>
      </c>
      <c r="G24" s="14" t="s">
        <v>101</v>
      </c>
      <c r="H24" s="11">
        <v>45460</v>
      </c>
      <c r="I24" s="33" t="s">
        <v>67</v>
      </c>
      <c r="J24" s="18" t="s">
        <v>57</v>
      </c>
      <c r="K24" s="28" t="s">
        <v>104</v>
      </c>
      <c r="L24" s="34"/>
    </row>
    <row r="25" spans="1:12" ht="57.75" customHeight="1" thickBot="1" x14ac:dyDescent="0.35">
      <c r="B25" s="17" t="s">
        <v>56</v>
      </c>
      <c r="C25" s="11">
        <v>45467</v>
      </c>
      <c r="D25" s="18" t="s">
        <v>11</v>
      </c>
      <c r="E25" s="11">
        <v>45471</v>
      </c>
      <c r="F25" s="19">
        <f t="shared" si="0"/>
        <v>5</v>
      </c>
      <c r="G25" s="14" t="s">
        <v>106</v>
      </c>
      <c r="H25" s="35"/>
      <c r="I25" s="31" t="s">
        <v>65</v>
      </c>
      <c r="J25" s="29" t="s">
        <v>99</v>
      </c>
      <c r="K25" s="21" t="s">
        <v>105</v>
      </c>
      <c r="L25" s="34"/>
    </row>
    <row r="26" spans="1:12" ht="51" customHeight="1" thickBot="1" x14ac:dyDescent="0.35">
      <c r="B26" s="17" t="s">
        <v>38</v>
      </c>
      <c r="C26" s="11">
        <v>45474</v>
      </c>
      <c r="D26" s="18" t="s">
        <v>11</v>
      </c>
      <c r="E26" s="11">
        <v>45478</v>
      </c>
      <c r="F26" s="19">
        <f t="shared" si="0"/>
        <v>5</v>
      </c>
      <c r="G26" s="14" t="s">
        <v>37</v>
      </c>
      <c r="H26" s="35"/>
      <c r="I26" s="31" t="s">
        <v>65</v>
      </c>
      <c r="J26" s="31" t="s">
        <v>72</v>
      </c>
      <c r="K26" s="21" t="s">
        <v>104</v>
      </c>
      <c r="L26" s="36"/>
    </row>
    <row r="27" spans="1:12" ht="51" customHeight="1" thickBot="1" x14ac:dyDescent="0.35">
      <c r="B27" s="17" t="s">
        <v>51</v>
      </c>
      <c r="C27" s="11">
        <v>45481</v>
      </c>
      <c r="D27" s="18" t="s">
        <v>11</v>
      </c>
      <c r="E27" s="11">
        <v>45485</v>
      </c>
      <c r="F27" s="19">
        <f t="shared" si="0"/>
        <v>5</v>
      </c>
      <c r="G27" s="14" t="s">
        <v>107</v>
      </c>
      <c r="H27" s="11">
        <v>45481</v>
      </c>
      <c r="I27" s="31" t="s">
        <v>65</v>
      </c>
      <c r="J27" s="37" t="s">
        <v>115</v>
      </c>
      <c r="K27" s="27" t="s">
        <v>104</v>
      </c>
      <c r="L27" s="29" t="s">
        <v>113</v>
      </c>
    </row>
    <row r="28" spans="1:12" ht="51" customHeight="1" thickBot="1" x14ac:dyDescent="0.35">
      <c r="B28" s="17" t="s">
        <v>52</v>
      </c>
      <c r="C28" s="11">
        <v>45488</v>
      </c>
      <c r="D28" s="18" t="s">
        <v>11</v>
      </c>
      <c r="E28" s="11">
        <v>45492</v>
      </c>
      <c r="F28" s="19">
        <f t="shared" si="0"/>
        <v>5</v>
      </c>
      <c r="G28" s="14" t="s">
        <v>110</v>
      </c>
      <c r="H28" s="39"/>
      <c r="I28" s="33" t="s">
        <v>69</v>
      </c>
      <c r="J28" s="21" t="s">
        <v>114</v>
      </c>
      <c r="K28" s="40" t="s">
        <v>100</v>
      </c>
      <c r="L28" s="41" t="s">
        <v>116</v>
      </c>
    </row>
    <row r="29" spans="1:12" ht="51" customHeight="1" thickBot="1" x14ac:dyDescent="0.35">
      <c r="B29" s="17" t="s">
        <v>39</v>
      </c>
      <c r="C29" s="11">
        <v>45495</v>
      </c>
      <c r="D29" s="18" t="s">
        <v>11</v>
      </c>
      <c r="E29" s="11">
        <v>45499</v>
      </c>
      <c r="F29" s="19">
        <f t="shared" si="0"/>
        <v>5</v>
      </c>
      <c r="G29" s="57" t="s">
        <v>108</v>
      </c>
      <c r="H29" s="58" t="s">
        <v>119</v>
      </c>
      <c r="I29" s="59" t="s">
        <v>70</v>
      </c>
      <c r="J29" s="60" t="s">
        <v>117</v>
      </c>
      <c r="K29" s="27" t="s">
        <v>111</v>
      </c>
      <c r="L29" s="61" t="s">
        <v>118</v>
      </c>
    </row>
    <row r="30" spans="1:12" ht="51" customHeight="1" thickBot="1" x14ac:dyDescent="0.35">
      <c r="A30" s="9"/>
      <c r="B30" s="49" t="s">
        <v>40</v>
      </c>
      <c r="C30" s="50">
        <v>45502</v>
      </c>
      <c r="D30" s="51" t="s">
        <v>11</v>
      </c>
      <c r="E30" s="50">
        <v>45504</v>
      </c>
      <c r="F30" s="52">
        <f t="shared" si="0"/>
        <v>3</v>
      </c>
      <c r="G30" s="53" t="s">
        <v>109</v>
      </c>
      <c r="H30" s="38" t="s">
        <v>120</v>
      </c>
      <c r="I30" s="54" t="s">
        <v>71</v>
      </c>
      <c r="J30" s="55" t="s">
        <v>68</v>
      </c>
      <c r="K30" s="55" t="s">
        <v>112</v>
      </c>
      <c r="L30" s="56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44" t="s">
        <v>1</v>
      </c>
      <c r="C32" s="44"/>
      <c r="D32" s="44"/>
      <c r="E32" s="44"/>
      <c r="F32" s="44"/>
      <c r="G32" s="44"/>
      <c r="H32" s="44"/>
      <c r="I32" s="44"/>
      <c r="J32" s="44"/>
      <c r="K32" s="44"/>
    </row>
    <row r="33" spans="2:11" s="6" customFormat="1" ht="20.25" x14ac:dyDescent="0.3">
      <c r="B33" s="45" t="s">
        <v>74</v>
      </c>
      <c r="C33" s="45"/>
      <c r="D33" s="45"/>
      <c r="E33" s="45"/>
      <c r="F33" s="45"/>
      <c r="G33" s="45"/>
      <c r="H33" s="45"/>
      <c r="I33" s="45"/>
      <c r="J33" s="45"/>
      <c r="K33" s="4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2024-07-29T00:28:13Z</dcterms:modified>
  <cp:version>1100.0100.01</cp:version>
</cp:coreProperties>
</file>