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O:\Angela Nickerson's Lab\Students\Honours\2016\Chloe Conroy\Data analysis\Tom's exclusion criteria\"/>
    </mc:Choice>
  </mc:AlternateContent>
  <bookViews>
    <workbookView xWindow="0" yWindow="0" windowWidth="25605" windowHeight="1428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0" i="1" l="1"/>
  <c r="C159" i="1"/>
  <c r="C157" i="1"/>
  <c r="C156" i="1"/>
  <c r="E160" i="1"/>
  <c r="E159" i="1"/>
  <c r="E157" i="1"/>
  <c r="E156" i="1"/>
</calcChain>
</file>

<file path=xl/sharedStrings.xml><?xml version="1.0" encoding="utf-8"?>
<sst xmlns="http://schemas.openxmlformats.org/spreadsheetml/2006/main" count="8" uniqueCount="7">
  <si>
    <t>Avg # of Fixations</t>
  </si>
  <si>
    <t># of trials without a fixation</t>
  </si>
  <si>
    <t>Missing samples before fill</t>
  </si>
  <si>
    <t>Missing samples after fill</t>
  </si>
  <si>
    <t>Mean</t>
  </si>
  <si>
    <t>Standard deviation</t>
  </si>
  <si>
    <t>3 standard deviations above the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</si>
</sst>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7" formatCode="0.0000000000"/>
    <numFmt numFmtId="168" formatCode="0.0000000000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2" borderId="0" xfId="0" applyFill="1"/>
    <xf numFmtId="167" fontId="0" fillId="0" borderId="0" xfId="0" applyNumberFormat="1"/>
    <xf numFmtId="168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"/>
  <sheetViews>
    <sheetView tabSelected="1" topLeftCell="A133" workbookViewId="0">
      <selection activeCell="C150" sqref="C150"/>
    </sheetView>
  </sheetViews>
  <sheetFormatPr defaultColWidth="8.85546875" defaultRowHeight="15" x14ac:dyDescent="0.25"/>
  <cols>
    <col min="2" max="2" width="35" customWidth="1"/>
    <col min="3" max="3" width="27.42578125" customWidth="1"/>
    <col min="4" max="4" width="35.42578125" customWidth="1"/>
    <col min="5" max="5" width="27.42578125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 s="1">
        <v>21.1</v>
      </c>
      <c r="C2">
        <v>0</v>
      </c>
      <c r="D2" s="1">
        <v>7.9744934239489202</v>
      </c>
      <c r="E2" s="1">
        <v>6.8336028639857096</v>
      </c>
    </row>
    <row r="3" spans="1:5" x14ac:dyDescent="0.25">
      <c r="A3">
        <v>2</v>
      </c>
      <c r="B3" s="1">
        <v>18.733333333333299</v>
      </c>
      <c r="C3">
        <v>0</v>
      </c>
      <c r="D3" s="1">
        <v>45.461043894831903</v>
      </c>
      <c r="E3" s="1">
        <v>26.901155156552001</v>
      </c>
    </row>
    <row r="4" spans="1:5" x14ac:dyDescent="0.25">
      <c r="A4">
        <v>3</v>
      </c>
      <c r="B4" s="1">
        <v>26.233333333333299</v>
      </c>
      <c r="C4">
        <v>0</v>
      </c>
      <c r="D4" s="1">
        <v>2.5850238882560301</v>
      </c>
      <c r="E4" s="1">
        <v>2.1154873239523102</v>
      </c>
    </row>
    <row r="5" spans="1:5" x14ac:dyDescent="0.25">
      <c r="A5">
        <v>4</v>
      </c>
      <c r="B5" s="1">
        <v>18.283333333333299</v>
      </c>
      <c r="C5">
        <v>0</v>
      </c>
      <c r="D5" s="1">
        <v>13.7573176811472</v>
      </c>
      <c r="E5" s="1">
        <v>11.3183531220192</v>
      </c>
    </row>
    <row r="6" spans="1:5" x14ac:dyDescent="0.25">
      <c r="A6">
        <v>5</v>
      </c>
      <c r="B6" s="1">
        <v>25.683333333333302</v>
      </c>
      <c r="C6">
        <v>0</v>
      </c>
      <c r="D6" s="1">
        <v>1.7062222384589301</v>
      </c>
      <c r="E6" s="1">
        <v>1.39709789920114</v>
      </c>
    </row>
    <row r="7" spans="1:5" x14ac:dyDescent="0.25">
      <c r="A7">
        <v>6</v>
      </c>
      <c r="B7" s="1">
        <v>19.3333333333333</v>
      </c>
      <c r="C7">
        <v>0</v>
      </c>
      <c r="D7" s="1">
        <v>23.192143167907101</v>
      </c>
      <c r="E7" s="1">
        <v>12.887638589862</v>
      </c>
    </row>
    <row r="8" spans="1:5" x14ac:dyDescent="0.25">
      <c r="A8">
        <v>7</v>
      </c>
      <c r="B8" s="1">
        <v>22.4</v>
      </c>
      <c r="C8">
        <v>0</v>
      </c>
      <c r="D8" s="1">
        <v>0.95260947876847502</v>
      </c>
      <c r="E8" s="1">
        <v>0.89764619902709697</v>
      </c>
    </row>
    <row r="9" spans="1:5" x14ac:dyDescent="0.25">
      <c r="A9">
        <v>8</v>
      </c>
      <c r="B9" s="1">
        <v>18.016666666666701</v>
      </c>
      <c r="C9">
        <v>0</v>
      </c>
      <c r="D9" s="1">
        <v>20.021326546389599</v>
      </c>
      <c r="E9" s="1">
        <v>16.442291901293601</v>
      </c>
    </row>
    <row r="10" spans="1:5" x14ac:dyDescent="0.25">
      <c r="A10">
        <v>9</v>
      </c>
      <c r="B10" s="1">
        <v>24.633333333333301</v>
      </c>
      <c r="C10">
        <v>0</v>
      </c>
      <c r="D10" s="1">
        <v>5.73951431579437</v>
      </c>
      <c r="E10" s="1">
        <v>5.24853353969411</v>
      </c>
    </row>
    <row r="11" spans="1:5" x14ac:dyDescent="0.25">
      <c r="A11">
        <v>10</v>
      </c>
      <c r="B11" s="1">
        <v>23.933333333333302</v>
      </c>
      <c r="C11">
        <v>0</v>
      </c>
      <c r="D11" s="1">
        <v>5.6823092583551702</v>
      </c>
      <c r="E11" s="1">
        <v>4.2708812239446097</v>
      </c>
    </row>
    <row r="12" spans="1:5" x14ac:dyDescent="0.25">
      <c r="A12">
        <v>11</v>
      </c>
      <c r="B12" s="1">
        <v>23.233333333333299</v>
      </c>
      <c r="C12">
        <v>0</v>
      </c>
      <c r="D12" s="1">
        <v>3.9483892263540898</v>
      </c>
      <c r="E12" s="1">
        <v>3.6025436343588102</v>
      </c>
    </row>
    <row r="13" spans="1:5" x14ac:dyDescent="0.25">
      <c r="A13">
        <v>12</v>
      </c>
      <c r="B13" s="1">
        <v>21.6</v>
      </c>
      <c r="C13">
        <v>0</v>
      </c>
      <c r="D13" s="1">
        <v>2.9781461296301801</v>
      </c>
      <c r="E13" s="1">
        <v>2.8190083135633</v>
      </c>
    </row>
    <row r="14" spans="1:5" x14ac:dyDescent="0.25">
      <c r="A14">
        <v>13</v>
      </c>
      <c r="B14" s="1">
        <v>17.850000000000001</v>
      </c>
      <c r="C14">
        <v>0</v>
      </c>
      <c r="D14" s="1">
        <v>2.8966935790094799</v>
      </c>
      <c r="E14" s="1">
        <v>2.1098209075524501</v>
      </c>
    </row>
    <row r="15" spans="1:5" x14ac:dyDescent="0.25">
      <c r="A15">
        <v>14</v>
      </c>
      <c r="B15" s="1">
        <v>23.766666666666701</v>
      </c>
      <c r="C15">
        <v>0</v>
      </c>
      <c r="D15" s="1">
        <v>7.79370598791325</v>
      </c>
      <c r="E15" s="1">
        <v>5.0195888252576299</v>
      </c>
    </row>
    <row r="16" spans="1:5" x14ac:dyDescent="0.25">
      <c r="A16">
        <v>15</v>
      </c>
      <c r="B16" s="1">
        <v>21.5</v>
      </c>
      <c r="C16">
        <v>0</v>
      </c>
      <c r="D16" s="1">
        <v>15.3423338200655</v>
      </c>
      <c r="E16" s="1">
        <v>12.5414893696689</v>
      </c>
    </row>
    <row r="17" spans="1:5" x14ac:dyDescent="0.25">
      <c r="A17">
        <v>16</v>
      </c>
      <c r="B17" s="1">
        <v>20.75</v>
      </c>
      <c r="C17" s="2">
        <v>1</v>
      </c>
      <c r="D17" s="1">
        <v>5.7081699053363097</v>
      </c>
      <c r="E17" s="1">
        <v>4.2887794387191596</v>
      </c>
    </row>
    <row r="18" spans="1:5" x14ac:dyDescent="0.25">
      <c r="A18">
        <v>17</v>
      </c>
      <c r="B18" s="1">
        <v>21.35</v>
      </c>
      <c r="C18">
        <v>0</v>
      </c>
      <c r="D18" s="1">
        <v>15.940981413029</v>
      </c>
      <c r="E18" s="1">
        <v>13.9351556266746</v>
      </c>
    </row>
    <row r="19" spans="1:5" x14ac:dyDescent="0.25">
      <c r="A19">
        <v>18</v>
      </c>
      <c r="B19" s="1">
        <v>23.683333333333302</v>
      </c>
      <c r="C19">
        <v>0</v>
      </c>
      <c r="D19" s="1">
        <v>2.19020251233529</v>
      </c>
      <c r="E19" s="1">
        <v>1.8420370475749099</v>
      </c>
    </row>
    <row r="20" spans="1:5" x14ac:dyDescent="0.25">
      <c r="A20">
        <v>19</v>
      </c>
      <c r="B20" s="1">
        <v>24.533333333333299</v>
      </c>
      <c r="C20">
        <v>0</v>
      </c>
      <c r="D20" s="1">
        <v>1.32907950045555</v>
      </c>
      <c r="E20" s="1">
        <v>1.08292685818386</v>
      </c>
    </row>
    <row r="21" spans="1:5" x14ac:dyDescent="0.25">
      <c r="A21">
        <v>20</v>
      </c>
      <c r="B21" s="1">
        <v>23.3</v>
      </c>
      <c r="C21">
        <v>0</v>
      </c>
      <c r="D21" s="1">
        <v>6.17230929156662</v>
      </c>
      <c r="E21" s="1">
        <v>4.6617051733869204</v>
      </c>
    </row>
    <row r="22" spans="1:5" x14ac:dyDescent="0.25">
      <c r="A22">
        <v>21</v>
      </c>
      <c r="B22" s="1">
        <v>20.983333333333299</v>
      </c>
      <c r="C22">
        <v>0</v>
      </c>
      <c r="D22" s="1">
        <v>10.641207509181999</v>
      </c>
      <c r="E22" s="1">
        <v>9.7361543128895303</v>
      </c>
    </row>
    <row r="23" spans="1:5" x14ac:dyDescent="0.25">
      <c r="A23">
        <v>22</v>
      </c>
      <c r="B23" s="1">
        <v>23.85</v>
      </c>
      <c r="C23">
        <v>0</v>
      </c>
      <c r="D23" s="1">
        <v>7.7283676315330201</v>
      </c>
      <c r="E23" s="1">
        <v>6.0455556205288197</v>
      </c>
    </row>
    <row r="24" spans="1:5" x14ac:dyDescent="0.25">
      <c r="A24">
        <v>23</v>
      </c>
      <c r="B24" s="1">
        <v>24.6666666666667</v>
      </c>
      <c r="C24">
        <v>0</v>
      </c>
      <c r="D24" s="1">
        <v>7.93889739470956</v>
      </c>
      <c r="E24" s="1">
        <v>7.0205414494958402</v>
      </c>
    </row>
    <row r="25" spans="1:5" x14ac:dyDescent="0.25">
      <c r="A25">
        <v>24</v>
      </c>
      <c r="B25" s="1">
        <v>24.266666666666701</v>
      </c>
      <c r="C25">
        <v>0</v>
      </c>
      <c r="D25" s="1">
        <v>3.8131924356131499</v>
      </c>
      <c r="E25" s="1">
        <v>2.2771912025457701</v>
      </c>
    </row>
    <row r="26" spans="1:5" x14ac:dyDescent="0.25">
      <c r="A26">
        <v>25</v>
      </c>
      <c r="B26" s="1">
        <v>20.133333333333301</v>
      </c>
      <c r="C26">
        <v>0</v>
      </c>
      <c r="D26" s="1">
        <v>9.4384147216751604</v>
      </c>
      <c r="E26" s="1">
        <v>7.3995492600791399</v>
      </c>
    </row>
    <row r="27" spans="1:5" x14ac:dyDescent="0.25">
      <c r="A27">
        <v>26</v>
      </c>
      <c r="B27" s="1">
        <v>23.216666666666701</v>
      </c>
      <c r="C27">
        <v>0</v>
      </c>
      <c r="D27" s="1">
        <v>4.5516528414791804</v>
      </c>
      <c r="E27" s="1">
        <v>4.08065875423548</v>
      </c>
    </row>
    <row r="28" spans="1:5" x14ac:dyDescent="0.25">
      <c r="A28">
        <v>27</v>
      </c>
      <c r="B28" s="1">
        <v>21.183333333333302</v>
      </c>
      <c r="C28">
        <v>0</v>
      </c>
      <c r="D28" s="1">
        <v>14.393656023135801</v>
      </c>
      <c r="E28" s="1">
        <v>13.4770152262744</v>
      </c>
    </row>
    <row r="29" spans="1:5" x14ac:dyDescent="0.25">
      <c r="A29">
        <v>28</v>
      </c>
      <c r="B29" s="1">
        <v>20.566666666666698</v>
      </c>
      <c r="C29">
        <v>0</v>
      </c>
      <c r="D29" s="1">
        <v>0.27226615358670703</v>
      </c>
      <c r="E29" s="1">
        <v>0.243431052481836</v>
      </c>
    </row>
    <row r="30" spans="1:5" x14ac:dyDescent="0.25">
      <c r="A30">
        <v>29</v>
      </c>
      <c r="B30" s="1">
        <v>21.766666666666701</v>
      </c>
      <c r="C30">
        <v>0</v>
      </c>
      <c r="D30" s="1">
        <v>5.7666956713306599</v>
      </c>
      <c r="E30" s="1">
        <v>5.4444125371964498</v>
      </c>
    </row>
    <row r="31" spans="1:5" x14ac:dyDescent="0.25">
      <c r="A31">
        <v>30</v>
      </c>
      <c r="B31" s="1">
        <v>21.183333333333302</v>
      </c>
      <c r="C31">
        <v>0</v>
      </c>
      <c r="D31" s="1">
        <v>3.1699110560539099</v>
      </c>
      <c r="E31" s="1">
        <v>2.5816761037848401</v>
      </c>
    </row>
    <row r="32" spans="1:5" x14ac:dyDescent="0.25">
      <c r="A32">
        <v>31</v>
      </c>
      <c r="B32" s="1">
        <v>21.233333333333299</v>
      </c>
      <c r="C32">
        <v>0</v>
      </c>
      <c r="D32" s="1">
        <v>3.5902493404760101</v>
      </c>
      <c r="E32" s="1">
        <v>3.01584527443711</v>
      </c>
    </row>
    <row r="33" spans="1:5" x14ac:dyDescent="0.25">
      <c r="A33">
        <v>32</v>
      </c>
      <c r="B33" s="1">
        <v>23.466666666666701</v>
      </c>
      <c r="C33">
        <v>0</v>
      </c>
      <c r="D33" s="1">
        <v>2.7102041064847602</v>
      </c>
      <c r="E33" s="1">
        <v>2.1505400293272001</v>
      </c>
    </row>
    <row r="34" spans="1:5" x14ac:dyDescent="0.25">
      <c r="A34">
        <v>33</v>
      </c>
      <c r="B34" s="1">
        <v>21.883333333333301</v>
      </c>
      <c r="C34">
        <v>0</v>
      </c>
      <c r="D34" s="1">
        <v>4.9558147524510998</v>
      </c>
      <c r="E34" s="1">
        <v>4.0953920463772704</v>
      </c>
    </row>
    <row r="35" spans="1:5" x14ac:dyDescent="0.25">
      <c r="A35">
        <v>34</v>
      </c>
      <c r="B35" s="1">
        <v>21</v>
      </c>
      <c r="C35">
        <v>0</v>
      </c>
      <c r="D35" s="1">
        <v>6.9216106518706004</v>
      </c>
      <c r="E35" s="1">
        <v>5.2982673433666303</v>
      </c>
    </row>
    <row r="36" spans="1:5" x14ac:dyDescent="0.25">
      <c r="A36">
        <v>35</v>
      </c>
      <c r="B36" s="1">
        <v>21.816666666666698</v>
      </c>
      <c r="C36">
        <v>0</v>
      </c>
      <c r="D36" s="1">
        <v>12.2953206177772</v>
      </c>
      <c r="E36" s="1">
        <v>10.785479744058801</v>
      </c>
    </row>
    <row r="37" spans="1:5" x14ac:dyDescent="0.25">
      <c r="A37">
        <v>36</v>
      </c>
      <c r="B37" s="1">
        <v>23.466666666666701</v>
      </c>
      <c r="C37">
        <v>0</v>
      </c>
      <c r="D37" s="1">
        <v>10.436913933272301</v>
      </c>
      <c r="E37" s="1">
        <v>8.0288650775612496</v>
      </c>
    </row>
    <row r="38" spans="1:5" x14ac:dyDescent="0.25">
      <c r="A38">
        <v>37</v>
      </c>
      <c r="B38" s="1">
        <v>20.133333333333301</v>
      </c>
      <c r="C38">
        <v>0</v>
      </c>
      <c r="D38" s="1">
        <v>13.378467321227401</v>
      </c>
      <c r="E38" s="1">
        <v>7.2867196626741997</v>
      </c>
    </row>
    <row r="39" spans="1:5" x14ac:dyDescent="0.25">
      <c r="A39">
        <v>38</v>
      </c>
      <c r="B39" s="1">
        <v>27.316666666666698</v>
      </c>
      <c r="C39">
        <v>0</v>
      </c>
      <c r="D39" s="1">
        <v>3.9529790483739502</v>
      </c>
      <c r="E39" s="1">
        <v>3.6082766324807798</v>
      </c>
    </row>
    <row r="40" spans="1:5" x14ac:dyDescent="0.25">
      <c r="A40">
        <v>40</v>
      </c>
      <c r="B40" s="1">
        <v>23.55</v>
      </c>
      <c r="C40">
        <v>0</v>
      </c>
      <c r="D40" s="1">
        <v>6.0920722799178897</v>
      </c>
      <c r="E40" s="1">
        <v>5.5923436254669401</v>
      </c>
    </row>
    <row r="41" spans="1:5" x14ac:dyDescent="0.25">
      <c r="A41">
        <v>41</v>
      </c>
      <c r="B41" s="1">
        <v>25.0833333333333</v>
      </c>
      <c r="C41">
        <v>0</v>
      </c>
      <c r="D41" s="1">
        <v>2.4385497815609298</v>
      </c>
      <c r="E41" s="1">
        <v>1.9498902677473</v>
      </c>
    </row>
    <row r="42" spans="1:5" x14ac:dyDescent="0.25">
      <c r="A42">
        <v>42</v>
      </c>
      <c r="B42" s="1">
        <v>14.0833333333333</v>
      </c>
      <c r="C42" s="2">
        <v>10</v>
      </c>
      <c r="D42" s="1">
        <v>40.081429856131699</v>
      </c>
      <c r="E42" s="1">
        <v>29.7206504271211</v>
      </c>
    </row>
    <row r="43" spans="1:5" x14ac:dyDescent="0.25">
      <c r="A43">
        <v>43</v>
      </c>
      <c r="B43" s="1">
        <v>26.2</v>
      </c>
      <c r="C43">
        <v>0</v>
      </c>
      <c r="D43" s="1">
        <v>4.2619370244535899</v>
      </c>
      <c r="E43" s="1">
        <v>3.41296559792575</v>
      </c>
    </row>
    <row r="44" spans="1:5" x14ac:dyDescent="0.25">
      <c r="A44">
        <v>44</v>
      </c>
      <c r="B44" s="1">
        <v>22.3333333333333</v>
      </c>
      <c r="C44">
        <v>0</v>
      </c>
      <c r="D44" s="1">
        <v>4.4341946537688202</v>
      </c>
      <c r="E44" s="1">
        <v>4.1248635543068701</v>
      </c>
    </row>
    <row r="45" spans="1:5" x14ac:dyDescent="0.25">
      <c r="A45">
        <v>45</v>
      </c>
      <c r="B45" s="1">
        <v>21.983333333333299</v>
      </c>
      <c r="C45">
        <v>0</v>
      </c>
      <c r="D45" s="1">
        <v>6.4424869986409199</v>
      </c>
      <c r="E45" s="1">
        <v>5.6758147337762299</v>
      </c>
    </row>
    <row r="46" spans="1:5" x14ac:dyDescent="0.25">
      <c r="A46">
        <v>46</v>
      </c>
      <c r="B46" s="1">
        <v>18.216666666666701</v>
      </c>
      <c r="C46">
        <v>0</v>
      </c>
      <c r="D46" s="1">
        <v>26.4445909438287</v>
      </c>
      <c r="E46" s="1">
        <v>20.814085496362399</v>
      </c>
    </row>
    <row r="47" spans="1:5" x14ac:dyDescent="0.25">
      <c r="A47">
        <v>47</v>
      </c>
      <c r="B47" s="1">
        <v>22.266666666666701</v>
      </c>
      <c r="C47">
        <v>0</v>
      </c>
      <c r="D47" s="1">
        <v>13.188677368871099</v>
      </c>
      <c r="E47" s="1">
        <v>10.5708580866783</v>
      </c>
    </row>
    <row r="48" spans="1:5" x14ac:dyDescent="0.25">
      <c r="A48">
        <v>48</v>
      </c>
      <c r="B48" s="1">
        <v>23.75</v>
      </c>
      <c r="C48">
        <v>0</v>
      </c>
      <c r="D48" s="1">
        <v>1.6046428127291399</v>
      </c>
      <c r="E48" s="1">
        <v>1.35922672261069</v>
      </c>
    </row>
    <row r="49" spans="1:5" x14ac:dyDescent="0.25">
      <c r="A49">
        <v>49</v>
      </c>
      <c r="B49" s="1">
        <v>19.866666666666699</v>
      </c>
      <c r="C49">
        <v>0</v>
      </c>
      <c r="D49" s="1">
        <v>7.8368864046726303</v>
      </c>
      <c r="E49" s="1">
        <v>6.5986019001089602</v>
      </c>
    </row>
    <row r="50" spans="1:5" x14ac:dyDescent="0.25">
      <c r="A50">
        <v>50</v>
      </c>
      <c r="B50" s="1">
        <v>23.783333333333299</v>
      </c>
      <c r="C50">
        <v>0</v>
      </c>
      <c r="D50" s="1">
        <v>0.60327597716380899</v>
      </c>
      <c r="E50" s="1">
        <v>0.30322546493899699</v>
      </c>
    </row>
    <row r="51" spans="1:5" x14ac:dyDescent="0.25">
      <c r="A51">
        <v>51</v>
      </c>
      <c r="B51" s="1">
        <v>20.033333333333299</v>
      </c>
      <c r="C51">
        <v>0</v>
      </c>
      <c r="D51" s="1">
        <v>1.8475799371860799</v>
      </c>
      <c r="E51" s="1">
        <v>1.64462367678332</v>
      </c>
    </row>
    <row r="52" spans="1:5" x14ac:dyDescent="0.25">
      <c r="A52">
        <v>52</v>
      </c>
      <c r="B52" s="1">
        <v>22.116666666666699</v>
      </c>
      <c r="C52">
        <v>0</v>
      </c>
      <c r="D52" s="1">
        <v>4.4388269126380298</v>
      </c>
      <c r="E52" s="1">
        <v>2.54384909529296</v>
      </c>
    </row>
    <row r="53" spans="1:5" x14ac:dyDescent="0.25">
      <c r="A53">
        <v>53</v>
      </c>
      <c r="B53" s="1">
        <v>23.0833333333333</v>
      </c>
      <c r="C53">
        <v>0</v>
      </c>
      <c r="D53" s="1">
        <v>1.1560989686369501</v>
      </c>
      <c r="E53" s="1">
        <v>0.94166595472321202</v>
      </c>
    </row>
    <row r="54" spans="1:5" x14ac:dyDescent="0.25">
      <c r="A54">
        <v>54</v>
      </c>
      <c r="B54" s="1">
        <v>21.533333333333299</v>
      </c>
      <c r="C54">
        <v>0</v>
      </c>
      <c r="D54" s="1">
        <v>3.5652925983861499</v>
      </c>
      <c r="E54" s="1">
        <v>3.0085380500038101</v>
      </c>
    </row>
    <row r="55" spans="1:5" x14ac:dyDescent="0.25">
      <c r="A55">
        <v>55</v>
      </c>
      <c r="B55" s="1">
        <v>20.883333333333301</v>
      </c>
      <c r="C55">
        <v>0</v>
      </c>
      <c r="D55" s="1">
        <v>3.5281860018177702</v>
      </c>
      <c r="E55" s="1">
        <v>3.3158067691606998</v>
      </c>
    </row>
    <row r="56" spans="1:5" x14ac:dyDescent="0.25">
      <c r="A56">
        <v>56</v>
      </c>
      <c r="B56" s="1">
        <v>21.9</v>
      </c>
      <c r="C56">
        <v>0</v>
      </c>
      <c r="D56" s="1">
        <v>3.51926669862346</v>
      </c>
      <c r="E56" s="1">
        <v>3.01107944053732</v>
      </c>
    </row>
    <row r="57" spans="1:5" x14ac:dyDescent="0.25">
      <c r="A57">
        <v>57</v>
      </c>
      <c r="B57" s="1">
        <v>24.0833333333333</v>
      </c>
      <c r="C57">
        <v>0</v>
      </c>
      <c r="D57" s="1">
        <v>2.0959521149972198</v>
      </c>
      <c r="E57" s="1">
        <v>1.52679919151233</v>
      </c>
    </row>
    <row r="58" spans="1:5" x14ac:dyDescent="0.25">
      <c r="A58">
        <v>58</v>
      </c>
      <c r="B58" s="1">
        <v>21.9</v>
      </c>
      <c r="C58">
        <v>0</v>
      </c>
      <c r="D58" s="1">
        <v>10.449812521379901</v>
      </c>
      <c r="E58" s="1">
        <v>9.0259261698387299</v>
      </c>
    </row>
    <row r="59" spans="1:5" x14ac:dyDescent="0.25">
      <c r="A59">
        <v>59</v>
      </c>
      <c r="B59" s="1">
        <v>22.016666666666701</v>
      </c>
      <c r="C59">
        <v>0</v>
      </c>
      <c r="D59" s="1">
        <v>2.0432501607987601</v>
      </c>
      <c r="E59" s="1">
        <v>1.87702059618746</v>
      </c>
    </row>
    <row r="60" spans="1:5" x14ac:dyDescent="0.25">
      <c r="A60">
        <v>60</v>
      </c>
      <c r="B60" s="1">
        <v>25.066666666666698</v>
      </c>
      <c r="C60">
        <v>0</v>
      </c>
      <c r="D60" s="1">
        <v>0.66480165939151503</v>
      </c>
      <c r="E60" s="1">
        <v>0.57701810957340205</v>
      </c>
    </row>
    <row r="61" spans="1:5" x14ac:dyDescent="0.25">
      <c r="A61">
        <v>61</v>
      </c>
      <c r="B61" s="1">
        <v>26.2</v>
      </c>
      <c r="C61">
        <v>0</v>
      </c>
      <c r="D61" s="1">
        <v>6.1596352497445501</v>
      </c>
      <c r="E61" s="1">
        <v>3.54403756759891</v>
      </c>
    </row>
    <row r="62" spans="1:5" x14ac:dyDescent="0.25">
      <c r="A62">
        <v>62</v>
      </c>
      <c r="B62" s="1">
        <v>24.816666666666698</v>
      </c>
      <c r="C62">
        <v>0</v>
      </c>
      <c r="D62" s="1">
        <v>1.47660696355486</v>
      </c>
      <c r="E62" s="1">
        <v>1.1510700066885999</v>
      </c>
    </row>
    <row r="63" spans="1:5" x14ac:dyDescent="0.25">
      <c r="A63">
        <v>63</v>
      </c>
      <c r="B63" s="1">
        <v>22.783333333333299</v>
      </c>
      <c r="C63">
        <v>0</v>
      </c>
      <c r="D63" s="1">
        <v>9.3354149530482395</v>
      </c>
      <c r="E63" s="1">
        <v>8.0167446453853195</v>
      </c>
    </row>
    <row r="64" spans="1:5" x14ac:dyDescent="0.25">
      <c r="A64">
        <v>64</v>
      </c>
      <c r="B64" s="1">
        <v>20.866666666666699</v>
      </c>
      <c r="C64">
        <v>0</v>
      </c>
      <c r="D64" s="1">
        <v>7.2938773958830296</v>
      </c>
      <c r="E64" s="1">
        <v>6.2356593390301898</v>
      </c>
    </row>
    <row r="65" spans="1:5" x14ac:dyDescent="0.25">
      <c r="A65">
        <v>65</v>
      </c>
      <c r="B65" s="1">
        <v>20.783333333333299</v>
      </c>
      <c r="C65">
        <v>0</v>
      </c>
      <c r="D65" s="1">
        <v>3.0663350688159601</v>
      </c>
      <c r="E65" s="1">
        <v>2.7098428140569002</v>
      </c>
    </row>
    <row r="66" spans="1:5" x14ac:dyDescent="0.25">
      <c r="A66">
        <v>66</v>
      </c>
      <c r="B66" s="1">
        <v>22.8</v>
      </c>
      <c r="C66">
        <v>0</v>
      </c>
      <c r="D66" s="1">
        <v>2.7169971390183201</v>
      </c>
      <c r="E66" s="1">
        <v>1.98149654582083</v>
      </c>
    </row>
    <row r="67" spans="1:5" x14ac:dyDescent="0.25">
      <c r="A67">
        <v>67</v>
      </c>
      <c r="B67" s="1">
        <v>24.4</v>
      </c>
      <c r="C67">
        <v>0</v>
      </c>
      <c r="D67" s="1">
        <v>11.6204267375768</v>
      </c>
      <c r="E67" s="1">
        <v>8.4310099825826708</v>
      </c>
    </row>
    <row r="68" spans="1:5" x14ac:dyDescent="0.25">
      <c r="A68">
        <v>68</v>
      </c>
      <c r="B68" s="1">
        <v>21.4</v>
      </c>
      <c r="C68">
        <v>0</v>
      </c>
      <c r="D68" s="1">
        <v>8.6220828817499093</v>
      </c>
      <c r="E68" s="1">
        <v>7.8974133888357798</v>
      </c>
    </row>
    <row r="69" spans="1:5" x14ac:dyDescent="0.25">
      <c r="A69">
        <v>69</v>
      </c>
      <c r="B69" s="1">
        <v>15.633333333333301</v>
      </c>
      <c r="C69" s="2">
        <v>1</v>
      </c>
      <c r="D69" s="1">
        <v>31.6572895990234</v>
      </c>
      <c r="E69" s="1">
        <v>13.2321011014773</v>
      </c>
    </row>
    <row r="70" spans="1:5" x14ac:dyDescent="0.25">
      <c r="A70">
        <v>70</v>
      </c>
      <c r="B70" s="1">
        <v>25.6</v>
      </c>
      <c r="C70">
        <v>0</v>
      </c>
      <c r="D70" s="1">
        <v>1.14221639914846</v>
      </c>
      <c r="E70" s="1">
        <v>0.649847836218854</v>
      </c>
    </row>
    <row r="71" spans="1:5" x14ac:dyDescent="0.25">
      <c r="A71">
        <v>71</v>
      </c>
      <c r="B71" s="1">
        <v>19.683333333333302</v>
      </c>
      <c r="C71">
        <v>0</v>
      </c>
      <c r="D71" s="1">
        <v>8.2035968735481504</v>
      </c>
      <c r="E71" s="1">
        <v>6.6776300562983399</v>
      </c>
    </row>
    <row r="72" spans="1:5" x14ac:dyDescent="0.25">
      <c r="A72">
        <v>72</v>
      </c>
      <c r="B72" s="1">
        <v>24.483333333333299</v>
      </c>
      <c r="C72">
        <v>0</v>
      </c>
      <c r="D72" s="1">
        <v>1.7776949336675101</v>
      </c>
      <c r="E72" s="1">
        <v>1.3200874752502401</v>
      </c>
    </row>
    <row r="73" spans="1:5" x14ac:dyDescent="0.25">
      <c r="A73">
        <v>73</v>
      </c>
      <c r="B73" s="1">
        <v>19.100000000000001</v>
      </c>
      <c r="C73">
        <v>0</v>
      </c>
      <c r="D73" s="1">
        <v>6.0373108469694001</v>
      </c>
      <c r="E73" s="1">
        <v>5.2544446714200204</v>
      </c>
    </row>
    <row r="74" spans="1:5" x14ac:dyDescent="0.25">
      <c r="A74">
        <v>74</v>
      </c>
      <c r="B74" s="1">
        <v>22.283333333333299</v>
      </c>
      <c r="C74">
        <v>0</v>
      </c>
      <c r="D74" s="1">
        <v>6.0394450514758997</v>
      </c>
      <c r="E74" s="1">
        <v>5.07653183805603</v>
      </c>
    </row>
    <row r="75" spans="1:5" x14ac:dyDescent="0.25">
      <c r="A75">
        <v>75</v>
      </c>
      <c r="B75" s="1">
        <v>20.483333333333299</v>
      </c>
      <c r="C75">
        <v>0</v>
      </c>
      <c r="D75" s="1">
        <v>0.83005130430579099</v>
      </c>
      <c r="E75" s="1">
        <v>0.60772963703666305</v>
      </c>
    </row>
    <row r="76" spans="1:5" x14ac:dyDescent="0.25">
      <c r="A76">
        <v>76</v>
      </c>
      <c r="B76" s="1">
        <v>22</v>
      </c>
      <c r="C76">
        <v>0</v>
      </c>
      <c r="D76" s="1">
        <v>2.4258137450372002</v>
      </c>
      <c r="E76" s="1">
        <v>1.90200575745335</v>
      </c>
    </row>
    <row r="77" spans="1:5" x14ac:dyDescent="0.25">
      <c r="A77">
        <v>77</v>
      </c>
      <c r="B77" s="1">
        <v>25.25</v>
      </c>
      <c r="C77">
        <v>0</v>
      </c>
      <c r="D77" s="1">
        <v>2.06036844779659</v>
      </c>
      <c r="E77" s="1">
        <v>1.9137190923091201</v>
      </c>
    </row>
    <row r="78" spans="1:5" x14ac:dyDescent="0.25">
      <c r="A78">
        <v>78</v>
      </c>
      <c r="B78" s="1">
        <v>22.05</v>
      </c>
      <c r="C78">
        <v>0</v>
      </c>
      <c r="D78" s="1">
        <v>8.5187307027652999</v>
      </c>
      <c r="E78" s="1">
        <v>7.3570583069507398</v>
      </c>
    </row>
    <row r="79" spans="1:5" x14ac:dyDescent="0.25">
      <c r="A79">
        <v>79</v>
      </c>
      <c r="B79" s="1">
        <v>17.3333333333333</v>
      </c>
      <c r="C79">
        <v>0</v>
      </c>
      <c r="D79" s="1">
        <v>29.903196564903102</v>
      </c>
      <c r="E79" s="1">
        <v>22.191364037107199</v>
      </c>
    </row>
    <row r="80" spans="1:5" x14ac:dyDescent="0.25">
      <c r="A80">
        <v>80</v>
      </c>
      <c r="B80" s="1">
        <v>23.183333333333302</v>
      </c>
      <c r="C80">
        <v>0</v>
      </c>
      <c r="D80" s="1">
        <v>6.2812889657918403</v>
      </c>
      <c r="E80" s="1">
        <v>5.1842381721534503</v>
      </c>
    </row>
    <row r="81" spans="1:5" x14ac:dyDescent="0.25">
      <c r="A81">
        <v>81</v>
      </c>
      <c r="B81" s="1">
        <v>22.4166666666667</v>
      </c>
      <c r="C81">
        <v>0</v>
      </c>
      <c r="D81" s="1">
        <v>9.2257775076580106</v>
      </c>
      <c r="E81" s="1">
        <v>6.4990333801933398</v>
      </c>
    </row>
    <row r="82" spans="1:5" x14ac:dyDescent="0.25">
      <c r="A82">
        <v>82</v>
      </c>
      <c r="B82" s="1">
        <v>22.6666666666667</v>
      </c>
      <c r="C82">
        <v>0</v>
      </c>
      <c r="D82" s="1">
        <v>12.6824243913725</v>
      </c>
      <c r="E82" s="1">
        <v>11.115510000970399</v>
      </c>
    </row>
    <row r="83" spans="1:5" x14ac:dyDescent="0.25">
      <c r="A83">
        <v>83</v>
      </c>
      <c r="B83" s="1">
        <v>15.4333333333333</v>
      </c>
      <c r="C83" s="2">
        <v>10</v>
      </c>
      <c r="D83" s="1">
        <v>24.129531286843999</v>
      </c>
      <c r="E83" s="1">
        <v>18.580564005336299</v>
      </c>
    </row>
    <row r="84" spans="1:5" x14ac:dyDescent="0.25">
      <c r="A84">
        <v>84</v>
      </c>
      <c r="B84" s="1">
        <v>24.6</v>
      </c>
      <c r="C84">
        <v>0</v>
      </c>
      <c r="D84" s="1">
        <v>1.9773110462380801</v>
      </c>
      <c r="E84" s="1">
        <v>1.5907772544882699</v>
      </c>
    </row>
    <row r="85" spans="1:5" x14ac:dyDescent="0.25">
      <c r="A85">
        <v>85</v>
      </c>
      <c r="B85" s="1">
        <v>22.95</v>
      </c>
      <c r="C85">
        <v>0</v>
      </c>
      <c r="D85" s="1">
        <v>12.770410187205499</v>
      </c>
      <c r="E85" s="1">
        <v>6.76930220030036</v>
      </c>
    </row>
    <row r="86" spans="1:5" x14ac:dyDescent="0.25">
      <c r="A86">
        <v>86</v>
      </c>
      <c r="B86" s="1">
        <v>24.066666666666698</v>
      </c>
      <c r="C86">
        <v>0</v>
      </c>
      <c r="D86" s="1">
        <v>5.6286973105000904</v>
      </c>
      <c r="E86" s="1">
        <v>4.5399901748407201</v>
      </c>
    </row>
    <row r="87" spans="1:5" x14ac:dyDescent="0.25">
      <c r="A87">
        <v>87</v>
      </c>
      <c r="B87" s="1">
        <v>23.1666666666667</v>
      </c>
      <c r="C87">
        <v>0</v>
      </c>
      <c r="D87" s="1">
        <v>2.3421675783208999</v>
      </c>
      <c r="E87" s="1">
        <v>2.0551521622175102</v>
      </c>
    </row>
    <row r="88" spans="1:5" x14ac:dyDescent="0.25">
      <c r="A88">
        <v>88</v>
      </c>
      <c r="B88" s="1">
        <v>24.433333333333302</v>
      </c>
      <c r="C88">
        <v>0</v>
      </c>
      <c r="D88" s="1">
        <v>7.1124292365536999</v>
      </c>
      <c r="E88" s="1">
        <v>5.4078020538849696</v>
      </c>
    </row>
    <row r="89" spans="1:5" x14ac:dyDescent="0.25">
      <c r="A89">
        <v>89</v>
      </c>
      <c r="B89" s="1">
        <v>22.683333333333302</v>
      </c>
      <c r="C89">
        <v>0</v>
      </c>
      <c r="D89" s="1">
        <v>10.703592076339101</v>
      </c>
      <c r="E89" s="1">
        <v>9.7837328731113598</v>
      </c>
    </row>
    <row r="90" spans="1:5" x14ac:dyDescent="0.25">
      <c r="A90">
        <v>90</v>
      </c>
      <c r="B90" s="1">
        <v>20.766666666666701</v>
      </c>
      <c r="C90">
        <v>0</v>
      </c>
      <c r="D90" s="1">
        <v>0.77627791191512296</v>
      </c>
      <c r="E90" s="1">
        <v>0.42717264391818799</v>
      </c>
    </row>
    <row r="91" spans="1:5" x14ac:dyDescent="0.25">
      <c r="A91">
        <v>91</v>
      </c>
      <c r="B91" s="1">
        <v>24.5833333333333</v>
      </c>
      <c r="C91">
        <v>0</v>
      </c>
      <c r="D91" s="1">
        <v>2.7364201159522299</v>
      </c>
      <c r="E91" s="1">
        <v>1.8403931589179301</v>
      </c>
    </row>
    <row r="92" spans="1:5" x14ac:dyDescent="0.25">
      <c r="A92">
        <v>92</v>
      </c>
      <c r="B92" s="1">
        <v>22.433333333333302</v>
      </c>
      <c r="C92">
        <v>0</v>
      </c>
      <c r="D92" s="1">
        <v>7.7946357239302202</v>
      </c>
      <c r="E92" s="1">
        <v>6.1985636418803303</v>
      </c>
    </row>
    <row r="93" spans="1:5" x14ac:dyDescent="0.25">
      <c r="A93">
        <v>93</v>
      </c>
      <c r="B93" s="1">
        <v>25.533333333333299</v>
      </c>
      <c r="C93">
        <v>0</v>
      </c>
      <c r="D93" s="1">
        <v>2.4635974861148502</v>
      </c>
      <c r="E93" s="1">
        <v>1.9021600957961999</v>
      </c>
    </row>
    <row r="94" spans="1:5" x14ac:dyDescent="0.25">
      <c r="A94">
        <v>94</v>
      </c>
      <c r="B94" s="1">
        <v>21.566666666666698</v>
      </c>
      <c r="C94">
        <v>0</v>
      </c>
      <c r="D94" s="1">
        <v>2.075384634687</v>
      </c>
      <c r="E94" s="1">
        <v>1.72208851651047</v>
      </c>
    </row>
    <row r="95" spans="1:5" x14ac:dyDescent="0.25">
      <c r="A95">
        <v>95</v>
      </c>
      <c r="B95" s="1">
        <v>24.483333333333299</v>
      </c>
      <c r="C95">
        <v>0</v>
      </c>
      <c r="D95" s="1">
        <v>1.99439667531271</v>
      </c>
      <c r="E95" s="1">
        <v>1.69519393737033</v>
      </c>
    </row>
    <row r="96" spans="1:5" x14ac:dyDescent="0.25">
      <c r="A96">
        <v>96</v>
      </c>
      <c r="B96" s="1">
        <v>19.366666666666699</v>
      </c>
      <c r="C96">
        <v>0</v>
      </c>
      <c r="D96" s="1">
        <v>4.4131572314789898</v>
      </c>
      <c r="E96" s="1">
        <v>3.76612337345875</v>
      </c>
    </row>
    <row r="97" spans="1:5" x14ac:dyDescent="0.25">
      <c r="A97">
        <v>97</v>
      </c>
      <c r="B97" s="1">
        <v>27.55</v>
      </c>
      <c r="C97">
        <v>0</v>
      </c>
      <c r="D97" s="1">
        <v>0.27056997116877401</v>
      </c>
      <c r="E97" s="1">
        <v>0.226768684852517</v>
      </c>
    </row>
    <row r="98" spans="1:5" x14ac:dyDescent="0.25">
      <c r="A98">
        <v>98</v>
      </c>
      <c r="B98" s="1">
        <v>24.766666666666701</v>
      </c>
      <c r="C98">
        <v>0</v>
      </c>
      <c r="D98" s="1">
        <v>0.89212202328565304</v>
      </c>
      <c r="E98" s="1">
        <v>0.752136993014209</v>
      </c>
    </row>
    <row r="99" spans="1:5" x14ac:dyDescent="0.25">
      <c r="A99">
        <v>99</v>
      </c>
      <c r="B99" s="1">
        <v>22.75</v>
      </c>
      <c r="C99">
        <v>0</v>
      </c>
      <c r="D99" s="1">
        <v>9.3921469318711406</v>
      </c>
      <c r="E99" s="1">
        <v>7.2356777426744401</v>
      </c>
    </row>
    <row r="100" spans="1:5" x14ac:dyDescent="0.25">
      <c r="A100">
        <v>100</v>
      </c>
      <c r="B100" s="1">
        <v>24.133333333333301</v>
      </c>
      <c r="C100">
        <v>0</v>
      </c>
      <c r="D100" s="1">
        <v>1.2453191232620699</v>
      </c>
      <c r="E100" s="1">
        <v>0.90524771947296401</v>
      </c>
    </row>
    <row r="101" spans="1:5" x14ac:dyDescent="0.25">
      <c r="A101">
        <v>101</v>
      </c>
      <c r="B101" s="1">
        <v>24.816666666666698</v>
      </c>
      <c r="C101">
        <v>0</v>
      </c>
      <c r="D101" s="1">
        <v>0.409754165176764</v>
      </c>
      <c r="E101" s="1">
        <v>0.31771454318207698</v>
      </c>
    </row>
    <row r="102" spans="1:5" x14ac:dyDescent="0.25">
      <c r="A102">
        <v>102</v>
      </c>
      <c r="B102" s="1">
        <v>25.3</v>
      </c>
      <c r="C102">
        <v>0</v>
      </c>
      <c r="D102" s="1">
        <v>0.63599995424200595</v>
      </c>
      <c r="E102" s="1">
        <v>0.48406625462330999</v>
      </c>
    </row>
    <row r="103" spans="1:5" x14ac:dyDescent="0.25">
      <c r="A103">
        <v>103</v>
      </c>
      <c r="B103" s="1">
        <v>23.5833333333333</v>
      </c>
      <c r="C103">
        <v>0</v>
      </c>
      <c r="D103" s="1">
        <v>0.55725118444936705</v>
      </c>
      <c r="E103" s="1">
        <v>0.39810525576533801</v>
      </c>
    </row>
    <row r="104" spans="1:5" x14ac:dyDescent="0.25">
      <c r="A104">
        <v>104</v>
      </c>
      <c r="B104" s="1">
        <v>21.3333333333333</v>
      </c>
      <c r="C104">
        <v>0</v>
      </c>
      <c r="D104" s="1">
        <v>0.59607296776386198</v>
      </c>
      <c r="E104" s="1">
        <v>0.50513744188457999</v>
      </c>
    </row>
    <row r="105" spans="1:5" x14ac:dyDescent="0.25">
      <c r="A105">
        <v>105</v>
      </c>
      <c r="B105" s="1">
        <v>24.033333333333299</v>
      </c>
      <c r="C105">
        <v>0</v>
      </c>
      <c r="D105" s="1">
        <v>2.4386132523269199</v>
      </c>
      <c r="E105" s="1">
        <v>2.2354620830270902</v>
      </c>
    </row>
    <row r="106" spans="1:5" x14ac:dyDescent="0.25">
      <c r="A106">
        <v>106</v>
      </c>
      <c r="B106" s="1">
        <v>24.5833333333333</v>
      </c>
      <c r="C106">
        <v>0</v>
      </c>
      <c r="D106" s="1">
        <v>2.9775564419321801</v>
      </c>
      <c r="E106" s="1">
        <v>2.1345487430278398</v>
      </c>
    </row>
    <row r="107" spans="1:5" x14ac:dyDescent="0.25">
      <c r="A107">
        <v>107</v>
      </c>
      <c r="B107" s="1">
        <v>24.383333333333301</v>
      </c>
      <c r="C107">
        <v>0</v>
      </c>
      <c r="D107" s="1">
        <v>3.5032600725707002</v>
      </c>
      <c r="E107" s="1">
        <v>3.1768901584831499</v>
      </c>
    </row>
    <row r="108" spans="1:5" x14ac:dyDescent="0.25">
      <c r="A108">
        <v>108</v>
      </c>
      <c r="B108" s="1">
        <v>23.8</v>
      </c>
      <c r="C108">
        <v>0</v>
      </c>
      <c r="D108" s="1">
        <v>2.9703133942874098</v>
      </c>
      <c r="E108" s="1">
        <v>2.6778704441997498</v>
      </c>
    </row>
    <row r="109" spans="1:5" x14ac:dyDescent="0.25">
      <c r="A109">
        <v>109</v>
      </c>
      <c r="B109" s="1">
        <v>21.566666666666698</v>
      </c>
      <c r="C109">
        <v>0</v>
      </c>
      <c r="D109" s="1">
        <v>6.78633692127669</v>
      </c>
      <c r="E109" s="1">
        <v>4.06466791095656</v>
      </c>
    </row>
    <row r="110" spans="1:5" x14ac:dyDescent="0.25">
      <c r="A110">
        <v>110</v>
      </c>
      <c r="B110" s="1">
        <v>22.233333333333299</v>
      </c>
      <c r="C110">
        <v>0</v>
      </c>
      <c r="D110" s="1">
        <v>3.7216122386397501</v>
      </c>
      <c r="E110" s="1">
        <v>3.22889438185083</v>
      </c>
    </row>
    <row r="111" spans="1:5" x14ac:dyDescent="0.25">
      <c r="A111">
        <v>111</v>
      </c>
      <c r="B111" s="1">
        <v>15.6833333333333</v>
      </c>
      <c r="C111">
        <v>8</v>
      </c>
      <c r="D111" s="1">
        <v>35.487971551812301</v>
      </c>
      <c r="E111" s="1">
        <v>17.542859149077</v>
      </c>
    </row>
    <row r="112" spans="1:5" x14ac:dyDescent="0.25">
      <c r="A112">
        <v>112</v>
      </c>
      <c r="B112" s="1">
        <v>22.633333333333301</v>
      </c>
      <c r="C112">
        <v>0</v>
      </c>
      <c r="D112" s="1">
        <v>6.6101182733442299</v>
      </c>
      <c r="E112" s="1">
        <v>6.1801598067637604</v>
      </c>
    </row>
    <row r="113" spans="1:5" x14ac:dyDescent="0.25">
      <c r="A113">
        <v>113</v>
      </c>
      <c r="B113" s="1">
        <v>24.25</v>
      </c>
      <c r="C113">
        <v>0</v>
      </c>
      <c r="D113" s="1">
        <v>6.00918850042566</v>
      </c>
      <c r="E113" s="1">
        <v>5.3843972678137098</v>
      </c>
    </row>
    <row r="114" spans="1:5" x14ac:dyDescent="0.25">
      <c r="A114">
        <v>114</v>
      </c>
      <c r="B114" s="1">
        <v>23.566666666666698</v>
      </c>
      <c r="C114">
        <v>0</v>
      </c>
      <c r="D114" s="1">
        <v>3.1560978615887101</v>
      </c>
      <c r="E114" s="1">
        <v>2.5002319387249399</v>
      </c>
    </row>
    <row r="115" spans="1:5" x14ac:dyDescent="0.25">
      <c r="A115">
        <v>115</v>
      </c>
      <c r="B115" s="1">
        <v>18.649999999999999</v>
      </c>
      <c r="C115">
        <v>0</v>
      </c>
      <c r="D115" s="1">
        <v>16.3756203621598</v>
      </c>
      <c r="E115" s="1">
        <v>15.4699232761257</v>
      </c>
    </row>
    <row r="116" spans="1:5" x14ac:dyDescent="0.25">
      <c r="A116">
        <v>116</v>
      </c>
      <c r="B116" s="1">
        <v>25.316666666666698</v>
      </c>
      <c r="C116">
        <v>1</v>
      </c>
      <c r="D116" s="1">
        <v>4.3582147961426001</v>
      </c>
      <c r="E116" s="1">
        <v>4.0639725206803501</v>
      </c>
    </row>
    <row r="117" spans="1:5" x14ac:dyDescent="0.25">
      <c r="A117">
        <v>117</v>
      </c>
      <c r="B117" s="1">
        <v>22.883333333333301</v>
      </c>
      <c r="C117">
        <v>0</v>
      </c>
      <c r="D117" s="1">
        <v>3.9334483187442801</v>
      </c>
      <c r="E117" s="1">
        <v>2.5072861755417999</v>
      </c>
    </row>
    <row r="118" spans="1:5" x14ac:dyDescent="0.25">
      <c r="A118">
        <v>118</v>
      </c>
      <c r="B118" s="1">
        <v>19.766666666666701</v>
      </c>
      <c r="C118">
        <v>0</v>
      </c>
      <c r="D118" s="1">
        <v>7.5466443707150299</v>
      </c>
      <c r="E118" s="1">
        <v>7.2723714463470097</v>
      </c>
    </row>
    <row r="119" spans="1:5" x14ac:dyDescent="0.25">
      <c r="A119">
        <v>119</v>
      </c>
      <c r="B119" s="1">
        <v>24.533333333333299</v>
      </c>
      <c r="C119">
        <v>0</v>
      </c>
      <c r="D119" s="1">
        <v>7.6982564728188301</v>
      </c>
      <c r="E119" s="1">
        <v>6.02573570465779</v>
      </c>
    </row>
    <row r="120" spans="1:5" x14ac:dyDescent="0.25">
      <c r="A120">
        <v>120</v>
      </c>
      <c r="B120" s="1">
        <v>22.8</v>
      </c>
      <c r="C120">
        <v>0</v>
      </c>
      <c r="D120" s="1">
        <v>5.5773638524393201</v>
      </c>
      <c r="E120" s="1">
        <v>4.5992363936998002</v>
      </c>
    </row>
    <row r="121" spans="1:5" x14ac:dyDescent="0.25">
      <c r="A121">
        <v>121</v>
      </c>
      <c r="B121" s="1">
        <v>20.85</v>
      </c>
      <c r="C121">
        <v>0</v>
      </c>
      <c r="D121" s="1">
        <v>4.05254770547646</v>
      </c>
      <c r="E121" s="1">
        <v>2.9184910520241698</v>
      </c>
    </row>
    <row r="122" spans="1:5" x14ac:dyDescent="0.25">
      <c r="A122">
        <v>122</v>
      </c>
      <c r="B122" s="1">
        <v>24.483333333333299</v>
      </c>
      <c r="C122">
        <v>0</v>
      </c>
      <c r="D122" s="1">
        <v>0.34377150671849099</v>
      </c>
      <c r="E122" s="1">
        <v>0.25023178301444698</v>
      </c>
    </row>
    <row r="123" spans="1:5" x14ac:dyDescent="0.25">
      <c r="A123">
        <v>123</v>
      </c>
      <c r="B123" s="1">
        <v>23.4166666666667</v>
      </c>
      <c r="C123">
        <v>0</v>
      </c>
      <c r="D123" s="1">
        <v>5.49657700682938</v>
      </c>
      <c r="E123" s="1">
        <v>4.9796052288968999</v>
      </c>
    </row>
    <row r="124" spans="1:5" x14ac:dyDescent="0.25">
      <c r="A124">
        <v>124</v>
      </c>
      <c r="B124" s="1">
        <v>22.6666666666667</v>
      </c>
      <c r="C124">
        <v>0</v>
      </c>
      <c r="D124" s="1">
        <v>0.84556824601859304</v>
      </c>
      <c r="E124" s="1">
        <v>0.73688950440771295</v>
      </c>
    </row>
    <row r="125" spans="1:5" x14ac:dyDescent="0.25">
      <c r="A125">
        <v>125</v>
      </c>
      <c r="B125" s="1">
        <v>23.3</v>
      </c>
      <c r="C125">
        <v>0</v>
      </c>
      <c r="D125" s="1">
        <v>0.63266570943895195</v>
      </c>
      <c r="E125" s="1">
        <v>0.50346727510038203</v>
      </c>
    </row>
    <row r="126" spans="1:5" x14ac:dyDescent="0.25">
      <c r="A126">
        <v>126</v>
      </c>
      <c r="B126" s="1">
        <v>22.466666666666701</v>
      </c>
      <c r="C126">
        <v>0</v>
      </c>
      <c r="D126" s="1">
        <v>4.3608591653815703</v>
      </c>
      <c r="E126" s="1">
        <v>4.02468767220277</v>
      </c>
    </row>
    <row r="127" spans="1:5" x14ac:dyDescent="0.25">
      <c r="A127">
        <v>127</v>
      </c>
      <c r="B127" s="1">
        <v>22.183333333333302</v>
      </c>
      <c r="C127">
        <v>0</v>
      </c>
      <c r="D127" s="1">
        <v>6.4585321868741703</v>
      </c>
      <c r="E127" s="1">
        <v>3.50356692637502</v>
      </c>
    </row>
    <row r="128" spans="1:5" x14ac:dyDescent="0.25">
      <c r="A128">
        <v>128</v>
      </c>
      <c r="B128" s="1">
        <v>21.8333333333333</v>
      </c>
      <c r="C128">
        <v>0</v>
      </c>
      <c r="D128" s="1">
        <v>3.32477345180226</v>
      </c>
      <c r="E128" s="1">
        <v>3.0935798469323701</v>
      </c>
    </row>
    <row r="129" spans="1:5" x14ac:dyDescent="0.25">
      <c r="A129">
        <v>129</v>
      </c>
      <c r="B129" s="1">
        <v>22.1666666666667</v>
      </c>
      <c r="C129">
        <v>1</v>
      </c>
      <c r="D129" s="1">
        <v>13.8121320679034</v>
      </c>
      <c r="E129" s="1">
        <v>10.3699882673106</v>
      </c>
    </row>
    <row r="130" spans="1:5" x14ac:dyDescent="0.25">
      <c r="A130">
        <v>130</v>
      </c>
      <c r="B130" s="1">
        <v>24.4166666666667</v>
      </c>
      <c r="C130">
        <v>0</v>
      </c>
      <c r="D130" s="1">
        <v>2.3005909054510698</v>
      </c>
      <c r="E130" s="1">
        <v>1.80267826770738</v>
      </c>
    </row>
    <row r="131" spans="1:5" x14ac:dyDescent="0.25">
      <c r="A131">
        <v>131</v>
      </c>
      <c r="B131" s="1">
        <v>23.2</v>
      </c>
      <c r="C131">
        <v>0</v>
      </c>
      <c r="D131" s="1">
        <v>5.6564567297278199</v>
      </c>
      <c r="E131" s="1">
        <v>5.3528125389085401</v>
      </c>
    </row>
    <row r="132" spans="1:5" x14ac:dyDescent="0.25">
      <c r="A132">
        <v>132</v>
      </c>
      <c r="B132" s="1">
        <v>25.7</v>
      </c>
      <c r="C132">
        <v>0</v>
      </c>
      <c r="D132" s="1">
        <v>5.5520384632841902</v>
      </c>
      <c r="E132" s="1">
        <v>4.6671482401511799</v>
      </c>
    </row>
    <row r="133" spans="1:5" x14ac:dyDescent="0.25">
      <c r="A133">
        <v>133</v>
      </c>
      <c r="B133" s="1">
        <v>18.016666666666701</v>
      </c>
      <c r="C133">
        <v>0</v>
      </c>
      <c r="D133" s="1">
        <v>8.9776241194323205</v>
      </c>
      <c r="E133" s="1">
        <v>7.5721615192566496</v>
      </c>
    </row>
    <row r="134" spans="1:5" x14ac:dyDescent="0.25">
      <c r="A134">
        <v>134</v>
      </c>
      <c r="B134" s="1">
        <v>22.766666666666701</v>
      </c>
      <c r="C134">
        <v>0</v>
      </c>
      <c r="D134" s="1">
        <v>3.81047370963379</v>
      </c>
      <c r="E134" s="1">
        <v>3.3679530067596501</v>
      </c>
    </row>
    <row r="135" spans="1:5" x14ac:dyDescent="0.25">
      <c r="A135">
        <v>135</v>
      </c>
      <c r="B135" s="1">
        <v>22.9166666666667</v>
      </c>
      <c r="C135">
        <v>0</v>
      </c>
      <c r="D135" s="1">
        <v>0.50957319969046899</v>
      </c>
      <c r="E135" s="1">
        <v>0.39303203792333402</v>
      </c>
    </row>
    <row r="136" spans="1:5" x14ac:dyDescent="0.25">
      <c r="A136">
        <v>136</v>
      </c>
      <c r="B136" s="1">
        <v>19.516666666666701</v>
      </c>
      <c r="C136">
        <v>0</v>
      </c>
      <c r="D136" s="1">
        <v>8.5779389640021098</v>
      </c>
      <c r="E136" s="1">
        <v>7.7570339636865802</v>
      </c>
    </row>
    <row r="137" spans="1:5" x14ac:dyDescent="0.25">
      <c r="A137">
        <v>137</v>
      </c>
      <c r="B137" s="1">
        <v>24.216666666666701</v>
      </c>
      <c r="C137">
        <v>0</v>
      </c>
      <c r="D137" s="1">
        <v>3.3190704927730001</v>
      </c>
      <c r="E137" s="1">
        <v>3.0507319864037399</v>
      </c>
    </row>
    <row r="138" spans="1:5" x14ac:dyDescent="0.25">
      <c r="A138">
        <v>138</v>
      </c>
      <c r="B138" s="1">
        <v>22.483333333333299</v>
      </c>
      <c r="C138">
        <v>0</v>
      </c>
      <c r="D138" s="1">
        <v>0.56504794072420905</v>
      </c>
      <c r="E138" s="1">
        <v>0.411425808025288</v>
      </c>
    </row>
    <row r="139" spans="1:5" x14ac:dyDescent="0.25">
      <c r="A139">
        <v>139</v>
      </c>
      <c r="B139" s="1">
        <v>20.2</v>
      </c>
      <c r="C139">
        <v>0</v>
      </c>
      <c r="D139" s="1">
        <v>2.1685436669644602</v>
      </c>
      <c r="E139" s="1">
        <v>2.0012135692094701</v>
      </c>
    </row>
    <row r="140" spans="1:5" x14ac:dyDescent="0.25">
      <c r="A140">
        <v>140</v>
      </c>
      <c r="B140" s="1">
        <v>22.65</v>
      </c>
      <c r="C140">
        <v>0</v>
      </c>
      <c r="D140" s="1">
        <v>4.9948108958640303</v>
      </c>
      <c r="E140" s="1">
        <v>4.4791602467448</v>
      </c>
    </row>
    <row r="141" spans="1:5" x14ac:dyDescent="0.25">
      <c r="A141">
        <v>141</v>
      </c>
      <c r="B141" s="1">
        <v>25.216666666666701</v>
      </c>
      <c r="C141">
        <v>0</v>
      </c>
      <c r="D141" s="1">
        <v>2.3460245344031798</v>
      </c>
      <c r="E141" s="1">
        <v>0.88999722868922904</v>
      </c>
    </row>
    <row r="142" spans="1:5" x14ac:dyDescent="0.25">
      <c r="A142">
        <v>142</v>
      </c>
      <c r="B142" s="1">
        <v>20.85</v>
      </c>
      <c r="C142">
        <v>0</v>
      </c>
      <c r="D142" s="1">
        <v>6.9139764471795901</v>
      </c>
      <c r="E142" s="1">
        <v>6.2620572240644501</v>
      </c>
    </row>
    <row r="143" spans="1:5" x14ac:dyDescent="0.25">
      <c r="A143">
        <v>143</v>
      </c>
      <c r="B143" s="1">
        <v>21.716666666666701</v>
      </c>
      <c r="C143">
        <v>0</v>
      </c>
      <c r="D143" s="1">
        <v>9.8367795745170792</v>
      </c>
      <c r="E143" s="1">
        <v>9.3811236647306107</v>
      </c>
    </row>
    <row r="144" spans="1:5" x14ac:dyDescent="0.25">
      <c r="A144">
        <v>144</v>
      </c>
      <c r="B144" s="1">
        <v>24.783333333333299</v>
      </c>
      <c r="C144">
        <v>0</v>
      </c>
      <c r="D144" s="1">
        <v>1.9817276152077401</v>
      </c>
      <c r="E144" s="1">
        <v>1.78822406951673</v>
      </c>
    </row>
    <row r="145" spans="1:5" x14ac:dyDescent="0.25">
      <c r="A145">
        <v>145</v>
      </c>
      <c r="B145" s="1">
        <v>20.149999999999999</v>
      </c>
      <c r="C145">
        <v>0</v>
      </c>
      <c r="D145" s="1">
        <v>1.7360795141091501</v>
      </c>
      <c r="E145" s="1">
        <v>1.5277333901824499</v>
      </c>
    </row>
    <row r="146" spans="1:5" x14ac:dyDescent="0.25">
      <c r="A146">
        <v>146</v>
      </c>
      <c r="B146" s="1">
        <v>19.816666666666698</v>
      </c>
      <c r="C146">
        <v>0</v>
      </c>
      <c r="D146" s="1">
        <v>8.5708066211817506</v>
      </c>
      <c r="E146" s="1">
        <v>4.6804190615975703</v>
      </c>
    </row>
    <row r="147" spans="1:5" x14ac:dyDescent="0.25">
      <c r="A147">
        <v>147</v>
      </c>
      <c r="B147" s="1">
        <v>22.533333333333299</v>
      </c>
      <c r="C147">
        <v>0</v>
      </c>
      <c r="D147" s="1">
        <v>9.9463952479585096</v>
      </c>
      <c r="E147" s="1">
        <v>5.8650758437859798</v>
      </c>
    </row>
    <row r="148" spans="1:5" x14ac:dyDescent="0.25">
      <c r="A148">
        <v>148</v>
      </c>
      <c r="B148" s="1">
        <v>27.366666666666699</v>
      </c>
      <c r="C148">
        <v>0</v>
      </c>
      <c r="D148" s="1">
        <v>9.8154033954645697E-2</v>
      </c>
      <c r="E148" s="1">
        <v>7.0425981093830095E-2</v>
      </c>
    </row>
    <row r="149" spans="1:5" x14ac:dyDescent="0.25">
      <c r="A149">
        <v>149</v>
      </c>
      <c r="B149" s="1">
        <v>25.033333333333299</v>
      </c>
      <c r="C149">
        <v>0</v>
      </c>
      <c r="D149" s="1">
        <v>0.63597043295549804</v>
      </c>
      <c r="E149" s="1">
        <v>0.40780632833226299</v>
      </c>
    </row>
    <row r="150" spans="1:5" x14ac:dyDescent="0.25">
      <c r="A150">
        <v>150</v>
      </c>
      <c r="B150" s="1">
        <v>19</v>
      </c>
      <c r="C150">
        <v>0</v>
      </c>
      <c r="D150" s="1">
        <v>15.2508868748114</v>
      </c>
      <c r="E150" s="1">
        <v>12.5990070322198</v>
      </c>
    </row>
    <row r="151" spans="1:5" x14ac:dyDescent="0.25">
      <c r="A151">
        <v>151</v>
      </c>
      <c r="B151" s="1">
        <v>19.266666666666701</v>
      </c>
      <c r="C151">
        <v>0</v>
      </c>
      <c r="D151" s="1">
        <v>2.0560358640398002</v>
      </c>
      <c r="E151" s="1">
        <v>1.74489338241597</v>
      </c>
    </row>
    <row r="152" spans="1:5" x14ac:dyDescent="0.25">
      <c r="A152">
        <v>152</v>
      </c>
      <c r="B152" s="1">
        <v>21.6</v>
      </c>
      <c r="C152">
        <v>0</v>
      </c>
      <c r="D152" s="1">
        <v>9.5064778703689292</v>
      </c>
      <c r="E152" s="1">
        <v>6.0806110676776601</v>
      </c>
    </row>
    <row r="153" spans="1:5" x14ac:dyDescent="0.25">
      <c r="A153">
        <v>153</v>
      </c>
      <c r="B153" s="1">
        <v>21.233333333333299</v>
      </c>
      <c r="C153">
        <v>1</v>
      </c>
      <c r="D153" s="1">
        <v>9.5394988690732401</v>
      </c>
      <c r="E153" s="1">
        <v>7.9044621969266098</v>
      </c>
    </row>
    <row r="154" spans="1:5" x14ac:dyDescent="0.25">
      <c r="A154">
        <v>154</v>
      </c>
      <c r="B154" s="1">
        <v>22.183333333333302</v>
      </c>
      <c r="C154">
        <v>0</v>
      </c>
      <c r="D154" s="1">
        <v>6.7583832818321099</v>
      </c>
      <c r="E154" s="1">
        <v>5.0439497901212604</v>
      </c>
    </row>
    <row r="156" spans="1:5" x14ac:dyDescent="0.25">
      <c r="C156">
        <f>AVERAGE(C2:C154)</f>
        <v>0.21568627450980393</v>
      </c>
      <c r="D156" t="s">
        <v>4</v>
      </c>
      <c r="E156" s="1">
        <f>AVERAGE(E2:E154)</f>
        <v>5.169835072279036</v>
      </c>
    </row>
    <row r="157" spans="1:5" x14ac:dyDescent="0.25">
      <c r="C157">
        <f>_xlfn.STDEV.P(C2:C154)</f>
        <v>1.308300181773512</v>
      </c>
      <c r="D157" t="s">
        <v>5</v>
      </c>
      <c r="E157">
        <f>_xlfn.STDEV.P(E2:E154)</f>
        <v>5.016449225688179</v>
      </c>
    </row>
    <row r="159" spans="1:5" x14ac:dyDescent="0.25">
      <c r="C159">
        <f>C157*3</f>
        <v>3.9249005453205363</v>
      </c>
      <c r="E159" s="3">
        <f>E157*3</f>
        <v>15.049347677064537</v>
      </c>
    </row>
    <row r="160" spans="1:5" x14ac:dyDescent="0.25">
      <c r="B160" t="s">
        <v>6</v>
      </c>
      <c r="C160">
        <f>C156+C159</f>
        <v>4.1405868198303404</v>
      </c>
      <c r="D160" t="s">
        <v>6</v>
      </c>
      <c r="E160" s="4">
        <f>E156+E159</f>
        <v>20.219182749343574</v>
      </c>
    </row>
  </sheetData>
  <conditionalFormatting sqref="C155:C1048576">
    <cfRule type="cellIs" dxfId="9" priority="6" operator="greaterThan">
      <formula>0</formula>
    </cfRule>
  </conditionalFormatting>
  <conditionalFormatting sqref="D161:D1048576">
    <cfRule type="cellIs" dxfId="8" priority="5" operator="greaterThanOrEqual">
      <formula>30</formula>
    </cfRule>
  </conditionalFormatting>
  <conditionalFormatting sqref="E1:E1048576">
    <cfRule type="cellIs" dxfId="7" priority="4" operator="greaterThanOrEqual">
      <formula>30</formula>
    </cfRule>
  </conditionalFormatting>
  <conditionalFormatting sqref="E2:E154">
    <cfRule type="cellIs" dxfId="6" priority="3" operator="greaterThan">
      <formula>20</formula>
    </cfRule>
  </conditionalFormatting>
  <conditionalFormatting sqref="C1:C154">
    <cfRule type="cellIs" dxfId="0" priority="1" operator="greaterThan">
      <formula>4</formula>
    </cfRule>
  </conditionalFormatting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University of New South Wales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 Beesley</dc:creator>
  <cp:keywords/>
  <dc:description/>
  <cp:lastModifiedBy>School of Psychology</cp:lastModifiedBy>
  <cp:revision/>
  <dcterms:created xsi:type="dcterms:W3CDTF">2016-09-05T04:20:36Z</dcterms:created>
  <dcterms:modified xsi:type="dcterms:W3CDTF">2016-09-15T05:01:14Z</dcterms:modified>
  <cp:category/>
  <cp:contentStatus/>
</cp:coreProperties>
</file>