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traxBook\CD166_19_(2020)\calibration_samples\"/>
    </mc:Choice>
  </mc:AlternateContent>
  <xr:revisionPtr revIDLastSave="0" documentId="13_ncr:1_{E91B11D8-9909-419C-B513-E455D31FDBE1}" xr6:coauthVersionLast="47" xr6:coauthVersionMax="47" xr10:uidLastSave="{00000000-0000-0000-0000-000000000000}"/>
  <bookViews>
    <workbookView xWindow="-28920" yWindow="-120" windowWidth="29040" windowHeight="15840" xr2:uid="{94E2F6BF-4BF6-4297-9569-E91EE21475D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3" i="1"/>
</calcChain>
</file>

<file path=xl/sharedStrings.xml><?xml version="1.0" encoding="utf-8"?>
<sst xmlns="http://schemas.openxmlformats.org/spreadsheetml/2006/main" count="92" uniqueCount="23">
  <si>
    <t>upper</t>
  </si>
  <si>
    <t>lower</t>
  </si>
  <si>
    <t>tare</t>
  </si>
  <si>
    <t>wet</t>
  </si>
  <si>
    <t>dry</t>
  </si>
  <si>
    <t>id</t>
  </si>
  <si>
    <t>drying (red pots)</t>
  </si>
  <si>
    <t>digestion</t>
  </si>
  <si>
    <t>batch</t>
  </si>
  <si>
    <t>tube #</t>
  </si>
  <si>
    <t>weight</t>
  </si>
  <si>
    <t>HCl</t>
  </si>
  <si>
    <t>HNO3</t>
  </si>
  <si>
    <t>dilution</t>
  </si>
  <si>
    <t>top-up</t>
  </si>
  <si>
    <t>pipette</t>
  </si>
  <si>
    <t>BLANK</t>
  </si>
  <si>
    <t>MESS-4</t>
  </si>
  <si>
    <t>to calc.: * 100, then / mass</t>
  </si>
  <si>
    <t>A</t>
  </si>
  <si>
    <t>B</t>
  </si>
  <si>
    <t>ID</t>
  </si>
  <si>
    <t>top-up2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</si>
</sst>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 applyAlignment="1">
      <alignment horizontal="center"/>
    </xf>
    <xf numFmtId="165" fontId="0" fillId="0" borderId="0" xfId="0" applyNumberFormat="1" applyBorder="1"/>
    <xf numFmtId="166" fontId="0" fillId="0" borderId="0" xfId="0" applyNumberFormat="1" applyBorder="1" applyAlignment="1">
      <alignment horizontal="center"/>
    </xf>
    <xf numFmtId="166" fontId="0" fillId="0" borderId="0" xfId="0" applyNumberFormat="1" applyBorder="1"/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1" fillId="0" borderId="0" xfId="0" applyFont="1" applyBorder="1"/>
    <xf numFmtId="1" fontId="0" fillId="0" borderId="0" xfId="0" applyNumberFormat="1" applyBorder="1" applyAlignment="1"/>
    <xf numFmtId="0" fontId="0" fillId="0" borderId="0" xfId="0" applyBorder="1" applyAlignment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678A2-3300-4C47-9D5F-F3A00BA02915}">
  <dimension ref="A1:V70"/>
  <sheetViews>
    <sheetView tabSelected="1" workbookViewId="0">
      <selection activeCell="I2" sqref="F1:I1048576"/>
    </sheetView>
  </sheetViews>
  <sheetFormatPr defaultRowHeight="17.100000000000001" customHeight="1" x14ac:dyDescent="0.25"/>
  <cols>
    <col min="1" max="2" width="9.140625" style="11"/>
    <col min="3" max="5" width="9.140625" style="6"/>
    <col min="6" max="8" width="9.140625" style="10" customWidth="1"/>
    <col min="9" max="9" width="9.140625" style="8" customWidth="1"/>
    <col min="10" max="11" width="9.140625" style="4"/>
    <col min="12" max="16384" width="9.140625" style="2"/>
  </cols>
  <sheetData>
    <row r="1" spans="1:22" s="1" customFormat="1" ht="17.100000000000001" customHeight="1" x14ac:dyDescent="0.25">
      <c r="A1" s="18" t="s">
        <v>5</v>
      </c>
      <c r="B1" s="18"/>
      <c r="C1" s="19" t="s">
        <v>6</v>
      </c>
      <c r="D1" s="19"/>
      <c r="E1" s="19"/>
      <c r="F1" s="17" t="s">
        <v>7</v>
      </c>
      <c r="G1" s="17"/>
      <c r="H1" s="17"/>
      <c r="I1" s="17"/>
      <c r="J1" s="17"/>
      <c r="K1" s="17"/>
      <c r="L1" s="17" t="s">
        <v>13</v>
      </c>
      <c r="M1" s="17"/>
      <c r="N1" s="17"/>
      <c r="O1" s="16"/>
      <c r="P1" s="16"/>
      <c r="Q1" s="12"/>
    </row>
    <row r="2" spans="1:22" s="1" customFormat="1" ht="17.100000000000001" customHeight="1" x14ac:dyDescent="0.25">
      <c r="A2" s="11" t="s">
        <v>0</v>
      </c>
      <c r="B2" s="11" t="s">
        <v>1</v>
      </c>
      <c r="C2" s="5" t="s">
        <v>2</v>
      </c>
      <c r="D2" s="5" t="s">
        <v>3</v>
      </c>
      <c r="E2" s="5" t="s">
        <v>4</v>
      </c>
      <c r="F2" s="9" t="s">
        <v>8</v>
      </c>
      <c r="G2" s="9" t="s">
        <v>9</v>
      </c>
      <c r="H2" s="13" t="s">
        <v>21</v>
      </c>
      <c r="I2" s="7" t="s">
        <v>10</v>
      </c>
      <c r="J2" s="3" t="s">
        <v>11</v>
      </c>
      <c r="K2" s="3" t="s">
        <v>12</v>
      </c>
      <c r="L2" s="1" t="s">
        <v>14</v>
      </c>
      <c r="M2" s="1" t="s">
        <v>15</v>
      </c>
      <c r="N2" s="1" t="s">
        <v>22</v>
      </c>
    </row>
    <row r="3" spans="1:22" ht="17.100000000000001" customHeight="1" x14ac:dyDescent="0.25">
      <c r="A3" s="11">
        <v>326</v>
      </c>
      <c r="B3" s="11">
        <v>327</v>
      </c>
      <c r="C3" s="6">
        <v>9.1329999999999991</v>
      </c>
      <c r="D3" s="6">
        <v>15.978999999999999</v>
      </c>
      <c r="E3" s="6">
        <v>14.138999999999999</v>
      </c>
      <c r="F3" s="10" t="s">
        <v>19</v>
      </c>
      <c r="G3" s="10">
        <v>1</v>
      </c>
      <c r="H3" s="10" t="str">
        <f>_xlfn.CONCAT(F3,G3)</f>
        <v>A1</v>
      </c>
      <c r="I3" s="8">
        <v>0.23960000000000001</v>
      </c>
      <c r="J3" s="4">
        <v>15</v>
      </c>
      <c r="K3" s="4">
        <v>5</v>
      </c>
      <c r="L3" s="2">
        <v>25</v>
      </c>
      <c r="M3" s="2">
        <v>5</v>
      </c>
      <c r="N3" s="2">
        <v>20</v>
      </c>
      <c r="R3" s="14"/>
      <c r="T3" s="14"/>
      <c r="U3" s="14"/>
      <c r="V3" s="14"/>
    </row>
    <row r="4" spans="1:22" ht="17.100000000000001" customHeight="1" x14ac:dyDescent="0.25">
      <c r="A4" s="11">
        <v>185</v>
      </c>
      <c r="B4" s="11">
        <v>186</v>
      </c>
      <c r="C4" s="6">
        <v>9.1959999999999997</v>
      </c>
      <c r="D4" s="6">
        <v>13.561</v>
      </c>
      <c r="E4" s="6">
        <v>12.332000000000001</v>
      </c>
      <c r="F4" s="10" t="s">
        <v>19</v>
      </c>
      <c r="G4" s="10">
        <v>2</v>
      </c>
      <c r="H4" s="10" t="str">
        <f t="shared" ref="H4:H67" si="0">_xlfn.CONCAT(F4,G4)</f>
        <v>A2</v>
      </c>
      <c r="I4" s="8">
        <v>0.2084</v>
      </c>
      <c r="J4" s="4">
        <v>15</v>
      </c>
      <c r="K4" s="4">
        <v>5</v>
      </c>
      <c r="L4" s="2">
        <v>25</v>
      </c>
      <c r="M4" s="2">
        <v>5</v>
      </c>
      <c r="N4" s="2">
        <v>20</v>
      </c>
    </row>
    <row r="5" spans="1:22" ht="17.100000000000001" customHeight="1" x14ac:dyDescent="0.25">
      <c r="A5" s="11">
        <v>242</v>
      </c>
      <c r="B5" s="11">
        <v>243</v>
      </c>
      <c r="C5" s="6">
        <v>9.1750000000000007</v>
      </c>
      <c r="D5" s="6">
        <v>15.297000000000001</v>
      </c>
      <c r="E5" s="6">
        <v>13.571</v>
      </c>
      <c r="F5" s="10" t="s">
        <v>19</v>
      </c>
      <c r="G5" s="10">
        <v>3</v>
      </c>
      <c r="H5" s="10" t="str">
        <f t="shared" si="0"/>
        <v>A3</v>
      </c>
      <c r="I5" s="8">
        <v>0.20250000000000001</v>
      </c>
      <c r="J5" s="4">
        <v>15</v>
      </c>
      <c r="K5" s="4">
        <v>5</v>
      </c>
      <c r="L5" s="2">
        <v>25</v>
      </c>
      <c r="M5" s="2">
        <v>5</v>
      </c>
      <c r="N5" s="2">
        <v>20</v>
      </c>
    </row>
    <row r="6" spans="1:22" ht="17.100000000000001" customHeight="1" x14ac:dyDescent="0.25">
      <c r="A6" s="11">
        <v>275</v>
      </c>
      <c r="B6" s="11">
        <v>276</v>
      </c>
      <c r="C6" s="6">
        <v>9.14</v>
      </c>
      <c r="D6" s="6">
        <v>17.294</v>
      </c>
      <c r="E6" s="6">
        <v>14.86</v>
      </c>
      <c r="F6" s="10" t="s">
        <v>19</v>
      </c>
      <c r="G6" s="10">
        <v>4</v>
      </c>
      <c r="H6" s="10" t="str">
        <f t="shared" si="0"/>
        <v>A4</v>
      </c>
      <c r="I6" s="8">
        <v>0.2044</v>
      </c>
      <c r="J6" s="4">
        <v>7.5</v>
      </c>
      <c r="K6" s="4">
        <v>2.5</v>
      </c>
      <c r="L6" s="2">
        <v>25</v>
      </c>
      <c r="M6" s="2">
        <v>5</v>
      </c>
      <c r="N6" s="2">
        <v>20</v>
      </c>
    </row>
    <row r="7" spans="1:22" ht="17.100000000000001" customHeight="1" x14ac:dyDescent="0.25">
      <c r="A7" s="11">
        <v>196</v>
      </c>
      <c r="B7" s="11">
        <v>197</v>
      </c>
      <c r="C7" s="6">
        <v>9.1769999999999996</v>
      </c>
      <c r="D7" s="6">
        <v>13.885999999999999</v>
      </c>
      <c r="E7" s="6">
        <v>12.587</v>
      </c>
      <c r="F7" s="10" t="s">
        <v>19</v>
      </c>
      <c r="G7" s="10">
        <v>5</v>
      </c>
      <c r="H7" s="10" t="str">
        <f t="shared" si="0"/>
        <v>A5</v>
      </c>
      <c r="I7" s="8">
        <v>0.20080000000000001</v>
      </c>
      <c r="J7" s="4">
        <v>7.5</v>
      </c>
      <c r="K7" s="4">
        <v>2.5</v>
      </c>
      <c r="L7" s="2">
        <v>25</v>
      </c>
      <c r="M7" s="2">
        <v>5</v>
      </c>
      <c r="N7" s="2">
        <v>20</v>
      </c>
    </row>
    <row r="8" spans="1:22" ht="17.100000000000001" customHeight="1" x14ac:dyDescent="0.25">
      <c r="A8" s="11">
        <v>413</v>
      </c>
      <c r="B8" s="11">
        <v>414</v>
      </c>
      <c r="C8" s="6">
        <v>9.1189999999999998</v>
      </c>
      <c r="D8" s="6">
        <v>13.686999999999999</v>
      </c>
      <c r="E8" s="6">
        <v>12.382999999999999</v>
      </c>
      <c r="F8" s="10" t="s">
        <v>19</v>
      </c>
      <c r="G8" s="10">
        <v>6</v>
      </c>
      <c r="H8" s="10" t="str">
        <f t="shared" si="0"/>
        <v>A6</v>
      </c>
      <c r="I8" s="8">
        <v>0.21229999999999999</v>
      </c>
      <c r="J8" s="4">
        <v>7.5</v>
      </c>
      <c r="K8" s="4">
        <v>2.5</v>
      </c>
      <c r="L8" s="2">
        <v>25</v>
      </c>
      <c r="M8" s="2">
        <v>5</v>
      </c>
      <c r="N8" s="2">
        <v>20</v>
      </c>
    </row>
    <row r="9" spans="1:22" ht="17.100000000000001" customHeight="1" x14ac:dyDescent="0.25">
      <c r="A9" s="11">
        <v>360</v>
      </c>
      <c r="B9" s="11">
        <v>361</v>
      </c>
      <c r="C9" s="6">
        <v>9.1639999999999997</v>
      </c>
      <c r="D9" s="6">
        <v>14.005000000000001</v>
      </c>
      <c r="E9" s="6">
        <v>12.728</v>
      </c>
      <c r="F9" s="10" t="s">
        <v>19</v>
      </c>
      <c r="G9" s="10">
        <v>7</v>
      </c>
      <c r="H9" s="10" t="str">
        <f t="shared" si="0"/>
        <v>A7</v>
      </c>
      <c r="I9" s="8">
        <v>0.20039999999999999</v>
      </c>
      <c r="J9" s="4">
        <v>7.5</v>
      </c>
      <c r="K9" s="4">
        <v>2.5</v>
      </c>
      <c r="L9" s="2">
        <v>25</v>
      </c>
      <c r="M9" s="2">
        <v>5</v>
      </c>
      <c r="N9" s="2">
        <v>20</v>
      </c>
    </row>
    <row r="10" spans="1:22" ht="17.100000000000001" customHeight="1" x14ac:dyDescent="0.25">
      <c r="A10" s="11">
        <v>84</v>
      </c>
      <c r="B10" s="11">
        <v>85</v>
      </c>
      <c r="C10" s="6">
        <v>9.1820000000000004</v>
      </c>
      <c r="D10" s="6">
        <v>11.523</v>
      </c>
      <c r="E10" s="6">
        <v>10.846</v>
      </c>
      <c r="F10" s="10" t="s">
        <v>19</v>
      </c>
      <c r="G10" s="10">
        <v>8</v>
      </c>
      <c r="H10" s="10" t="str">
        <f t="shared" si="0"/>
        <v>A8</v>
      </c>
      <c r="I10" s="8">
        <v>0.2006</v>
      </c>
      <c r="J10" s="4">
        <v>7.5</v>
      </c>
      <c r="K10" s="4">
        <v>2.5</v>
      </c>
      <c r="L10" s="2">
        <v>25</v>
      </c>
      <c r="M10" s="2">
        <v>5</v>
      </c>
      <c r="N10" s="2">
        <v>20</v>
      </c>
    </row>
    <row r="11" spans="1:22" ht="17.100000000000001" customHeight="1" x14ac:dyDescent="0.25">
      <c r="A11" s="11">
        <v>254</v>
      </c>
      <c r="B11" s="11">
        <v>255</v>
      </c>
      <c r="C11" s="6">
        <v>9.1980000000000004</v>
      </c>
      <c r="D11" s="6">
        <v>15.537000000000001</v>
      </c>
      <c r="E11" s="6">
        <v>13.699</v>
      </c>
      <c r="F11" s="10" t="s">
        <v>19</v>
      </c>
      <c r="G11" s="10">
        <v>9</v>
      </c>
      <c r="H11" s="10" t="str">
        <f t="shared" si="0"/>
        <v>A9</v>
      </c>
      <c r="I11" s="8">
        <v>0.23219999999999999</v>
      </c>
      <c r="J11" s="4">
        <v>7.5</v>
      </c>
      <c r="K11" s="4">
        <v>2.5</v>
      </c>
      <c r="L11" s="2">
        <v>25</v>
      </c>
      <c r="M11" s="2">
        <v>5</v>
      </c>
      <c r="N11" s="2">
        <v>20</v>
      </c>
    </row>
    <row r="12" spans="1:22" ht="17.100000000000001" customHeight="1" x14ac:dyDescent="0.25">
      <c r="A12" s="11">
        <v>203</v>
      </c>
      <c r="B12" s="11">
        <v>204</v>
      </c>
      <c r="C12" s="6">
        <v>9.141</v>
      </c>
      <c r="D12" s="6">
        <v>14.875999999999999</v>
      </c>
      <c r="E12" s="6">
        <v>13.119</v>
      </c>
      <c r="F12" s="10" t="s">
        <v>19</v>
      </c>
      <c r="G12" s="10">
        <v>10</v>
      </c>
      <c r="H12" s="10" t="str">
        <f t="shared" si="0"/>
        <v>A10</v>
      </c>
      <c r="I12" s="8">
        <v>0.2112</v>
      </c>
      <c r="J12" s="4">
        <v>7.5</v>
      </c>
      <c r="K12" s="4">
        <v>2.5</v>
      </c>
      <c r="L12" s="2">
        <v>25</v>
      </c>
      <c r="M12" s="2">
        <v>5</v>
      </c>
      <c r="N12" s="2">
        <v>20</v>
      </c>
    </row>
    <row r="13" spans="1:22" ht="17.100000000000001" customHeight="1" x14ac:dyDescent="0.25">
      <c r="A13" s="11">
        <v>137</v>
      </c>
      <c r="B13" s="11">
        <v>138</v>
      </c>
      <c r="C13" s="6">
        <v>9.1660000000000004</v>
      </c>
      <c r="D13" s="6">
        <v>13.324999999999999</v>
      </c>
      <c r="E13" s="6">
        <v>12.372</v>
      </c>
      <c r="F13" s="10" t="s">
        <v>19</v>
      </c>
      <c r="G13" s="10">
        <v>11</v>
      </c>
      <c r="H13" s="10" t="str">
        <f t="shared" si="0"/>
        <v>A11</v>
      </c>
      <c r="I13" s="8">
        <v>0.22059999999999999</v>
      </c>
      <c r="J13" s="4">
        <v>7.5</v>
      </c>
      <c r="K13" s="4">
        <v>2.5</v>
      </c>
      <c r="L13" s="2">
        <v>25</v>
      </c>
      <c r="M13" s="2">
        <v>5</v>
      </c>
      <c r="N13" s="2">
        <v>20</v>
      </c>
    </row>
    <row r="14" spans="1:22" ht="17.100000000000001" customHeight="1" x14ac:dyDescent="0.25">
      <c r="A14" s="11">
        <v>221</v>
      </c>
      <c r="B14" s="11">
        <v>222</v>
      </c>
      <c r="C14" s="6">
        <v>9.15</v>
      </c>
      <c r="D14" s="6">
        <v>14.371</v>
      </c>
      <c r="E14" s="6">
        <v>12.452999999999999</v>
      </c>
      <c r="F14" s="10" t="s">
        <v>19</v>
      </c>
      <c r="G14" s="10">
        <v>12</v>
      </c>
      <c r="H14" s="10" t="str">
        <f t="shared" si="0"/>
        <v>A12</v>
      </c>
      <c r="I14" s="8">
        <v>0.19969999999999999</v>
      </c>
      <c r="J14" s="4">
        <v>7.5</v>
      </c>
      <c r="K14" s="4">
        <v>2.5</v>
      </c>
      <c r="L14" s="2">
        <v>25</v>
      </c>
      <c r="M14" s="2">
        <v>5</v>
      </c>
      <c r="N14" s="2">
        <v>20</v>
      </c>
    </row>
    <row r="15" spans="1:22" ht="17.100000000000001" customHeight="1" x14ac:dyDescent="0.25">
      <c r="A15" s="11">
        <v>133</v>
      </c>
      <c r="B15" s="11">
        <v>134</v>
      </c>
      <c r="C15" s="6">
        <v>9.16</v>
      </c>
      <c r="D15" s="6">
        <v>12.27</v>
      </c>
      <c r="E15" s="6">
        <v>11.427</v>
      </c>
      <c r="F15" s="10" t="s">
        <v>19</v>
      </c>
      <c r="G15" s="10">
        <v>13</v>
      </c>
      <c r="H15" s="10" t="str">
        <f t="shared" si="0"/>
        <v>A13</v>
      </c>
      <c r="I15" s="8">
        <v>0.21310000000000001</v>
      </c>
      <c r="J15" s="4">
        <v>7.5</v>
      </c>
      <c r="K15" s="4">
        <v>2.5</v>
      </c>
      <c r="L15" s="2">
        <v>25</v>
      </c>
      <c r="M15" s="2">
        <v>5</v>
      </c>
      <c r="N15" s="2">
        <v>20</v>
      </c>
    </row>
    <row r="16" spans="1:22" ht="17.100000000000001" customHeight="1" x14ac:dyDescent="0.25">
      <c r="A16" s="11">
        <v>308</v>
      </c>
      <c r="B16" s="11">
        <v>309</v>
      </c>
      <c r="C16" s="6">
        <v>9.1839999999999993</v>
      </c>
      <c r="D16" s="6">
        <v>14.617000000000001</v>
      </c>
      <c r="E16" s="6">
        <v>13.125999999999999</v>
      </c>
      <c r="F16" s="10" t="s">
        <v>19</v>
      </c>
      <c r="G16" s="10">
        <v>14</v>
      </c>
      <c r="H16" s="10" t="str">
        <f t="shared" si="0"/>
        <v>A14</v>
      </c>
      <c r="I16" s="8">
        <v>0.20699999999999999</v>
      </c>
      <c r="J16" s="4">
        <v>7.5</v>
      </c>
      <c r="K16" s="4">
        <v>2.5</v>
      </c>
      <c r="L16" s="2">
        <v>25</v>
      </c>
      <c r="M16" s="2">
        <v>5</v>
      </c>
      <c r="N16" s="2">
        <v>20</v>
      </c>
    </row>
    <row r="17" spans="1:14" ht="17.100000000000001" customHeight="1" x14ac:dyDescent="0.25">
      <c r="A17" s="11">
        <v>327</v>
      </c>
      <c r="B17" s="11">
        <v>328</v>
      </c>
      <c r="C17" s="6">
        <v>9.16</v>
      </c>
      <c r="D17" s="6">
        <v>15.951000000000001</v>
      </c>
      <c r="E17" s="6">
        <v>14.084</v>
      </c>
      <c r="F17" s="10" t="s">
        <v>19</v>
      </c>
      <c r="G17" s="10">
        <v>15</v>
      </c>
      <c r="H17" s="10" t="str">
        <f t="shared" si="0"/>
        <v>A15</v>
      </c>
      <c r="I17" s="8">
        <v>0.2838</v>
      </c>
      <c r="J17" s="4">
        <v>7.5</v>
      </c>
      <c r="K17" s="4">
        <v>2.5</v>
      </c>
      <c r="L17" s="2">
        <v>25</v>
      </c>
      <c r="M17" s="2">
        <v>5</v>
      </c>
      <c r="N17" s="2">
        <v>20</v>
      </c>
    </row>
    <row r="18" spans="1:14" ht="17.100000000000001" customHeight="1" x14ac:dyDescent="0.25">
      <c r="A18" s="11">
        <v>311</v>
      </c>
      <c r="B18" s="11">
        <v>312</v>
      </c>
      <c r="C18" s="6">
        <v>9.1769999999999996</v>
      </c>
      <c r="D18" s="6">
        <v>15.599</v>
      </c>
      <c r="E18" s="6">
        <v>13.782999999999999</v>
      </c>
      <c r="F18" s="10" t="s">
        <v>19</v>
      </c>
      <c r="G18" s="10">
        <v>16</v>
      </c>
      <c r="H18" s="10" t="str">
        <f t="shared" si="0"/>
        <v>A16</v>
      </c>
      <c r="I18" s="8">
        <v>0.2455</v>
      </c>
      <c r="J18" s="4">
        <v>7.5</v>
      </c>
      <c r="K18" s="4">
        <v>2.5</v>
      </c>
      <c r="L18" s="2">
        <v>25</v>
      </c>
      <c r="M18" s="2">
        <v>5</v>
      </c>
      <c r="N18" s="2">
        <v>20</v>
      </c>
    </row>
    <row r="19" spans="1:14" ht="17.100000000000001" customHeight="1" x14ac:dyDescent="0.25">
      <c r="A19" s="11">
        <v>214</v>
      </c>
      <c r="B19" s="11">
        <v>215</v>
      </c>
      <c r="C19" s="6">
        <v>9.2110000000000003</v>
      </c>
      <c r="D19" s="6">
        <v>14.255000000000001</v>
      </c>
      <c r="E19" s="6">
        <v>12.43</v>
      </c>
      <c r="F19" s="10" t="s">
        <v>19</v>
      </c>
      <c r="G19" s="10">
        <v>17</v>
      </c>
      <c r="H19" s="10" t="str">
        <f t="shared" si="0"/>
        <v>A17</v>
      </c>
      <c r="I19" s="8">
        <v>0.27929999999999999</v>
      </c>
      <c r="J19" s="4">
        <v>7.5</v>
      </c>
      <c r="K19" s="4">
        <v>2.5</v>
      </c>
      <c r="L19" s="2">
        <v>25</v>
      </c>
      <c r="M19" s="2">
        <v>5</v>
      </c>
      <c r="N19" s="2">
        <v>20</v>
      </c>
    </row>
    <row r="20" spans="1:14" ht="17.100000000000001" customHeight="1" x14ac:dyDescent="0.25">
      <c r="A20" s="11">
        <v>67</v>
      </c>
      <c r="B20" s="11">
        <v>68</v>
      </c>
      <c r="C20" s="6">
        <v>9.1609999999999996</v>
      </c>
      <c r="D20" s="6">
        <v>11.497999999999999</v>
      </c>
      <c r="E20" s="6">
        <v>10.776999999999999</v>
      </c>
      <c r="F20" s="10" t="s">
        <v>19</v>
      </c>
      <c r="G20" s="10">
        <v>18</v>
      </c>
      <c r="H20" s="10" t="str">
        <f t="shared" si="0"/>
        <v>A18</v>
      </c>
      <c r="I20" s="8">
        <v>0.2001</v>
      </c>
      <c r="J20" s="4">
        <v>7.5</v>
      </c>
      <c r="K20" s="4">
        <v>2.5</v>
      </c>
      <c r="L20" s="2">
        <v>25</v>
      </c>
      <c r="M20" s="2">
        <v>5</v>
      </c>
      <c r="N20" s="2">
        <v>20</v>
      </c>
    </row>
    <row r="21" spans="1:14" ht="17.100000000000001" customHeight="1" x14ac:dyDescent="0.25">
      <c r="A21" s="11">
        <v>362</v>
      </c>
      <c r="B21" s="11">
        <v>363</v>
      </c>
      <c r="C21" s="6">
        <v>9.2330000000000005</v>
      </c>
      <c r="D21" s="6">
        <v>13.86</v>
      </c>
      <c r="E21" s="6">
        <v>12.619</v>
      </c>
      <c r="F21" s="10" t="s">
        <v>19</v>
      </c>
      <c r="G21" s="10">
        <v>19</v>
      </c>
      <c r="H21" s="10" t="str">
        <f t="shared" si="0"/>
        <v>A19</v>
      </c>
      <c r="I21" s="8">
        <v>0.2676</v>
      </c>
      <c r="J21" s="4">
        <v>7.5</v>
      </c>
      <c r="K21" s="4">
        <v>2.5</v>
      </c>
      <c r="L21" s="2">
        <v>25</v>
      </c>
      <c r="M21" s="2">
        <v>5</v>
      </c>
      <c r="N21" s="2">
        <v>20</v>
      </c>
    </row>
    <row r="22" spans="1:14" ht="17.100000000000001" customHeight="1" x14ac:dyDescent="0.25">
      <c r="A22" s="11">
        <v>77</v>
      </c>
      <c r="B22" s="11">
        <v>78</v>
      </c>
      <c r="C22" s="6">
        <v>9.1809999999999992</v>
      </c>
      <c r="D22" s="6">
        <v>11.603999999999999</v>
      </c>
      <c r="E22" s="6">
        <v>10.879</v>
      </c>
      <c r="F22" s="10" t="s">
        <v>19</v>
      </c>
      <c r="G22" s="10">
        <v>20</v>
      </c>
      <c r="H22" s="10" t="str">
        <f t="shared" si="0"/>
        <v>A20</v>
      </c>
      <c r="I22" s="8">
        <v>0.20330000000000001</v>
      </c>
      <c r="J22" s="4">
        <v>7.5</v>
      </c>
      <c r="K22" s="4">
        <v>2.5</v>
      </c>
      <c r="L22" s="2">
        <v>25</v>
      </c>
      <c r="M22" s="2">
        <v>5</v>
      </c>
      <c r="N22" s="2">
        <v>20</v>
      </c>
    </row>
    <row r="23" spans="1:14" ht="17.100000000000001" customHeight="1" x14ac:dyDescent="0.25">
      <c r="A23" s="11">
        <v>111</v>
      </c>
      <c r="B23" s="11">
        <v>112</v>
      </c>
      <c r="C23" s="6">
        <v>9.1929999999999996</v>
      </c>
      <c r="D23" s="6">
        <v>12.061999999999999</v>
      </c>
      <c r="E23" s="6">
        <v>11.128</v>
      </c>
      <c r="F23" s="10" t="s">
        <v>19</v>
      </c>
      <c r="G23" s="10">
        <v>21</v>
      </c>
      <c r="H23" s="10" t="str">
        <f t="shared" si="0"/>
        <v>A21</v>
      </c>
      <c r="I23" s="8">
        <v>0.224</v>
      </c>
      <c r="J23" s="4">
        <v>7.5</v>
      </c>
      <c r="K23" s="4">
        <v>2.5</v>
      </c>
      <c r="L23" s="2">
        <v>25</v>
      </c>
      <c r="M23" s="2">
        <v>5</v>
      </c>
      <c r="N23" s="2">
        <v>20</v>
      </c>
    </row>
    <row r="24" spans="1:14" ht="17.100000000000001" customHeight="1" x14ac:dyDescent="0.25">
      <c r="A24" s="11">
        <v>279</v>
      </c>
      <c r="B24" s="11">
        <v>280</v>
      </c>
      <c r="C24" s="6">
        <v>9.218</v>
      </c>
      <c r="D24" s="6">
        <v>16.472999999999999</v>
      </c>
      <c r="E24" s="6">
        <v>14.090999999999999</v>
      </c>
      <c r="F24" s="10" t="s">
        <v>19</v>
      </c>
      <c r="G24" s="10">
        <v>22</v>
      </c>
      <c r="H24" s="10" t="str">
        <f t="shared" si="0"/>
        <v>A22</v>
      </c>
      <c r="I24" s="8">
        <v>0.20219999999999999</v>
      </c>
      <c r="J24" s="4">
        <v>7.5</v>
      </c>
      <c r="K24" s="4">
        <v>2.5</v>
      </c>
      <c r="L24" s="2">
        <v>25</v>
      </c>
      <c r="M24" s="2">
        <v>5</v>
      </c>
      <c r="N24" s="2">
        <v>20</v>
      </c>
    </row>
    <row r="25" spans="1:14" ht="17.100000000000001" customHeight="1" x14ac:dyDescent="0.25">
      <c r="A25" s="11">
        <v>93</v>
      </c>
      <c r="B25" s="11">
        <v>94</v>
      </c>
      <c r="C25" s="6">
        <v>9.1419999999999995</v>
      </c>
      <c r="D25" s="6">
        <v>12.128</v>
      </c>
      <c r="E25" s="6">
        <v>11.420999999999999</v>
      </c>
      <c r="F25" s="10" t="s">
        <v>19</v>
      </c>
      <c r="G25" s="10">
        <v>23</v>
      </c>
      <c r="H25" s="10" t="str">
        <f t="shared" si="0"/>
        <v>A23</v>
      </c>
      <c r="I25" s="8">
        <v>0.254</v>
      </c>
      <c r="J25" s="4">
        <v>7.5</v>
      </c>
      <c r="K25" s="4">
        <v>2.5</v>
      </c>
      <c r="L25" s="2">
        <v>25</v>
      </c>
      <c r="M25" s="2">
        <v>5</v>
      </c>
      <c r="N25" s="2">
        <v>20</v>
      </c>
    </row>
    <row r="26" spans="1:14" ht="17.100000000000001" customHeight="1" x14ac:dyDescent="0.25">
      <c r="A26" s="11">
        <v>305</v>
      </c>
      <c r="B26" s="11">
        <v>306</v>
      </c>
      <c r="C26" s="6">
        <v>9.1760000000000002</v>
      </c>
      <c r="D26" s="6">
        <v>16.044</v>
      </c>
      <c r="E26" s="6">
        <v>14.101000000000001</v>
      </c>
      <c r="F26" s="10" t="s">
        <v>19</v>
      </c>
      <c r="G26" s="10">
        <v>24</v>
      </c>
      <c r="H26" s="10" t="str">
        <f t="shared" si="0"/>
        <v>A24</v>
      </c>
      <c r="I26" s="8">
        <v>0.22839999999999999</v>
      </c>
      <c r="J26" s="4">
        <v>7.5</v>
      </c>
      <c r="K26" s="4">
        <v>2.5</v>
      </c>
      <c r="L26" s="2">
        <v>25</v>
      </c>
      <c r="M26" s="2">
        <v>5</v>
      </c>
      <c r="N26" s="2">
        <v>20</v>
      </c>
    </row>
    <row r="27" spans="1:14" ht="17.100000000000001" customHeight="1" x14ac:dyDescent="0.25">
      <c r="A27" s="11">
        <v>291</v>
      </c>
      <c r="B27" s="11">
        <v>292</v>
      </c>
      <c r="C27" s="6">
        <v>9.1839999999999993</v>
      </c>
      <c r="D27" s="6">
        <v>15.54</v>
      </c>
      <c r="E27" s="6">
        <v>13.545</v>
      </c>
      <c r="F27" s="10" t="s">
        <v>19</v>
      </c>
      <c r="G27" s="10">
        <v>25</v>
      </c>
      <c r="H27" s="10" t="str">
        <f t="shared" si="0"/>
        <v>A25</v>
      </c>
      <c r="I27" s="8">
        <v>0.20219999999999999</v>
      </c>
      <c r="J27" s="4">
        <v>7.5</v>
      </c>
      <c r="K27" s="4">
        <v>2.5</v>
      </c>
      <c r="L27" s="2">
        <v>25</v>
      </c>
      <c r="M27" s="2">
        <v>5</v>
      </c>
      <c r="N27" s="2">
        <v>20</v>
      </c>
    </row>
    <row r="28" spans="1:14" ht="17.100000000000001" customHeight="1" x14ac:dyDescent="0.25">
      <c r="A28" s="11">
        <v>123</v>
      </c>
      <c r="B28" s="11">
        <v>124</v>
      </c>
      <c r="C28" s="6">
        <v>9.1440000000000001</v>
      </c>
      <c r="D28" s="6">
        <v>12.097</v>
      </c>
      <c r="E28" s="6">
        <v>11.016</v>
      </c>
      <c r="F28" s="10" t="s">
        <v>19</v>
      </c>
      <c r="G28" s="10">
        <v>26</v>
      </c>
      <c r="H28" s="10" t="str">
        <f t="shared" si="0"/>
        <v>A26</v>
      </c>
      <c r="I28" s="8">
        <v>0.20169999999999999</v>
      </c>
      <c r="J28" s="4">
        <v>7.5</v>
      </c>
      <c r="K28" s="4">
        <v>2.5</v>
      </c>
      <c r="L28" s="2">
        <v>25</v>
      </c>
      <c r="M28" s="2">
        <v>5</v>
      </c>
      <c r="N28" s="2">
        <v>20</v>
      </c>
    </row>
    <row r="29" spans="1:14" ht="17.100000000000001" customHeight="1" x14ac:dyDescent="0.25">
      <c r="A29" s="11">
        <v>151</v>
      </c>
      <c r="B29" s="11">
        <v>152</v>
      </c>
      <c r="C29" s="6">
        <v>9.1940000000000008</v>
      </c>
      <c r="D29" s="6">
        <v>14.189</v>
      </c>
      <c r="E29" s="6">
        <v>12.637</v>
      </c>
      <c r="F29" s="10" t="s">
        <v>19</v>
      </c>
      <c r="G29" s="10">
        <v>27</v>
      </c>
      <c r="H29" s="10" t="str">
        <f t="shared" si="0"/>
        <v>A27</v>
      </c>
      <c r="I29" s="8">
        <v>0.30609999999999998</v>
      </c>
      <c r="J29" s="4">
        <v>7.5</v>
      </c>
      <c r="K29" s="4">
        <v>2.5</v>
      </c>
      <c r="L29" s="2">
        <v>25</v>
      </c>
      <c r="M29" s="2">
        <v>5</v>
      </c>
      <c r="N29" s="2">
        <v>20</v>
      </c>
    </row>
    <row r="30" spans="1:14" ht="17.100000000000001" customHeight="1" x14ac:dyDescent="0.25">
      <c r="A30" s="11">
        <v>109</v>
      </c>
      <c r="B30" s="11">
        <v>110</v>
      </c>
      <c r="C30" s="6">
        <v>9.2260000000000009</v>
      </c>
      <c r="D30" s="6">
        <v>11.837</v>
      </c>
      <c r="E30" s="6">
        <v>10.962</v>
      </c>
      <c r="F30" s="10" t="s">
        <v>19</v>
      </c>
      <c r="G30" s="10">
        <v>28</v>
      </c>
      <c r="H30" s="10" t="str">
        <f t="shared" si="0"/>
        <v>A28</v>
      </c>
      <c r="I30" s="8">
        <v>0.2024</v>
      </c>
      <c r="J30" s="4">
        <v>7.5</v>
      </c>
      <c r="K30" s="4">
        <v>2.5</v>
      </c>
      <c r="L30" s="2">
        <v>25</v>
      </c>
      <c r="M30" s="2">
        <v>5</v>
      </c>
      <c r="N30" s="2">
        <v>20</v>
      </c>
    </row>
    <row r="31" spans="1:14" ht="17.100000000000001" customHeight="1" x14ac:dyDescent="0.25">
      <c r="A31" s="11">
        <v>43</v>
      </c>
      <c r="B31" s="11">
        <v>44</v>
      </c>
      <c r="C31" s="6">
        <v>9.1449999999999996</v>
      </c>
      <c r="D31" s="6">
        <v>11.487</v>
      </c>
      <c r="E31" s="6">
        <v>10.776</v>
      </c>
      <c r="F31" s="10" t="s">
        <v>19</v>
      </c>
      <c r="G31" s="10">
        <v>29</v>
      </c>
      <c r="H31" s="10" t="str">
        <f t="shared" si="0"/>
        <v>A29</v>
      </c>
      <c r="I31" s="8">
        <v>0.21829999999999999</v>
      </c>
      <c r="J31" s="4">
        <v>7.5</v>
      </c>
      <c r="K31" s="4">
        <v>2.5</v>
      </c>
      <c r="L31" s="2">
        <v>25</v>
      </c>
      <c r="M31" s="2">
        <v>5</v>
      </c>
      <c r="N31" s="2">
        <v>20</v>
      </c>
    </row>
    <row r="32" spans="1:14" ht="17.100000000000001" customHeight="1" x14ac:dyDescent="0.25">
      <c r="A32" s="11">
        <v>302</v>
      </c>
      <c r="B32" s="11">
        <v>303</v>
      </c>
      <c r="C32" s="6">
        <v>9.1910000000000007</v>
      </c>
      <c r="D32" s="6">
        <v>14.547000000000001</v>
      </c>
      <c r="E32" s="6">
        <v>13.074999999999999</v>
      </c>
      <c r="F32" s="10" t="s">
        <v>19</v>
      </c>
      <c r="G32" s="10">
        <v>30</v>
      </c>
      <c r="H32" s="10" t="str">
        <f t="shared" si="0"/>
        <v>A30</v>
      </c>
      <c r="I32" s="8">
        <v>0.20080000000000001</v>
      </c>
      <c r="J32" s="4">
        <v>7.5</v>
      </c>
      <c r="K32" s="4">
        <v>2.5</v>
      </c>
      <c r="L32" s="2">
        <v>25</v>
      </c>
      <c r="M32" s="2">
        <v>5</v>
      </c>
      <c r="N32" s="2">
        <v>20</v>
      </c>
    </row>
    <row r="33" spans="1:14" ht="17.100000000000001" customHeight="1" x14ac:dyDescent="0.25">
      <c r="A33" s="11">
        <v>288</v>
      </c>
      <c r="B33" s="11">
        <v>289</v>
      </c>
      <c r="C33" s="6">
        <v>9.2010000000000005</v>
      </c>
      <c r="D33" s="6">
        <v>16.695</v>
      </c>
      <c r="E33" s="6">
        <v>14.127000000000001</v>
      </c>
      <c r="F33" s="10" t="s">
        <v>19</v>
      </c>
      <c r="G33" s="10">
        <v>31</v>
      </c>
      <c r="H33" s="10" t="str">
        <f t="shared" si="0"/>
        <v>A31</v>
      </c>
      <c r="I33" s="8">
        <v>0.2041</v>
      </c>
      <c r="J33" s="4">
        <v>7.5</v>
      </c>
      <c r="K33" s="4">
        <v>2.5</v>
      </c>
      <c r="L33" s="2">
        <v>25</v>
      </c>
      <c r="M33" s="2">
        <v>5</v>
      </c>
      <c r="N33" s="2">
        <v>20</v>
      </c>
    </row>
    <row r="34" spans="1:14" ht="17.100000000000001" customHeight="1" x14ac:dyDescent="0.25">
      <c r="A34" s="11">
        <v>247</v>
      </c>
      <c r="B34" s="11">
        <v>248</v>
      </c>
      <c r="C34" s="6">
        <v>9.1630000000000003</v>
      </c>
      <c r="D34" s="6">
        <v>16.419</v>
      </c>
      <c r="E34" s="6">
        <v>14.321</v>
      </c>
      <c r="F34" s="10" t="s">
        <v>19</v>
      </c>
      <c r="G34" s="10">
        <v>32</v>
      </c>
      <c r="H34" s="10" t="str">
        <f t="shared" si="0"/>
        <v>A32</v>
      </c>
      <c r="I34" s="8">
        <v>0.2195</v>
      </c>
      <c r="J34" s="4">
        <v>7.5</v>
      </c>
      <c r="K34" s="4">
        <v>2.5</v>
      </c>
      <c r="L34" s="2">
        <v>25</v>
      </c>
      <c r="M34" s="2">
        <v>5</v>
      </c>
      <c r="N34" s="2">
        <v>20</v>
      </c>
    </row>
    <row r="35" spans="1:14" ht="17.100000000000001" customHeight="1" x14ac:dyDescent="0.25">
      <c r="A35" s="11">
        <v>343</v>
      </c>
      <c r="B35" s="11">
        <v>344</v>
      </c>
      <c r="C35" s="6">
        <v>9.1189999999999998</v>
      </c>
      <c r="D35" s="6">
        <v>13.430999999999999</v>
      </c>
      <c r="E35" s="6">
        <v>12.242000000000001</v>
      </c>
      <c r="F35" s="10" t="s">
        <v>19</v>
      </c>
      <c r="G35" s="10">
        <v>33</v>
      </c>
      <c r="H35" s="10" t="str">
        <f t="shared" si="0"/>
        <v>A33</v>
      </c>
      <c r="I35" s="8">
        <v>0.22070000000000001</v>
      </c>
      <c r="J35" s="4">
        <v>7.5</v>
      </c>
      <c r="K35" s="4">
        <v>2.5</v>
      </c>
      <c r="L35" s="2">
        <v>25</v>
      </c>
      <c r="M35" s="2">
        <v>5</v>
      </c>
      <c r="N35" s="2">
        <v>20</v>
      </c>
    </row>
    <row r="36" spans="1:14" ht="17.100000000000001" customHeight="1" x14ac:dyDescent="0.25">
      <c r="A36" s="11">
        <v>178</v>
      </c>
      <c r="B36" s="11">
        <v>179</v>
      </c>
      <c r="C36" s="6">
        <v>9.2520000000000007</v>
      </c>
      <c r="D36" s="6">
        <v>13.461</v>
      </c>
      <c r="E36" s="6">
        <v>12.295</v>
      </c>
      <c r="F36" s="10" t="s">
        <v>19</v>
      </c>
      <c r="G36" s="10">
        <v>34</v>
      </c>
      <c r="H36" s="10" t="str">
        <f t="shared" si="0"/>
        <v>A34</v>
      </c>
      <c r="I36" s="8">
        <v>0.20330000000000001</v>
      </c>
      <c r="J36" s="4">
        <v>7.5</v>
      </c>
      <c r="K36" s="4">
        <v>2.5</v>
      </c>
      <c r="L36" s="2">
        <v>25</v>
      </c>
      <c r="M36" s="2">
        <v>5</v>
      </c>
      <c r="N36" s="2">
        <v>20</v>
      </c>
    </row>
    <row r="37" spans="1:14" ht="17.100000000000001" customHeight="1" x14ac:dyDescent="0.25">
      <c r="A37" s="11">
        <v>170</v>
      </c>
      <c r="B37" s="11">
        <v>171</v>
      </c>
      <c r="C37" s="6">
        <v>9.2330000000000005</v>
      </c>
      <c r="D37" s="6">
        <v>13.260999999999999</v>
      </c>
      <c r="E37" s="6">
        <v>11.933999999999999</v>
      </c>
      <c r="F37" s="10" t="s">
        <v>19</v>
      </c>
      <c r="G37" s="10">
        <v>35</v>
      </c>
      <c r="H37" s="10" t="str">
        <f t="shared" si="0"/>
        <v>A35</v>
      </c>
      <c r="I37" s="8">
        <v>0.20699999999999999</v>
      </c>
      <c r="J37" s="4">
        <v>7.5</v>
      </c>
      <c r="K37" s="4">
        <v>2.5</v>
      </c>
      <c r="L37" s="2">
        <v>25</v>
      </c>
      <c r="M37" s="2">
        <v>5</v>
      </c>
      <c r="N37" s="2">
        <v>20</v>
      </c>
    </row>
    <row r="38" spans="1:14" ht="17.100000000000001" customHeight="1" x14ac:dyDescent="0.25">
      <c r="A38" s="11">
        <v>401</v>
      </c>
      <c r="B38" s="11">
        <v>402</v>
      </c>
      <c r="C38" s="6">
        <v>9.109</v>
      </c>
      <c r="D38" s="6">
        <v>17.466999999999999</v>
      </c>
      <c r="E38" s="6">
        <v>14.945</v>
      </c>
      <c r="F38" s="10" t="s">
        <v>19</v>
      </c>
      <c r="G38" s="10">
        <v>36</v>
      </c>
      <c r="H38" s="10" t="str">
        <f t="shared" si="0"/>
        <v>A36</v>
      </c>
      <c r="I38" s="8">
        <v>0.22650000000000001</v>
      </c>
      <c r="J38" s="4">
        <v>7.5</v>
      </c>
      <c r="K38" s="4">
        <v>2.5</v>
      </c>
      <c r="L38" s="2">
        <v>25</v>
      </c>
      <c r="M38" s="2">
        <v>5</v>
      </c>
      <c r="N38" s="2">
        <v>20</v>
      </c>
    </row>
    <row r="39" spans="1:14" ht="17.100000000000001" customHeight="1" x14ac:dyDescent="0.25">
      <c r="A39" s="11">
        <v>303</v>
      </c>
      <c r="B39" s="11">
        <v>304</v>
      </c>
      <c r="C39" s="6">
        <v>9.1620000000000008</v>
      </c>
      <c r="D39" s="6">
        <v>15.972</v>
      </c>
      <c r="E39" s="6">
        <v>13.956</v>
      </c>
      <c r="F39" s="10" t="s">
        <v>19</v>
      </c>
      <c r="G39" s="10">
        <v>37</v>
      </c>
      <c r="H39" s="10" t="str">
        <f t="shared" si="0"/>
        <v>A37</v>
      </c>
      <c r="I39" s="8">
        <v>0.20960000000000001</v>
      </c>
      <c r="J39" s="4">
        <v>7.5</v>
      </c>
      <c r="K39" s="4">
        <v>2.5</v>
      </c>
      <c r="L39" s="2">
        <v>25</v>
      </c>
      <c r="M39" s="2">
        <v>5</v>
      </c>
      <c r="N39" s="2">
        <v>20</v>
      </c>
    </row>
    <row r="40" spans="1:14" ht="17.100000000000001" customHeight="1" x14ac:dyDescent="0.25">
      <c r="A40" s="11">
        <v>328</v>
      </c>
      <c r="B40" s="11">
        <v>329</v>
      </c>
      <c r="C40" s="6">
        <v>9.1590000000000007</v>
      </c>
      <c r="D40" s="6">
        <v>15.461</v>
      </c>
      <c r="E40" s="6">
        <v>13.737</v>
      </c>
      <c r="F40" s="10" t="s">
        <v>19</v>
      </c>
      <c r="G40" s="10">
        <v>38</v>
      </c>
      <c r="H40" s="10" t="str">
        <f t="shared" si="0"/>
        <v>A38</v>
      </c>
      <c r="I40" s="8">
        <v>0.23449999999999999</v>
      </c>
      <c r="J40" s="4">
        <v>7.5</v>
      </c>
      <c r="K40" s="4">
        <v>2.5</v>
      </c>
      <c r="L40" s="2">
        <v>25</v>
      </c>
      <c r="M40" s="2">
        <v>5</v>
      </c>
      <c r="N40" s="2">
        <v>20</v>
      </c>
    </row>
    <row r="41" spans="1:14" ht="17.100000000000001" customHeight="1" x14ac:dyDescent="0.25">
      <c r="A41" s="11">
        <v>150</v>
      </c>
      <c r="B41" s="11">
        <v>151</v>
      </c>
      <c r="C41" s="6">
        <v>9.16</v>
      </c>
      <c r="D41" s="6">
        <v>14.584</v>
      </c>
      <c r="E41" s="6">
        <v>13.081</v>
      </c>
      <c r="F41" s="10" t="s">
        <v>19</v>
      </c>
      <c r="G41" s="10">
        <v>39</v>
      </c>
      <c r="H41" s="10" t="str">
        <f t="shared" si="0"/>
        <v>A39</v>
      </c>
      <c r="I41" s="8">
        <v>0.23230000000000001</v>
      </c>
      <c r="J41" s="4">
        <v>7.5</v>
      </c>
      <c r="K41" s="4">
        <v>2.5</v>
      </c>
      <c r="L41" s="2">
        <v>25</v>
      </c>
      <c r="M41" s="2">
        <v>5</v>
      </c>
      <c r="N41" s="2">
        <v>20</v>
      </c>
    </row>
    <row r="42" spans="1:14" ht="17.100000000000001" customHeight="1" x14ac:dyDescent="0.25">
      <c r="A42" s="11">
        <v>294</v>
      </c>
      <c r="B42" s="11">
        <v>295</v>
      </c>
      <c r="C42" s="6">
        <v>9.16</v>
      </c>
      <c r="D42" s="6">
        <v>14.446999999999999</v>
      </c>
      <c r="E42" s="6">
        <v>12.884</v>
      </c>
      <c r="F42" s="10" t="s">
        <v>19</v>
      </c>
      <c r="G42" s="10">
        <v>40</v>
      </c>
      <c r="H42" s="10" t="str">
        <f t="shared" si="0"/>
        <v>A40</v>
      </c>
      <c r="I42" s="8">
        <v>0.20269999999999999</v>
      </c>
      <c r="J42" s="4">
        <v>7.5</v>
      </c>
      <c r="K42" s="4">
        <v>2.5</v>
      </c>
      <c r="L42" s="2">
        <v>25</v>
      </c>
      <c r="M42" s="2">
        <v>5</v>
      </c>
      <c r="N42" s="2">
        <v>20</v>
      </c>
    </row>
    <row r="43" spans="1:14" ht="17.100000000000001" customHeight="1" x14ac:dyDescent="0.25">
      <c r="A43" s="11">
        <v>44</v>
      </c>
      <c r="B43" s="11">
        <v>45</v>
      </c>
      <c r="C43" s="6">
        <v>9.23</v>
      </c>
      <c r="D43" s="6">
        <v>11.518000000000001</v>
      </c>
      <c r="E43" s="6">
        <v>10.804</v>
      </c>
      <c r="F43" s="10" t="s">
        <v>20</v>
      </c>
      <c r="G43" s="10">
        <v>1</v>
      </c>
      <c r="H43" s="10" t="str">
        <f t="shared" si="0"/>
        <v>B1</v>
      </c>
      <c r="I43" s="8">
        <v>0.20960000000000001</v>
      </c>
      <c r="J43" s="4">
        <v>7.5</v>
      </c>
      <c r="K43" s="4">
        <v>2.5</v>
      </c>
      <c r="L43" s="2">
        <v>25</v>
      </c>
      <c r="M43" s="2">
        <v>5</v>
      </c>
      <c r="N43" s="2">
        <v>20</v>
      </c>
    </row>
    <row r="44" spans="1:14" ht="17.100000000000001" customHeight="1" x14ac:dyDescent="0.25">
      <c r="A44" s="11">
        <v>102</v>
      </c>
      <c r="B44" s="11">
        <v>103</v>
      </c>
      <c r="C44" s="6">
        <v>9.1690000000000005</v>
      </c>
      <c r="D44" s="6">
        <v>12.000999999999999</v>
      </c>
      <c r="E44" s="6">
        <v>11.086</v>
      </c>
      <c r="F44" s="10" t="s">
        <v>20</v>
      </c>
      <c r="G44" s="10">
        <v>2</v>
      </c>
      <c r="H44" s="10" t="str">
        <f t="shared" si="0"/>
        <v>B2</v>
      </c>
      <c r="I44" s="8">
        <v>0.20499999999999999</v>
      </c>
      <c r="J44" s="4">
        <v>7.5</v>
      </c>
      <c r="K44" s="4">
        <v>2.5</v>
      </c>
      <c r="L44" s="2">
        <v>25</v>
      </c>
      <c r="M44" s="2">
        <v>5</v>
      </c>
      <c r="N44" s="2">
        <v>20</v>
      </c>
    </row>
    <row r="45" spans="1:14" ht="17.100000000000001" customHeight="1" x14ac:dyDescent="0.25">
      <c r="A45" s="11">
        <v>46</v>
      </c>
      <c r="B45" s="11">
        <v>47</v>
      </c>
      <c r="C45" s="6">
        <v>9.1780000000000008</v>
      </c>
      <c r="D45" s="6">
        <v>12.172000000000001</v>
      </c>
      <c r="E45" s="6">
        <v>11.321</v>
      </c>
      <c r="F45" s="10" t="s">
        <v>20</v>
      </c>
      <c r="G45" s="10">
        <v>3</v>
      </c>
      <c r="H45" s="10" t="str">
        <f t="shared" si="0"/>
        <v>B3</v>
      </c>
      <c r="I45" s="8">
        <v>0.21429999999999999</v>
      </c>
      <c r="J45" s="4">
        <v>7.5</v>
      </c>
      <c r="K45" s="4">
        <v>2.5</v>
      </c>
      <c r="L45" s="2">
        <v>25</v>
      </c>
      <c r="M45" s="2">
        <v>5</v>
      </c>
      <c r="N45" s="2">
        <v>20</v>
      </c>
    </row>
    <row r="46" spans="1:14" ht="17.100000000000001" customHeight="1" x14ac:dyDescent="0.25">
      <c r="A46" s="11">
        <v>331</v>
      </c>
      <c r="B46" s="11">
        <v>332</v>
      </c>
      <c r="C46" s="6">
        <v>9.1310000000000002</v>
      </c>
      <c r="D46" s="6">
        <v>12.834</v>
      </c>
      <c r="E46" s="6">
        <v>11.827999999999999</v>
      </c>
      <c r="F46" s="10" t="s">
        <v>20</v>
      </c>
      <c r="G46" s="10">
        <v>4</v>
      </c>
      <c r="H46" s="10" t="str">
        <f t="shared" si="0"/>
        <v>B4</v>
      </c>
      <c r="I46" s="8">
        <v>0.2203</v>
      </c>
      <c r="J46" s="4">
        <v>7.5</v>
      </c>
      <c r="K46" s="4">
        <v>2.5</v>
      </c>
      <c r="L46" s="2">
        <v>25</v>
      </c>
      <c r="M46" s="2">
        <v>5</v>
      </c>
      <c r="N46" s="2">
        <v>20</v>
      </c>
    </row>
    <row r="47" spans="1:14" ht="17.100000000000001" customHeight="1" x14ac:dyDescent="0.25">
      <c r="A47" s="11">
        <v>234</v>
      </c>
      <c r="B47" s="11">
        <v>235</v>
      </c>
      <c r="C47" s="6">
        <v>9.1649999999999991</v>
      </c>
      <c r="D47" s="6">
        <v>15.08</v>
      </c>
      <c r="E47" s="6">
        <v>13.244</v>
      </c>
      <c r="F47" s="10" t="s">
        <v>20</v>
      </c>
      <c r="G47" s="10">
        <v>5</v>
      </c>
      <c r="H47" s="10" t="str">
        <f t="shared" si="0"/>
        <v>B5</v>
      </c>
      <c r="I47" s="8">
        <v>0.19939999999999999</v>
      </c>
      <c r="J47" s="4">
        <v>7.5</v>
      </c>
      <c r="K47" s="4">
        <v>2.5</v>
      </c>
      <c r="L47" s="2">
        <v>25</v>
      </c>
      <c r="M47" s="2">
        <v>5</v>
      </c>
      <c r="N47" s="2">
        <v>20</v>
      </c>
    </row>
    <row r="48" spans="1:14" ht="17.100000000000001" customHeight="1" x14ac:dyDescent="0.25">
      <c r="A48" s="11">
        <v>300</v>
      </c>
      <c r="B48" s="11">
        <v>301</v>
      </c>
      <c r="C48" s="6">
        <v>9.1</v>
      </c>
      <c r="D48" s="6">
        <v>15.05</v>
      </c>
      <c r="E48" s="6">
        <v>13.336</v>
      </c>
      <c r="F48" s="10" t="s">
        <v>20</v>
      </c>
      <c r="G48" s="10">
        <v>6</v>
      </c>
      <c r="H48" s="10" t="str">
        <f t="shared" si="0"/>
        <v>B6</v>
      </c>
      <c r="I48" s="8">
        <v>0.20219999999999999</v>
      </c>
      <c r="J48" s="4">
        <v>7.5</v>
      </c>
      <c r="K48" s="4">
        <v>2.5</v>
      </c>
      <c r="L48" s="2">
        <v>25</v>
      </c>
      <c r="M48" s="2">
        <v>5</v>
      </c>
      <c r="N48" s="2">
        <v>20</v>
      </c>
    </row>
    <row r="49" spans="1:14" ht="17.100000000000001" customHeight="1" x14ac:dyDescent="0.25">
      <c r="A49" s="11">
        <v>306</v>
      </c>
      <c r="B49" s="11">
        <v>307</v>
      </c>
      <c r="C49" s="6">
        <v>9.1539999999999999</v>
      </c>
      <c r="D49" s="6">
        <v>14.573</v>
      </c>
      <c r="E49" s="6">
        <v>13.000999999999999</v>
      </c>
      <c r="F49" s="10" t="s">
        <v>20</v>
      </c>
      <c r="G49" s="10">
        <v>7</v>
      </c>
      <c r="H49" s="10" t="str">
        <f t="shared" si="0"/>
        <v>B7</v>
      </c>
      <c r="I49" s="8">
        <v>0.20599999999999999</v>
      </c>
      <c r="J49" s="4">
        <v>7.5</v>
      </c>
      <c r="K49" s="4">
        <v>2.5</v>
      </c>
      <c r="L49" s="2">
        <v>25</v>
      </c>
      <c r="M49" s="2">
        <v>5</v>
      </c>
      <c r="N49" s="2">
        <v>20</v>
      </c>
    </row>
    <row r="50" spans="1:14" ht="17.100000000000001" customHeight="1" x14ac:dyDescent="0.25">
      <c r="A50" s="11">
        <v>243</v>
      </c>
      <c r="B50" s="11">
        <v>244</v>
      </c>
      <c r="C50" s="6">
        <v>9.2140000000000004</v>
      </c>
      <c r="D50" s="6">
        <v>15.914999999999999</v>
      </c>
      <c r="E50" s="6">
        <v>14.023</v>
      </c>
      <c r="F50" s="10" t="s">
        <v>20</v>
      </c>
      <c r="G50" s="10">
        <v>8</v>
      </c>
      <c r="H50" s="10" t="str">
        <f t="shared" si="0"/>
        <v>B8</v>
      </c>
      <c r="I50" s="8">
        <v>0.20150000000000001</v>
      </c>
      <c r="J50" s="4">
        <v>7.5</v>
      </c>
      <c r="K50" s="4">
        <v>2.5</v>
      </c>
      <c r="L50" s="2">
        <v>25</v>
      </c>
      <c r="M50" s="2">
        <v>5</v>
      </c>
      <c r="N50" s="2">
        <v>20</v>
      </c>
    </row>
    <row r="51" spans="1:14" ht="17.100000000000001" customHeight="1" x14ac:dyDescent="0.25">
      <c r="A51" s="11">
        <v>284</v>
      </c>
      <c r="B51" s="11">
        <v>285</v>
      </c>
      <c r="C51" s="6">
        <v>9.1820000000000004</v>
      </c>
      <c r="D51" s="6">
        <v>15.391</v>
      </c>
      <c r="E51" s="6">
        <v>13.393000000000001</v>
      </c>
      <c r="F51" s="10" t="s">
        <v>20</v>
      </c>
      <c r="G51" s="10">
        <v>9</v>
      </c>
      <c r="H51" s="10" t="str">
        <f t="shared" si="0"/>
        <v>B9</v>
      </c>
      <c r="I51" s="8">
        <v>0.26939999999999997</v>
      </c>
      <c r="J51" s="4">
        <v>7.5</v>
      </c>
      <c r="K51" s="4">
        <v>2.5</v>
      </c>
      <c r="L51" s="2">
        <v>25</v>
      </c>
      <c r="M51" s="2">
        <v>5</v>
      </c>
      <c r="N51" s="2">
        <v>20</v>
      </c>
    </row>
    <row r="52" spans="1:14" ht="17.100000000000001" customHeight="1" x14ac:dyDescent="0.25">
      <c r="A52" s="11">
        <v>183</v>
      </c>
      <c r="B52" s="11">
        <v>184</v>
      </c>
      <c r="C52" s="6">
        <v>9.1549999999999994</v>
      </c>
      <c r="D52" s="6">
        <v>13.914999999999999</v>
      </c>
      <c r="E52" s="6">
        <v>12.590999999999999</v>
      </c>
      <c r="F52" s="10" t="s">
        <v>20</v>
      </c>
      <c r="G52" s="10">
        <v>10</v>
      </c>
      <c r="H52" s="10" t="str">
        <f t="shared" si="0"/>
        <v>B10</v>
      </c>
      <c r="I52" s="8">
        <v>0.2167</v>
      </c>
      <c r="J52" s="4">
        <v>7.5</v>
      </c>
      <c r="K52" s="4">
        <v>2.5</v>
      </c>
      <c r="L52" s="2">
        <v>25</v>
      </c>
      <c r="M52" s="2">
        <v>5</v>
      </c>
      <c r="N52" s="2">
        <v>20</v>
      </c>
    </row>
    <row r="53" spans="1:14" ht="17.100000000000001" customHeight="1" x14ac:dyDescent="0.25">
      <c r="A53" s="11">
        <v>317</v>
      </c>
      <c r="B53" s="11">
        <v>318</v>
      </c>
      <c r="C53" s="6">
        <v>9.1419999999999995</v>
      </c>
      <c r="D53" s="6">
        <v>15.539</v>
      </c>
      <c r="E53" s="6">
        <v>13.65</v>
      </c>
      <c r="F53" s="10" t="s">
        <v>20</v>
      </c>
      <c r="G53" s="10">
        <v>11</v>
      </c>
      <c r="H53" s="10" t="str">
        <f t="shared" si="0"/>
        <v>B11</v>
      </c>
      <c r="I53" s="8">
        <v>0.223</v>
      </c>
      <c r="J53" s="4">
        <v>7.5</v>
      </c>
      <c r="K53" s="4">
        <v>2.5</v>
      </c>
      <c r="L53" s="2">
        <v>25</v>
      </c>
      <c r="M53" s="2">
        <v>5</v>
      </c>
      <c r="N53" s="2">
        <v>20</v>
      </c>
    </row>
    <row r="54" spans="1:14" ht="17.100000000000001" customHeight="1" x14ac:dyDescent="0.25">
      <c r="A54" s="11">
        <v>157</v>
      </c>
      <c r="B54" s="11">
        <v>158</v>
      </c>
      <c r="C54" s="6">
        <v>9.1560000000000006</v>
      </c>
      <c r="D54" s="6">
        <v>14.377000000000001</v>
      </c>
      <c r="E54" s="6">
        <v>13.131</v>
      </c>
      <c r="F54" s="10" t="s">
        <v>20</v>
      </c>
      <c r="G54" s="10">
        <v>12</v>
      </c>
      <c r="H54" s="10" t="str">
        <f t="shared" si="0"/>
        <v>B12</v>
      </c>
      <c r="I54" s="8">
        <v>0.222</v>
      </c>
      <c r="J54" s="4">
        <v>7.5</v>
      </c>
      <c r="K54" s="4">
        <v>2.5</v>
      </c>
      <c r="L54" s="2">
        <v>25</v>
      </c>
      <c r="M54" s="2">
        <v>5</v>
      </c>
      <c r="N54" s="2">
        <v>20</v>
      </c>
    </row>
    <row r="55" spans="1:14" ht="17.100000000000001" customHeight="1" x14ac:dyDescent="0.25">
      <c r="A55" s="11">
        <v>188</v>
      </c>
      <c r="B55" s="11">
        <v>189</v>
      </c>
      <c r="C55" s="6">
        <v>9.1549999999999994</v>
      </c>
      <c r="D55" s="6">
        <v>14.593999999999999</v>
      </c>
      <c r="E55" s="6">
        <v>13.3</v>
      </c>
      <c r="F55" s="10" t="s">
        <v>20</v>
      </c>
      <c r="G55" s="10">
        <v>13</v>
      </c>
      <c r="H55" s="10" t="str">
        <f t="shared" si="0"/>
        <v>B13</v>
      </c>
      <c r="I55" s="8">
        <v>0.22459999999999999</v>
      </c>
      <c r="J55" s="4">
        <v>7.5</v>
      </c>
      <c r="K55" s="4">
        <v>2.5</v>
      </c>
      <c r="L55" s="2">
        <v>25</v>
      </c>
      <c r="M55" s="2">
        <v>5</v>
      </c>
      <c r="N55" s="2">
        <v>20</v>
      </c>
    </row>
    <row r="56" spans="1:14" ht="17.100000000000001" customHeight="1" x14ac:dyDescent="0.25">
      <c r="A56" s="11">
        <v>33</v>
      </c>
      <c r="B56" s="11">
        <v>34</v>
      </c>
      <c r="C56" s="6">
        <v>9.1609999999999996</v>
      </c>
      <c r="D56" s="6">
        <v>11.185</v>
      </c>
      <c r="E56" s="6">
        <v>10.566000000000001</v>
      </c>
      <c r="F56" s="10" t="s">
        <v>20</v>
      </c>
      <c r="G56" s="10">
        <v>14</v>
      </c>
      <c r="H56" s="10" t="str">
        <f t="shared" si="0"/>
        <v>B14</v>
      </c>
      <c r="I56" s="8">
        <v>0.2051</v>
      </c>
      <c r="J56" s="4">
        <v>7.5</v>
      </c>
      <c r="K56" s="4">
        <v>2.5</v>
      </c>
      <c r="L56" s="2">
        <v>25</v>
      </c>
      <c r="M56" s="2">
        <v>5</v>
      </c>
      <c r="N56" s="2">
        <v>20</v>
      </c>
    </row>
    <row r="57" spans="1:14" ht="17.100000000000001" customHeight="1" x14ac:dyDescent="0.25">
      <c r="A57" s="11">
        <v>295</v>
      </c>
      <c r="B57" s="11">
        <v>296</v>
      </c>
      <c r="C57" s="6">
        <v>9.1859999999999999</v>
      </c>
      <c r="D57" s="6">
        <v>15.694000000000001</v>
      </c>
      <c r="E57" s="6">
        <v>13.840999999999999</v>
      </c>
      <c r="F57" s="10" t="s">
        <v>20</v>
      </c>
      <c r="G57" s="10">
        <v>15</v>
      </c>
      <c r="H57" s="10" t="str">
        <f t="shared" si="0"/>
        <v>B15</v>
      </c>
      <c r="I57" s="8">
        <v>0.2397</v>
      </c>
      <c r="J57" s="4">
        <v>7.5</v>
      </c>
      <c r="K57" s="4">
        <v>2.5</v>
      </c>
      <c r="L57" s="2">
        <v>25</v>
      </c>
      <c r="M57" s="2">
        <v>5</v>
      </c>
      <c r="N57" s="2">
        <v>20</v>
      </c>
    </row>
    <row r="58" spans="1:14" ht="17.100000000000001" customHeight="1" x14ac:dyDescent="0.25">
      <c r="A58" s="11">
        <v>80</v>
      </c>
      <c r="B58" s="11">
        <v>81</v>
      </c>
      <c r="C58" s="6">
        <v>9.1750000000000007</v>
      </c>
      <c r="D58" s="6">
        <v>12.478999999999999</v>
      </c>
      <c r="E58" s="6">
        <v>11.446</v>
      </c>
      <c r="F58" s="10" t="s">
        <v>20</v>
      </c>
      <c r="G58" s="10">
        <v>16</v>
      </c>
      <c r="H58" s="10" t="str">
        <f t="shared" si="0"/>
        <v>B16</v>
      </c>
      <c r="I58" s="8">
        <v>0.20949999999999999</v>
      </c>
      <c r="J58" s="4">
        <v>7.5</v>
      </c>
      <c r="K58" s="4">
        <v>2.5</v>
      </c>
      <c r="L58" s="2">
        <v>25</v>
      </c>
      <c r="M58" s="2">
        <v>5</v>
      </c>
      <c r="N58" s="2">
        <v>20</v>
      </c>
    </row>
    <row r="59" spans="1:14" ht="17.100000000000001" customHeight="1" x14ac:dyDescent="0.25">
      <c r="A59" s="11">
        <v>117</v>
      </c>
      <c r="B59" s="11">
        <v>118</v>
      </c>
      <c r="C59" s="6">
        <v>9.11</v>
      </c>
      <c r="D59" s="6">
        <v>11.808</v>
      </c>
      <c r="E59" s="6">
        <v>10.891999999999999</v>
      </c>
      <c r="F59" s="10" t="s">
        <v>20</v>
      </c>
      <c r="G59" s="10">
        <v>17</v>
      </c>
      <c r="H59" s="10" t="str">
        <f t="shared" si="0"/>
        <v>B17</v>
      </c>
      <c r="I59" s="8">
        <v>0.23369999999999999</v>
      </c>
      <c r="J59" s="4">
        <v>7.5</v>
      </c>
      <c r="K59" s="4">
        <v>2.5</v>
      </c>
      <c r="L59" s="2">
        <v>25</v>
      </c>
      <c r="M59" s="2">
        <v>5</v>
      </c>
      <c r="N59" s="2">
        <v>20</v>
      </c>
    </row>
    <row r="60" spans="1:14" ht="17.100000000000001" customHeight="1" x14ac:dyDescent="0.25">
      <c r="A60" s="11">
        <v>245</v>
      </c>
      <c r="B60" s="11">
        <v>246</v>
      </c>
      <c r="C60" s="6">
        <v>9.14</v>
      </c>
      <c r="D60" s="6">
        <v>15.35</v>
      </c>
      <c r="E60" s="6">
        <v>13.500999999999999</v>
      </c>
      <c r="F60" s="10" t="s">
        <v>20</v>
      </c>
      <c r="G60" s="10">
        <v>18</v>
      </c>
      <c r="H60" s="10" t="str">
        <f t="shared" si="0"/>
        <v>B18</v>
      </c>
      <c r="I60" s="8">
        <v>0.20519999999999999</v>
      </c>
      <c r="J60" s="4">
        <v>7.5</v>
      </c>
      <c r="K60" s="4">
        <v>2.5</v>
      </c>
      <c r="L60" s="2">
        <v>25</v>
      </c>
      <c r="M60" s="2">
        <v>5</v>
      </c>
      <c r="N60" s="2">
        <v>20</v>
      </c>
    </row>
    <row r="61" spans="1:14" ht="17.100000000000001" customHeight="1" x14ac:dyDescent="0.25">
      <c r="A61" s="11">
        <v>406</v>
      </c>
      <c r="B61" s="11">
        <v>407</v>
      </c>
      <c r="C61" s="6">
        <v>9.1609999999999996</v>
      </c>
      <c r="D61" s="6">
        <v>14.847</v>
      </c>
      <c r="E61" s="6">
        <v>13.185</v>
      </c>
      <c r="F61" s="10" t="s">
        <v>20</v>
      </c>
      <c r="G61" s="10">
        <v>19</v>
      </c>
      <c r="H61" s="10" t="str">
        <f t="shared" si="0"/>
        <v>B19</v>
      </c>
      <c r="I61" s="8">
        <v>0.30459999999999998</v>
      </c>
      <c r="J61" s="4">
        <v>7.5</v>
      </c>
      <c r="K61" s="4">
        <v>2.5</v>
      </c>
      <c r="L61" s="2">
        <v>25</v>
      </c>
      <c r="M61" s="2">
        <v>5</v>
      </c>
      <c r="N61" s="2">
        <v>20</v>
      </c>
    </row>
    <row r="62" spans="1:14" ht="17.100000000000001" customHeight="1" x14ac:dyDescent="0.25">
      <c r="A62" s="11">
        <v>352</v>
      </c>
      <c r="B62" s="11">
        <v>353</v>
      </c>
      <c r="C62" s="6">
        <v>9.2200000000000006</v>
      </c>
      <c r="D62" s="6">
        <v>15.157</v>
      </c>
      <c r="E62" s="6">
        <v>13.51</v>
      </c>
      <c r="F62" s="10" t="s">
        <v>20</v>
      </c>
      <c r="G62" s="10">
        <v>20</v>
      </c>
      <c r="H62" s="10" t="str">
        <f t="shared" si="0"/>
        <v>B20</v>
      </c>
      <c r="I62" s="8">
        <v>0.2243</v>
      </c>
      <c r="J62" s="4">
        <v>7.5</v>
      </c>
      <c r="K62" s="4">
        <v>2.5</v>
      </c>
      <c r="L62" s="2">
        <v>25</v>
      </c>
      <c r="M62" s="2">
        <v>5</v>
      </c>
      <c r="N62" s="2">
        <v>20</v>
      </c>
    </row>
    <row r="63" spans="1:14" ht="17.100000000000001" customHeight="1" x14ac:dyDescent="0.25">
      <c r="A63" s="11">
        <v>326</v>
      </c>
      <c r="B63" s="11">
        <v>327</v>
      </c>
      <c r="F63" s="10" t="s">
        <v>20</v>
      </c>
      <c r="G63" s="10">
        <v>21</v>
      </c>
      <c r="H63" s="10" t="str">
        <f t="shared" si="0"/>
        <v>B21</v>
      </c>
      <c r="I63" s="8">
        <v>0.27429999999999999</v>
      </c>
      <c r="J63" s="4">
        <v>7.5</v>
      </c>
      <c r="K63" s="4">
        <v>2.5</v>
      </c>
      <c r="L63" s="2">
        <v>25</v>
      </c>
      <c r="M63" s="2">
        <v>5</v>
      </c>
      <c r="N63" s="2">
        <v>20</v>
      </c>
    </row>
    <row r="64" spans="1:14" ht="17.100000000000001" customHeight="1" x14ac:dyDescent="0.25">
      <c r="A64" s="11">
        <v>185</v>
      </c>
      <c r="B64" s="11">
        <v>186</v>
      </c>
      <c r="F64" s="10" t="s">
        <v>20</v>
      </c>
      <c r="G64" s="10">
        <v>22</v>
      </c>
      <c r="H64" s="10" t="str">
        <f t="shared" si="0"/>
        <v>B22</v>
      </c>
      <c r="I64" s="8">
        <v>0.20100000000000001</v>
      </c>
      <c r="J64" s="4">
        <v>7.5</v>
      </c>
      <c r="K64" s="4">
        <v>2.5</v>
      </c>
      <c r="L64" s="2">
        <v>25</v>
      </c>
      <c r="M64" s="2">
        <v>5</v>
      </c>
      <c r="N64" s="2">
        <v>20</v>
      </c>
    </row>
    <row r="65" spans="1:14" ht="17.100000000000001" customHeight="1" x14ac:dyDescent="0.25">
      <c r="A65" s="11">
        <v>242</v>
      </c>
      <c r="B65" s="11">
        <v>243</v>
      </c>
      <c r="F65" s="10" t="s">
        <v>20</v>
      </c>
      <c r="G65" s="10">
        <v>23</v>
      </c>
      <c r="H65" s="10" t="str">
        <f t="shared" si="0"/>
        <v>B23</v>
      </c>
      <c r="I65" s="8">
        <v>0.21809999999999999</v>
      </c>
      <c r="J65" s="4">
        <v>7.5</v>
      </c>
      <c r="K65" s="4">
        <v>2.5</v>
      </c>
      <c r="L65" s="2">
        <v>25</v>
      </c>
      <c r="M65" s="2">
        <v>5</v>
      </c>
      <c r="N65" s="2">
        <v>20</v>
      </c>
    </row>
    <row r="66" spans="1:14" ht="17.100000000000001" customHeight="1" x14ac:dyDescent="0.25">
      <c r="A66" s="15" t="s">
        <v>16</v>
      </c>
      <c r="B66" s="15"/>
      <c r="F66" s="10" t="s">
        <v>20</v>
      </c>
      <c r="G66" s="10">
        <v>24</v>
      </c>
      <c r="H66" s="10" t="str">
        <f t="shared" si="0"/>
        <v>B24</v>
      </c>
      <c r="I66" s="8">
        <v>0</v>
      </c>
      <c r="J66" s="4">
        <v>7.5</v>
      </c>
      <c r="K66" s="4">
        <v>2.5</v>
      </c>
      <c r="L66" s="2">
        <v>25</v>
      </c>
      <c r="M66" s="2">
        <v>5</v>
      </c>
      <c r="N66" s="2">
        <v>20</v>
      </c>
    </row>
    <row r="67" spans="1:14" ht="17.100000000000001" customHeight="1" x14ac:dyDescent="0.25">
      <c r="A67" s="15" t="s">
        <v>17</v>
      </c>
      <c r="B67" s="15"/>
      <c r="F67" s="10" t="s">
        <v>20</v>
      </c>
      <c r="G67" s="10">
        <v>25</v>
      </c>
      <c r="H67" s="10" t="str">
        <f t="shared" si="0"/>
        <v>B25</v>
      </c>
      <c r="I67" s="8">
        <v>0.2344</v>
      </c>
      <c r="J67" s="4">
        <v>7.5</v>
      </c>
      <c r="K67" s="4">
        <v>2.5</v>
      </c>
      <c r="L67" s="2">
        <v>25</v>
      </c>
      <c r="M67" s="2">
        <v>5</v>
      </c>
      <c r="N67" s="2">
        <v>20</v>
      </c>
    </row>
    <row r="68" spans="1:14" ht="17.100000000000001" customHeight="1" x14ac:dyDescent="0.25">
      <c r="A68" s="15" t="s">
        <v>17</v>
      </c>
      <c r="B68" s="15"/>
      <c r="F68" s="10" t="s">
        <v>20</v>
      </c>
      <c r="G68" s="10">
        <v>26</v>
      </c>
      <c r="H68" s="10" t="str">
        <f t="shared" ref="H68:H70" si="1">_xlfn.CONCAT(F68,G68)</f>
        <v>B26</v>
      </c>
      <c r="I68" s="8">
        <v>0.21690000000000001</v>
      </c>
      <c r="J68" s="4">
        <v>7.5</v>
      </c>
      <c r="K68" s="4">
        <v>2.5</v>
      </c>
      <c r="L68" s="2">
        <v>25</v>
      </c>
      <c r="M68" s="2">
        <v>5</v>
      </c>
      <c r="N68" s="2">
        <v>20</v>
      </c>
    </row>
    <row r="69" spans="1:14" ht="17.100000000000001" customHeight="1" x14ac:dyDescent="0.25">
      <c r="A69" s="15" t="s">
        <v>17</v>
      </c>
      <c r="B69" s="15"/>
      <c r="F69" s="10" t="s">
        <v>20</v>
      </c>
      <c r="G69" s="10">
        <v>27</v>
      </c>
      <c r="H69" s="10" t="str">
        <f t="shared" si="1"/>
        <v>B27</v>
      </c>
      <c r="I69" s="8">
        <v>0.29780000000000001</v>
      </c>
      <c r="J69" s="4">
        <v>7.5</v>
      </c>
      <c r="K69" s="4">
        <v>2.5</v>
      </c>
      <c r="L69" s="2">
        <v>25</v>
      </c>
      <c r="M69" s="2">
        <v>5</v>
      </c>
      <c r="N69" s="2">
        <v>20</v>
      </c>
    </row>
    <row r="70" spans="1:14" ht="17.100000000000001" customHeight="1" x14ac:dyDescent="0.25">
      <c r="A70" s="15" t="s">
        <v>16</v>
      </c>
      <c r="B70" s="15"/>
      <c r="F70" s="10" t="s">
        <v>20</v>
      </c>
      <c r="G70" s="10">
        <v>28</v>
      </c>
      <c r="H70" s="10" t="str">
        <f t="shared" si="1"/>
        <v>B28</v>
      </c>
      <c r="I70" s="8">
        <v>0</v>
      </c>
      <c r="J70" s="4">
        <v>7.5</v>
      </c>
      <c r="K70" s="4">
        <v>2.5</v>
      </c>
      <c r="L70" s="2">
        <v>25</v>
      </c>
      <c r="M70" s="2">
        <v>5</v>
      </c>
      <c r="N70" s="2">
        <v>20</v>
      </c>
    </row>
  </sheetData>
  <sortState xmlns:xlrd2="http://schemas.microsoft.com/office/spreadsheetml/2017/richdata2" ref="A3:P62">
    <sortCondition ref="F3:F62"/>
    <sortCondition ref="G3:G62"/>
  </sortState>
  <mergeCells count="4">
    <mergeCell ref="F1:K1"/>
    <mergeCell ref="L1:N1"/>
    <mergeCell ref="A1:B1"/>
    <mergeCell ref="C1:E1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43CC3-AC29-40F9-A4D8-06C21F29DF6E}">
  <dimension ref="A1"/>
  <sheetViews>
    <sheetView workbookViewId="0"/>
  </sheetViews>
  <sheetFormatPr defaultRowHeight="15" x14ac:dyDescent="0.25"/>
  <sheetData>
    <row r="1" spans="1:1" x14ac:dyDescent="0.25">
      <c r="A1" s="14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Manchester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Bishop</dc:creator>
  <cp:lastModifiedBy>Thomas Bishop</cp:lastModifiedBy>
  <cp:lastPrinted>2022-06-08T10:41:35Z</cp:lastPrinted>
  <dcterms:created xsi:type="dcterms:W3CDTF">2022-05-24T13:55:44Z</dcterms:created>
  <dcterms:modified xsi:type="dcterms:W3CDTF">2022-08-11T15:58:05Z</dcterms:modified>
</cp:coreProperties>
</file>