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tom/Documents/AWI Msc./1. Semester/Mathematische Stochastische Modelle und MC Simulationen/Übung 5/"/>
    </mc:Choice>
  </mc:AlternateContent>
  <xr:revisionPtr revIDLastSave="0" documentId="13_ncr:1_{D5031E5D-0E98-8A45-97E7-04F7A09B545D}" xr6:coauthVersionLast="47" xr6:coauthVersionMax="47" xr10:uidLastSave="{00000000-0000-0000-0000-000000000000}"/>
  <bookViews>
    <workbookView xWindow="-38400" yWindow="-3100" windowWidth="19200" windowHeight="21100" activeTab="3" xr2:uid="{00000000-000D-0000-FFFF-FFFF00000000}"/>
  </bookViews>
  <sheets>
    <sheet name="Daten" sheetId="6" r:id="rId1"/>
    <sheet name="Beobachtungen" sheetId="7" r:id="rId2"/>
    <sheet name="Exponential" sheetId="8" r:id="rId3"/>
    <sheet name="Pareto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6" l="1"/>
  <c r="C107" i="6"/>
  <c r="E19" i="6"/>
  <c r="E10" i="6"/>
  <c r="C11" i="6"/>
  <c r="O12" i="6"/>
  <c r="O13" i="6"/>
  <c r="P16" i="6"/>
  <c r="P21" i="6"/>
  <c r="P24" i="6"/>
  <c r="O25" i="6"/>
  <c r="O28" i="6"/>
  <c r="O32" i="6"/>
  <c r="O45" i="6"/>
  <c r="O53" i="6"/>
  <c r="O61" i="6"/>
  <c r="O68" i="6"/>
  <c r="O76" i="6"/>
  <c r="P80" i="6"/>
  <c r="O92" i="6"/>
  <c r="O93" i="6"/>
  <c r="O97" i="6"/>
  <c r="P105" i="6"/>
  <c r="O109" i="6"/>
  <c r="E110" i="6"/>
  <c r="C110" i="6"/>
  <c r="E109" i="6"/>
  <c r="C109" i="6"/>
  <c r="E108" i="6"/>
  <c r="C108" i="6"/>
  <c r="O107" i="6"/>
  <c r="E107" i="6"/>
  <c r="E106" i="6"/>
  <c r="C106" i="6"/>
  <c r="E105" i="6"/>
  <c r="C105" i="6"/>
  <c r="E104" i="6"/>
  <c r="C104" i="6"/>
  <c r="O103" i="6"/>
  <c r="E103" i="6"/>
  <c r="C103" i="6"/>
  <c r="E102" i="6"/>
  <c r="C102" i="6"/>
  <c r="O101" i="6"/>
  <c r="E101" i="6"/>
  <c r="C101" i="6"/>
  <c r="E100" i="6"/>
  <c r="C100" i="6"/>
  <c r="O99" i="6"/>
  <c r="E99" i="6"/>
  <c r="C99" i="6"/>
  <c r="E98" i="6"/>
  <c r="C98" i="6"/>
  <c r="E97" i="6"/>
  <c r="C97" i="6"/>
  <c r="E96" i="6"/>
  <c r="C96" i="6"/>
  <c r="O95" i="6"/>
  <c r="E95" i="6"/>
  <c r="C95" i="6"/>
  <c r="E94" i="6"/>
  <c r="C94" i="6"/>
  <c r="P93" i="6"/>
  <c r="E93" i="6"/>
  <c r="C93" i="6"/>
  <c r="E92" i="6"/>
  <c r="C92" i="6"/>
  <c r="O91" i="6"/>
  <c r="E91" i="6"/>
  <c r="C91" i="6"/>
  <c r="E90" i="6"/>
  <c r="C90" i="6"/>
  <c r="O89" i="6"/>
  <c r="E89" i="6"/>
  <c r="C89" i="6"/>
  <c r="O88" i="6"/>
  <c r="E88" i="6"/>
  <c r="C88" i="6"/>
  <c r="P87" i="6"/>
  <c r="E87" i="6"/>
  <c r="C87" i="6"/>
  <c r="E86" i="6"/>
  <c r="C86" i="6"/>
  <c r="E85" i="6"/>
  <c r="C85" i="6"/>
  <c r="E84" i="6"/>
  <c r="C84" i="6"/>
  <c r="E83" i="6"/>
  <c r="C83" i="6"/>
  <c r="O82" i="6"/>
  <c r="E82" i="6"/>
  <c r="C82" i="6"/>
  <c r="E81" i="6"/>
  <c r="C81" i="6"/>
  <c r="E80" i="6"/>
  <c r="C80" i="6"/>
  <c r="E79" i="6"/>
  <c r="C79" i="6"/>
  <c r="O78" i="6"/>
  <c r="E78" i="6"/>
  <c r="C78" i="6"/>
  <c r="E77" i="6"/>
  <c r="C77" i="6"/>
  <c r="E76" i="6"/>
  <c r="C76" i="6"/>
  <c r="E75" i="6"/>
  <c r="C75" i="6"/>
  <c r="O74" i="6"/>
  <c r="E74" i="6"/>
  <c r="C74" i="6"/>
  <c r="E73" i="6"/>
  <c r="C73" i="6"/>
  <c r="O72" i="6"/>
  <c r="E72" i="6"/>
  <c r="C72" i="6"/>
  <c r="E71" i="6"/>
  <c r="C71" i="6"/>
  <c r="O70" i="6"/>
  <c r="E70" i="6"/>
  <c r="C70" i="6"/>
  <c r="E69" i="6"/>
  <c r="C69" i="6"/>
  <c r="E68" i="6"/>
  <c r="C68" i="6"/>
  <c r="E67" i="6"/>
  <c r="C67" i="6"/>
  <c r="O66" i="6"/>
  <c r="E66" i="6"/>
  <c r="C66" i="6"/>
  <c r="O65" i="6"/>
  <c r="E65" i="6"/>
  <c r="C65" i="6"/>
  <c r="E64" i="6"/>
  <c r="C64" i="6"/>
  <c r="O63" i="6"/>
  <c r="E63" i="6"/>
  <c r="C63" i="6"/>
  <c r="E62" i="6"/>
  <c r="C62" i="6"/>
  <c r="E61" i="6"/>
  <c r="C61" i="6"/>
  <c r="E60" i="6"/>
  <c r="C60" i="6"/>
  <c r="O59" i="6"/>
  <c r="E59" i="6"/>
  <c r="C59" i="6"/>
  <c r="E58" i="6"/>
  <c r="C58" i="6"/>
  <c r="O57" i="6"/>
  <c r="E57" i="6"/>
  <c r="C57" i="6"/>
  <c r="E56" i="6"/>
  <c r="C56" i="6"/>
  <c r="O55" i="6"/>
  <c r="E55" i="6"/>
  <c r="C55" i="6"/>
  <c r="E54" i="6"/>
  <c r="C54" i="6"/>
  <c r="E53" i="6"/>
  <c r="C53" i="6"/>
  <c r="E52" i="6"/>
  <c r="C52" i="6"/>
  <c r="O51" i="6"/>
  <c r="E51" i="6"/>
  <c r="C51" i="6"/>
  <c r="C50" i="6"/>
  <c r="O49" i="6"/>
  <c r="E49" i="6"/>
  <c r="C49" i="6"/>
  <c r="E48" i="6"/>
  <c r="C48" i="6"/>
  <c r="O47" i="6"/>
  <c r="E47" i="6"/>
  <c r="C47" i="6"/>
  <c r="E46" i="6"/>
  <c r="C46" i="6"/>
  <c r="E45" i="6"/>
  <c r="C45" i="6"/>
  <c r="E44" i="6"/>
  <c r="C44" i="6"/>
  <c r="O43" i="6"/>
  <c r="E43" i="6"/>
  <c r="C43" i="6"/>
  <c r="O42" i="6"/>
  <c r="E42" i="6"/>
  <c r="C42" i="6"/>
  <c r="E41" i="6"/>
  <c r="C41" i="6"/>
  <c r="O40" i="6"/>
  <c r="E40" i="6"/>
  <c r="C40" i="6"/>
  <c r="O39" i="6"/>
  <c r="E39" i="6"/>
  <c r="C39" i="6"/>
  <c r="O38" i="6"/>
  <c r="E38" i="6"/>
  <c r="C38" i="6"/>
  <c r="E37" i="6"/>
  <c r="C37" i="6"/>
  <c r="O36" i="6"/>
  <c r="E36" i="6"/>
  <c r="C36" i="6"/>
  <c r="O35" i="6"/>
  <c r="E35" i="6"/>
  <c r="C35" i="6"/>
  <c r="O34" i="6"/>
  <c r="E34" i="6"/>
  <c r="C34" i="6"/>
  <c r="E33" i="6"/>
  <c r="C33" i="6"/>
  <c r="E32" i="6"/>
  <c r="C32" i="6"/>
  <c r="O31" i="6"/>
  <c r="E31" i="6"/>
  <c r="C31" i="6"/>
  <c r="O30" i="6"/>
  <c r="E30" i="6"/>
  <c r="C30" i="6"/>
  <c r="E29" i="6"/>
  <c r="C29" i="6"/>
  <c r="E28" i="6"/>
  <c r="C28" i="6"/>
  <c r="O27" i="6"/>
  <c r="E27" i="6"/>
  <c r="C27" i="6"/>
  <c r="O26" i="6"/>
  <c r="E26" i="6"/>
  <c r="C26" i="6"/>
  <c r="E25" i="6"/>
  <c r="C25" i="6"/>
  <c r="E24" i="6"/>
  <c r="C24" i="6"/>
  <c r="E23" i="6"/>
  <c r="C23" i="6"/>
  <c r="O22" i="6"/>
  <c r="E22" i="6"/>
  <c r="C22" i="6"/>
  <c r="E21" i="6"/>
  <c r="C21" i="6"/>
  <c r="E20" i="6"/>
  <c r="C20" i="6"/>
  <c r="C19" i="6"/>
  <c r="O18" i="6"/>
  <c r="E18" i="6"/>
  <c r="C18" i="6"/>
  <c r="E17" i="6"/>
  <c r="C17" i="6"/>
  <c r="E16" i="6"/>
  <c r="C16" i="6"/>
  <c r="O15" i="6"/>
  <c r="E15" i="6"/>
  <c r="C15" i="6"/>
  <c r="O14" i="6"/>
  <c r="E14" i="6"/>
  <c r="C14" i="6"/>
  <c r="E13" i="6"/>
  <c r="C13" i="6"/>
  <c r="E12" i="6"/>
  <c r="C12" i="6"/>
  <c r="E11" i="6"/>
  <c r="O10" i="6"/>
  <c r="I10" i="6"/>
  <c r="C10" i="6"/>
  <c r="O105" i="6" l="1"/>
  <c r="P23" i="6"/>
  <c r="P92" i="6"/>
  <c r="O80" i="6"/>
  <c r="P97" i="6"/>
  <c r="O24" i="6"/>
  <c r="P101" i="6"/>
  <c r="Q16" i="6"/>
  <c r="P19" i="6"/>
  <c r="O20" i="6"/>
  <c r="O21" i="6"/>
  <c r="P22" i="6"/>
  <c r="O23" i="6"/>
  <c r="P26" i="6"/>
  <c r="P42" i="6"/>
  <c r="P68" i="6"/>
  <c r="Q68" i="6" s="1"/>
  <c r="O84" i="6"/>
  <c r="O87" i="6"/>
  <c r="P99" i="6"/>
  <c r="P107" i="6"/>
  <c r="P38" i="6"/>
  <c r="P86" i="6"/>
  <c r="P11" i="6"/>
  <c r="P17" i="6"/>
  <c r="P18" i="6"/>
  <c r="O19" i="6"/>
  <c r="P20" i="6"/>
  <c r="Q21" i="6"/>
  <c r="Q23" i="6"/>
  <c r="Q24" i="6"/>
  <c r="P30" i="6"/>
  <c r="P84" i="6"/>
  <c r="O11" i="6"/>
  <c r="P13" i="6"/>
  <c r="P15" i="6"/>
  <c r="O16" i="6"/>
  <c r="O17" i="6"/>
  <c r="P25" i="6"/>
  <c r="P34" i="6"/>
  <c r="P65" i="6"/>
  <c r="Q65" i="6" s="1"/>
  <c r="O86" i="6"/>
  <c r="P91" i="6"/>
  <c r="P95" i="6"/>
  <c r="P103" i="6"/>
  <c r="Q103" i="6" s="1"/>
  <c r="I22" i="6"/>
  <c r="I20" i="6"/>
  <c r="P46" i="6"/>
  <c r="O46" i="6"/>
  <c r="P45" i="6"/>
  <c r="P50" i="6"/>
  <c r="O50" i="6"/>
  <c r="P49" i="6"/>
  <c r="P54" i="6"/>
  <c r="O54" i="6"/>
  <c r="P53" i="6"/>
  <c r="P58" i="6"/>
  <c r="O58" i="6"/>
  <c r="P57" i="6"/>
  <c r="P62" i="6"/>
  <c r="O62" i="6"/>
  <c r="P61" i="6"/>
  <c r="O33" i="6"/>
  <c r="P32" i="6"/>
  <c r="P33" i="6"/>
  <c r="O41" i="6"/>
  <c r="P40" i="6"/>
  <c r="P41" i="6"/>
  <c r="J14" i="6"/>
  <c r="I14" i="6"/>
  <c r="O29" i="6"/>
  <c r="P28" i="6"/>
  <c r="P29" i="6"/>
  <c r="O37" i="6"/>
  <c r="P36" i="6"/>
  <c r="P37" i="6"/>
  <c r="Q19" i="6"/>
  <c r="Q38" i="6"/>
  <c r="P44" i="6"/>
  <c r="O44" i="6"/>
  <c r="P43" i="6"/>
  <c r="P48" i="6"/>
  <c r="O48" i="6"/>
  <c r="P47" i="6"/>
  <c r="P52" i="6"/>
  <c r="O52" i="6"/>
  <c r="P51" i="6"/>
  <c r="P56" i="6"/>
  <c r="O56" i="6"/>
  <c r="P55" i="6"/>
  <c r="P60" i="6"/>
  <c r="O60" i="6"/>
  <c r="P59" i="6"/>
  <c r="P64" i="6"/>
  <c r="O64" i="6"/>
  <c r="P63" i="6"/>
  <c r="P83" i="6"/>
  <c r="O83" i="6"/>
  <c r="P82" i="6"/>
  <c r="P10" i="6"/>
  <c r="P12" i="6"/>
  <c r="P14" i="6"/>
  <c r="Q87" i="6"/>
  <c r="O90" i="6"/>
  <c r="P90" i="6"/>
  <c r="O67" i="6"/>
  <c r="P66" i="6"/>
  <c r="P67" i="6"/>
  <c r="P27" i="6"/>
  <c r="P31" i="6"/>
  <c r="P35" i="6"/>
  <c r="P39" i="6"/>
  <c r="Q80" i="6"/>
  <c r="P85" i="6"/>
  <c r="O85" i="6"/>
  <c r="Q93" i="6"/>
  <c r="Q105" i="6"/>
  <c r="P69" i="6"/>
  <c r="O69" i="6"/>
  <c r="P71" i="6"/>
  <c r="O71" i="6"/>
  <c r="P73" i="6"/>
  <c r="O73" i="6"/>
  <c r="P75" i="6"/>
  <c r="O75" i="6"/>
  <c r="P77" i="6"/>
  <c r="O77" i="6"/>
  <c r="P79" i="6"/>
  <c r="O79" i="6"/>
  <c r="P110" i="6"/>
  <c r="O110" i="6"/>
  <c r="P109" i="6"/>
  <c r="P70" i="6"/>
  <c r="P72" i="6"/>
  <c r="P74" i="6"/>
  <c r="P76" i="6"/>
  <c r="P78" i="6"/>
  <c r="P81" i="6"/>
  <c r="O81" i="6"/>
  <c r="P88" i="6"/>
  <c r="P89" i="6"/>
  <c r="P94" i="6"/>
  <c r="O94" i="6"/>
  <c r="P96" i="6"/>
  <c r="O96" i="6"/>
  <c r="P98" i="6"/>
  <c r="O98" i="6"/>
  <c r="P100" i="6"/>
  <c r="O100" i="6"/>
  <c r="P102" i="6"/>
  <c r="O102" i="6"/>
  <c r="P104" i="6"/>
  <c r="O104" i="6"/>
  <c r="P106" i="6"/>
  <c r="O106" i="6"/>
  <c r="P108" i="6"/>
  <c r="O108" i="6"/>
  <c r="Q13" i="6" l="1"/>
  <c r="Q107" i="6"/>
  <c r="Q92" i="6"/>
  <c r="Q25" i="6"/>
  <c r="Q101" i="6"/>
  <c r="Q30" i="6"/>
  <c r="Q95" i="6"/>
  <c r="Q34" i="6"/>
  <c r="Q97" i="6"/>
  <c r="Q17" i="6"/>
  <c r="Q42" i="6"/>
  <c r="Q26" i="6"/>
  <c r="Q91" i="6"/>
  <c r="Q86" i="6"/>
  <c r="Q99" i="6"/>
  <c r="Q22" i="6"/>
  <c r="Q84" i="6"/>
  <c r="Q20" i="6"/>
  <c r="Q15" i="6"/>
  <c r="Q18" i="6"/>
  <c r="Q11" i="6"/>
  <c r="Q106" i="6"/>
  <c r="Q94" i="6"/>
  <c r="Q76" i="6"/>
  <c r="Q55" i="6"/>
  <c r="Q43" i="6"/>
  <c r="Q32" i="6"/>
  <c r="I21" i="6"/>
  <c r="J21" i="6"/>
  <c r="J44" i="6"/>
  <c r="I44" i="6"/>
  <c r="J60" i="6"/>
  <c r="I60" i="6"/>
  <c r="J37" i="6"/>
  <c r="I37" i="6"/>
  <c r="J61" i="6"/>
  <c r="I61" i="6"/>
  <c r="J77" i="6"/>
  <c r="I77" i="6"/>
  <c r="J70" i="6"/>
  <c r="I70" i="6"/>
  <c r="J86" i="6"/>
  <c r="I86" i="6"/>
  <c r="J102" i="6"/>
  <c r="I102" i="6"/>
  <c r="J95" i="6"/>
  <c r="I95" i="6"/>
  <c r="Q61" i="6"/>
  <c r="Q53" i="6"/>
  <c r="Q45" i="6"/>
  <c r="Q88" i="6"/>
  <c r="Q110" i="6"/>
  <c r="Q77" i="6"/>
  <c r="Q73" i="6"/>
  <c r="Q69" i="6"/>
  <c r="Q35" i="6"/>
  <c r="Q27" i="6"/>
  <c r="Q12" i="6"/>
  <c r="Q37" i="6"/>
  <c r="Q29" i="6"/>
  <c r="I15" i="6"/>
  <c r="J15" i="6"/>
  <c r="I23" i="6"/>
  <c r="J23" i="6"/>
  <c r="J30" i="6"/>
  <c r="I30" i="6"/>
  <c r="J38" i="6"/>
  <c r="I38" i="6"/>
  <c r="J46" i="6"/>
  <c r="I46" i="6"/>
  <c r="J54" i="6"/>
  <c r="I54" i="6"/>
  <c r="J62" i="6"/>
  <c r="I62" i="6"/>
  <c r="J31" i="6"/>
  <c r="I31" i="6"/>
  <c r="J39" i="6"/>
  <c r="I39" i="6"/>
  <c r="J47" i="6"/>
  <c r="I47" i="6"/>
  <c r="J55" i="6"/>
  <c r="I55" i="6"/>
  <c r="J63" i="6"/>
  <c r="I63" i="6"/>
  <c r="J71" i="6"/>
  <c r="I71" i="6"/>
  <c r="J79" i="6"/>
  <c r="I79" i="6"/>
  <c r="J87" i="6"/>
  <c r="I87" i="6"/>
  <c r="J72" i="6"/>
  <c r="I72" i="6"/>
  <c r="J80" i="6"/>
  <c r="I80" i="6"/>
  <c r="J88" i="6"/>
  <c r="I88" i="6"/>
  <c r="J96" i="6"/>
  <c r="I96" i="6"/>
  <c r="J104" i="6"/>
  <c r="I104" i="6"/>
  <c r="J89" i="6"/>
  <c r="I89" i="6"/>
  <c r="J97" i="6"/>
  <c r="I97" i="6"/>
  <c r="J105" i="6"/>
  <c r="I105" i="6"/>
  <c r="Q102" i="6"/>
  <c r="Q89" i="6"/>
  <c r="Q72" i="6"/>
  <c r="Q82" i="6"/>
  <c r="Q51" i="6"/>
  <c r="J24" i="6"/>
  <c r="I24" i="6"/>
  <c r="J36" i="6"/>
  <c r="I36" i="6"/>
  <c r="J45" i="6"/>
  <c r="I45" i="6"/>
  <c r="Q108" i="6"/>
  <c r="Q104" i="6"/>
  <c r="Q100" i="6"/>
  <c r="Q96" i="6"/>
  <c r="Q78" i="6"/>
  <c r="Q74" i="6"/>
  <c r="Q70" i="6"/>
  <c r="Q109" i="6"/>
  <c r="Q85" i="6"/>
  <c r="Q67" i="6"/>
  <c r="Q90" i="6"/>
  <c r="J18" i="6"/>
  <c r="I18" i="6"/>
  <c r="I12" i="6"/>
  <c r="J12" i="6"/>
  <c r="Q36" i="6"/>
  <c r="Q28" i="6"/>
  <c r="K14" i="6"/>
  <c r="J16" i="6"/>
  <c r="I16" i="6"/>
  <c r="I17" i="6"/>
  <c r="J17" i="6"/>
  <c r="I25" i="6"/>
  <c r="J25" i="6"/>
  <c r="J32" i="6"/>
  <c r="I32" i="6"/>
  <c r="J40" i="6"/>
  <c r="I40" i="6"/>
  <c r="J48" i="6"/>
  <c r="I48" i="6"/>
  <c r="J56" i="6"/>
  <c r="I56" i="6"/>
  <c r="J64" i="6"/>
  <c r="I64" i="6"/>
  <c r="J33" i="6"/>
  <c r="I33" i="6"/>
  <c r="J41" i="6"/>
  <c r="I41" i="6"/>
  <c r="J49" i="6"/>
  <c r="I49" i="6"/>
  <c r="J57" i="6"/>
  <c r="I57" i="6"/>
  <c r="J65" i="6"/>
  <c r="I65" i="6"/>
  <c r="J73" i="6"/>
  <c r="I73" i="6"/>
  <c r="J81" i="6"/>
  <c r="I81" i="6"/>
  <c r="J66" i="6"/>
  <c r="I66" i="6"/>
  <c r="J74" i="6"/>
  <c r="I74" i="6"/>
  <c r="J82" i="6"/>
  <c r="I82" i="6"/>
  <c r="J90" i="6"/>
  <c r="I90" i="6"/>
  <c r="J98" i="6"/>
  <c r="I98" i="6"/>
  <c r="J106" i="6"/>
  <c r="I106" i="6"/>
  <c r="J91" i="6"/>
  <c r="I91" i="6"/>
  <c r="J99" i="6"/>
  <c r="I99" i="6"/>
  <c r="J107" i="6"/>
  <c r="I107" i="6"/>
  <c r="J22" i="6"/>
  <c r="Q98" i="6"/>
  <c r="Q81" i="6"/>
  <c r="Q63" i="6"/>
  <c r="Q59" i="6"/>
  <c r="Q47" i="6"/>
  <c r="Q40" i="6"/>
  <c r="I13" i="6"/>
  <c r="J13" i="6"/>
  <c r="J28" i="6"/>
  <c r="I28" i="6"/>
  <c r="J52" i="6"/>
  <c r="I52" i="6"/>
  <c r="J29" i="6"/>
  <c r="I29" i="6"/>
  <c r="J53" i="6"/>
  <c r="I53" i="6"/>
  <c r="J69" i="6"/>
  <c r="I69" i="6"/>
  <c r="J85" i="6"/>
  <c r="I85" i="6"/>
  <c r="J78" i="6"/>
  <c r="I78" i="6"/>
  <c r="J94" i="6"/>
  <c r="I94" i="6"/>
  <c r="J110" i="6"/>
  <c r="I110" i="6"/>
  <c r="J103" i="6"/>
  <c r="I103" i="6"/>
  <c r="Q57" i="6"/>
  <c r="Q49" i="6"/>
  <c r="Q79" i="6"/>
  <c r="Q75" i="6"/>
  <c r="Q71" i="6"/>
  <c r="Q39" i="6"/>
  <c r="Q31" i="6"/>
  <c r="Q66" i="6"/>
  <c r="Q14" i="6"/>
  <c r="Q10" i="6"/>
  <c r="Q83" i="6"/>
  <c r="Q64" i="6"/>
  <c r="Q60" i="6"/>
  <c r="Q56" i="6"/>
  <c r="Q52" i="6"/>
  <c r="Q48" i="6"/>
  <c r="Q44" i="6"/>
  <c r="I11" i="6"/>
  <c r="J11" i="6"/>
  <c r="J10" i="6"/>
  <c r="Q41" i="6"/>
  <c r="Q33" i="6"/>
  <c r="I19" i="6"/>
  <c r="J19" i="6"/>
  <c r="J26" i="6"/>
  <c r="I26" i="6"/>
  <c r="J34" i="6"/>
  <c r="I34" i="6"/>
  <c r="J42" i="6"/>
  <c r="I42" i="6"/>
  <c r="J50" i="6"/>
  <c r="I50" i="6"/>
  <c r="J58" i="6"/>
  <c r="I58" i="6"/>
  <c r="J27" i="6"/>
  <c r="I27" i="6"/>
  <c r="J35" i="6"/>
  <c r="I35" i="6"/>
  <c r="J43" i="6"/>
  <c r="I43" i="6"/>
  <c r="J51" i="6"/>
  <c r="I51" i="6"/>
  <c r="J59" i="6"/>
  <c r="I59" i="6"/>
  <c r="J67" i="6"/>
  <c r="I67" i="6"/>
  <c r="J75" i="6"/>
  <c r="I75" i="6"/>
  <c r="J83" i="6"/>
  <c r="I83" i="6"/>
  <c r="J68" i="6"/>
  <c r="I68" i="6"/>
  <c r="J76" i="6"/>
  <c r="I76" i="6"/>
  <c r="J84" i="6"/>
  <c r="I84" i="6"/>
  <c r="J92" i="6"/>
  <c r="I92" i="6"/>
  <c r="J100" i="6"/>
  <c r="I100" i="6"/>
  <c r="J108" i="6"/>
  <c r="I108" i="6"/>
  <c r="J93" i="6"/>
  <c r="I93" i="6"/>
  <c r="J101" i="6"/>
  <c r="I101" i="6"/>
  <c r="J109" i="6"/>
  <c r="I109" i="6"/>
  <c r="Q62" i="6"/>
  <c r="Q58" i="6"/>
  <c r="Q54" i="6"/>
  <c r="Q50" i="6"/>
  <c r="Q46" i="6"/>
  <c r="J20" i="6"/>
  <c r="K20" i="6" l="1"/>
  <c r="K75" i="6"/>
  <c r="K11" i="6"/>
  <c r="K52" i="6"/>
  <c r="K99" i="6"/>
  <c r="K96" i="6"/>
  <c r="K63" i="6"/>
  <c r="K62" i="6"/>
  <c r="K30" i="6"/>
  <c r="K70" i="6"/>
  <c r="K77" i="6"/>
  <c r="K44" i="6"/>
  <c r="K109" i="6"/>
  <c r="K92" i="6"/>
  <c r="K68" i="6"/>
  <c r="K83" i="6"/>
  <c r="K59" i="6"/>
  <c r="K27" i="6"/>
  <c r="K58" i="6"/>
  <c r="K26" i="6"/>
  <c r="K53" i="6"/>
  <c r="K107" i="6"/>
  <c r="K90" i="6"/>
  <c r="K66" i="6"/>
  <c r="K81" i="6"/>
  <c r="K57" i="6"/>
  <c r="K56" i="6"/>
  <c r="K12" i="6"/>
  <c r="K45" i="6"/>
  <c r="K36" i="6"/>
  <c r="K89" i="6"/>
  <c r="K104" i="6"/>
  <c r="K80" i="6"/>
  <c r="K39" i="6"/>
  <c r="K38" i="6"/>
  <c r="K23" i="6"/>
  <c r="K86" i="6"/>
  <c r="K37" i="6"/>
  <c r="K60" i="6"/>
  <c r="K21" i="6"/>
  <c r="K50" i="6"/>
  <c r="K85" i="6"/>
  <c r="K49" i="6"/>
  <c r="K100" i="6"/>
  <c r="K76" i="6"/>
  <c r="K35" i="6"/>
  <c r="K34" i="6"/>
  <c r="K19" i="6"/>
  <c r="K94" i="6"/>
  <c r="K98" i="6"/>
  <c r="K74" i="6"/>
  <c r="K65" i="6"/>
  <c r="K33" i="6"/>
  <c r="K64" i="6"/>
  <c r="K32" i="6"/>
  <c r="K17" i="6"/>
  <c r="K18" i="6"/>
  <c r="K97" i="6"/>
  <c r="K88" i="6"/>
  <c r="K71" i="6"/>
  <c r="K47" i="6"/>
  <c r="K46" i="6"/>
  <c r="K61" i="6"/>
  <c r="K101" i="6"/>
  <c r="K51" i="6"/>
  <c r="K78" i="6"/>
  <c r="K29" i="6"/>
  <c r="K13" i="6"/>
  <c r="K73" i="6"/>
  <c r="K48" i="6"/>
  <c r="K24" i="6"/>
  <c r="K72" i="6"/>
  <c r="K87" i="6"/>
  <c r="K31" i="6"/>
  <c r="K15" i="6"/>
  <c r="K93" i="6"/>
  <c r="K108" i="6"/>
  <c r="K84" i="6"/>
  <c r="K67" i="6"/>
  <c r="K43" i="6"/>
  <c r="K42" i="6"/>
  <c r="K10" i="6"/>
  <c r="K103" i="6"/>
  <c r="K110" i="6"/>
  <c r="K69" i="6"/>
  <c r="K28" i="6"/>
  <c r="K22" i="6"/>
  <c r="K91" i="6"/>
  <c r="K106" i="6"/>
  <c r="K82" i="6"/>
  <c r="K41" i="6"/>
  <c r="K40" i="6"/>
  <c r="K25" i="6"/>
  <c r="K16" i="6"/>
  <c r="K105" i="6"/>
  <c r="K79" i="6"/>
  <c r="K55" i="6"/>
  <c r="K54" i="6"/>
  <c r="K95" i="6"/>
  <c r="K102" i="6"/>
</calcChain>
</file>

<file path=xl/sharedStrings.xml><?xml version="1.0" encoding="utf-8"?>
<sst xmlns="http://schemas.openxmlformats.org/spreadsheetml/2006/main" count="46" uniqueCount="16">
  <si>
    <t>Vollendetes Alter in Jahren</t>
  </si>
  <si>
    <t>x</t>
  </si>
  <si>
    <t>Überlebende</t>
  </si>
  <si>
    <t>Gestorbene</t>
  </si>
  <si>
    <r>
      <t>l</t>
    </r>
    <r>
      <rPr>
        <vertAlign val="subscript"/>
        <sz val="10"/>
        <rFont val="Arial"/>
        <family val="2"/>
      </rPr>
      <t>x</t>
    </r>
  </si>
  <si>
    <r>
      <t>d</t>
    </r>
    <r>
      <rPr>
        <vertAlign val="subscript"/>
        <sz val="10"/>
        <rFont val="Arial"/>
        <family val="2"/>
      </rPr>
      <t>x</t>
    </r>
  </si>
  <si>
    <r>
      <t>s</t>
    </r>
    <r>
      <rPr>
        <vertAlign val="subscript"/>
        <sz val="10"/>
        <rFont val="Arial"/>
        <family val="2"/>
      </rPr>
      <t>x</t>
    </r>
  </si>
  <si>
    <t>101</t>
  </si>
  <si>
    <t>Überlebende
 (Anteil)</t>
  </si>
  <si>
    <t>Gestorbene
 (Anteil)</t>
  </si>
  <si>
    <t>Fall A: Auszug aus der Sterbetafel (Deutschland/Männlich;bezogen auf 100.000 Personen) für 2020/2022 des Statistischen Bundesamts</t>
  </si>
  <si>
    <t>Fall B: Exponentialverteilung mit Parameter alpha=1/77.5</t>
  </si>
  <si>
    <t xml:space="preserve">Fall C: Pareto-Verteilung mit Parametern x_0=1, alpha = 1/77.5 + 1 </t>
  </si>
  <si>
    <t>Alter</t>
  </si>
  <si>
    <t>Überlebende (Anteil)</t>
  </si>
  <si>
    <t>Gestorbene (Anteil)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</si>
</sst>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."/>
    <numFmt numFmtId="165" formatCode="#\ ###\ ##0"/>
    <numFmt numFmtId="166" formatCode="0.00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sz val="10"/>
      <name val="MetaNormalLF-Roman"/>
      <family val="2"/>
    </font>
    <font>
      <sz val="12"/>
      <name val="MetaNormalLF-Roman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7E1F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1" fillId="2" borderId="0" xfId="1" applyFill="1" applyAlignment="1">
      <alignment vertical="center" wrapText="1"/>
    </xf>
    <xf numFmtId="0" fontId="1" fillId="2" borderId="5" xfId="1" applyFill="1" applyBorder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3" fillId="0" borderId="0" xfId="1" applyFont="1"/>
    <xf numFmtId="164" fontId="1" fillId="0" borderId="0" xfId="1" applyNumberFormat="1"/>
    <xf numFmtId="165" fontId="1" fillId="0" borderId="0" xfId="1" applyNumberFormat="1" applyAlignment="1">
      <alignment horizontal="right"/>
    </xf>
    <xf numFmtId="164" fontId="1" fillId="0" borderId="0" xfId="1" applyNumberFormat="1" applyAlignment="1">
      <alignment vertical="center"/>
    </xf>
    <xf numFmtId="165" fontId="1" fillId="0" borderId="0" xfId="2" applyNumberFormat="1" applyAlignment="1">
      <alignment horizontal="right"/>
    </xf>
    <xf numFmtId="0" fontId="4" fillId="0" borderId="0" xfId="1" applyFont="1"/>
    <xf numFmtId="0" fontId="1" fillId="2" borderId="2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164" fontId="5" fillId="0" borderId="0" xfId="1" applyNumberFormat="1" applyFont="1" applyAlignment="1">
      <alignment vertical="center"/>
    </xf>
    <xf numFmtId="166" fontId="1" fillId="0" borderId="0" xfId="1" applyNumberFormat="1" applyAlignment="1">
      <alignment horizontal="right"/>
    </xf>
    <xf numFmtId="0" fontId="0" fillId="0" borderId="0" xfId="0" applyAlignment="1">
      <alignment vertical="top" wrapText="1"/>
    </xf>
    <xf numFmtId="0" fontId="1" fillId="2" borderId="2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6" fontId="0" fillId="0" borderId="0" xfId="0" applyNumberFormat="1"/>
  </cellXfs>
  <cellStyles count="3">
    <cellStyle name="Standard" xfId="0" builtinId="0"/>
    <cellStyle name="Standard 11" xfId="1" xr:uid="{00000000-0005-0000-0000-000001000000}"/>
    <cellStyle name="Standard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topLeftCell="G1" workbookViewId="0">
      <selection activeCell="O15" sqref="O15"/>
    </sheetView>
  </sheetViews>
  <sheetFormatPr baseColWidth="10" defaultRowHeight="16"/>
  <cols>
    <col min="1" max="1" width="14.6640625" style="9" customWidth="1" collapsed="1"/>
    <col min="2" max="2" width="15.6640625" style="9" customWidth="1" collapsed="1"/>
    <col min="3" max="3" width="15.6640625" style="9" customWidth="1"/>
    <col min="4" max="4" width="15.6640625" style="9" customWidth="1" collapsed="1"/>
    <col min="5" max="5" width="15.6640625" style="9" customWidth="1"/>
    <col min="7" max="7" width="14.6640625" style="9" customWidth="1" collapsed="1"/>
    <col min="8" max="8" width="15.6640625" style="9" customWidth="1" collapsed="1"/>
    <col min="9" max="9" width="15.6640625" style="9" customWidth="1"/>
    <col min="10" max="10" width="15.6640625" style="9" customWidth="1" collapsed="1"/>
    <col min="11" max="11" width="15.6640625" style="9" customWidth="1"/>
    <col min="13" max="13" width="14.6640625" style="9" customWidth="1" collapsed="1"/>
    <col min="14" max="14" width="15.6640625" style="9" customWidth="1" collapsed="1"/>
    <col min="15" max="15" width="15.6640625" style="9" customWidth="1"/>
    <col min="16" max="16" width="15.6640625" style="9" customWidth="1" collapsed="1"/>
    <col min="17" max="17" width="15.6640625" style="9" customWidth="1"/>
  </cols>
  <sheetData>
    <row r="1" spans="1:17" ht="15">
      <c r="A1"/>
      <c r="B1"/>
      <c r="C1"/>
      <c r="D1"/>
      <c r="E1"/>
      <c r="G1"/>
      <c r="H1"/>
      <c r="I1"/>
      <c r="J1"/>
      <c r="K1"/>
      <c r="M1"/>
      <c r="N1"/>
      <c r="O1"/>
      <c r="P1"/>
      <c r="Q1"/>
    </row>
    <row r="2" spans="1:17" ht="33.75" customHeight="1">
      <c r="A2" s="19" t="s">
        <v>10</v>
      </c>
      <c r="B2" s="20"/>
      <c r="C2" s="20"/>
      <c r="D2" s="20"/>
      <c r="E2" s="20"/>
      <c r="G2" s="19" t="s">
        <v>11</v>
      </c>
      <c r="H2" s="20"/>
      <c r="I2" s="20"/>
      <c r="J2" s="20"/>
      <c r="K2"/>
      <c r="M2" s="19" t="s">
        <v>12</v>
      </c>
      <c r="N2" s="20"/>
      <c r="O2" s="20"/>
      <c r="P2" s="20"/>
      <c r="Q2" s="14"/>
    </row>
    <row r="3" spans="1:17" ht="15" customHeight="1">
      <c r="A3" s="17" t="s">
        <v>0</v>
      </c>
      <c r="B3" s="15" t="s">
        <v>2</v>
      </c>
      <c r="C3" s="10"/>
      <c r="D3" s="15" t="s">
        <v>3</v>
      </c>
      <c r="E3" s="10"/>
      <c r="G3" s="17" t="s">
        <v>0</v>
      </c>
      <c r="H3" s="15" t="s">
        <v>2</v>
      </c>
      <c r="I3" s="10"/>
      <c r="J3" s="15" t="s">
        <v>3</v>
      </c>
      <c r="K3" s="10"/>
      <c r="M3" s="17" t="s">
        <v>0</v>
      </c>
      <c r="N3" s="15" t="s">
        <v>2</v>
      </c>
      <c r="O3" s="10"/>
      <c r="P3" s="15" t="s">
        <v>3</v>
      </c>
      <c r="Q3" s="10"/>
    </row>
    <row r="4" spans="1:17" ht="15">
      <c r="A4" s="17"/>
      <c r="B4" s="15"/>
      <c r="C4" s="10"/>
      <c r="D4" s="15"/>
      <c r="E4" s="10"/>
      <c r="G4" s="17"/>
      <c r="H4" s="15"/>
      <c r="I4" s="10"/>
      <c r="J4" s="15"/>
      <c r="K4" s="10"/>
      <c r="M4" s="17"/>
      <c r="N4" s="15"/>
      <c r="O4" s="10"/>
      <c r="P4" s="15"/>
      <c r="Q4" s="10"/>
    </row>
    <row r="5" spans="1:17" ht="28">
      <c r="A5" s="17"/>
      <c r="B5" s="15"/>
      <c r="C5" s="10" t="s">
        <v>8</v>
      </c>
      <c r="D5" s="15"/>
      <c r="E5" s="10" t="s">
        <v>9</v>
      </c>
      <c r="G5" s="17"/>
      <c r="H5" s="15"/>
      <c r="I5" s="10" t="s">
        <v>8</v>
      </c>
      <c r="J5" s="15"/>
      <c r="K5" s="10" t="s">
        <v>9</v>
      </c>
      <c r="M5" s="17"/>
      <c r="N5" s="15"/>
      <c r="O5" s="10" t="s">
        <v>8</v>
      </c>
      <c r="P5" s="15"/>
      <c r="Q5" s="10" t="s">
        <v>9</v>
      </c>
    </row>
    <row r="6" spans="1:17" ht="15" customHeight="1">
      <c r="A6" s="17"/>
      <c r="B6" s="15"/>
      <c r="C6" s="10"/>
      <c r="D6" s="15"/>
      <c r="E6" s="10"/>
      <c r="G6" s="17"/>
      <c r="H6" s="15"/>
      <c r="I6" s="10"/>
      <c r="J6" s="15"/>
      <c r="K6" s="10"/>
      <c r="M6" s="17"/>
      <c r="N6" s="15"/>
      <c r="O6" s="10"/>
      <c r="P6" s="15"/>
      <c r="Q6" s="10"/>
    </row>
    <row r="7" spans="1:17" ht="15">
      <c r="A7" s="18"/>
      <c r="B7" s="16"/>
      <c r="C7" s="11"/>
      <c r="D7" s="16"/>
      <c r="E7" s="11"/>
      <c r="G7" s="18"/>
      <c r="H7" s="16"/>
      <c r="I7" s="11"/>
      <c r="J7" s="16"/>
      <c r="K7" s="11"/>
      <c r="M7" s="18"/>
      <c r="N7" s="16"/>
      <c r="O7" s="11"/>
      <c r="P7" s="16"/>
      <c r="Q7" s="11"/>
    </row>
    <row r="8" spans="1:17">
      <c r="A8" s="1" t="s">
        <v>1</v>
      </c>
      <c r="B8" s="2" t="s">
        <v>4</v>
      </c>
      <c r="C8" s="3" t="s">
        <v>6</v>
      </c>
      <c r="D8" s="2" t="s">
        <v>5</v>
      </c>
      <c r="E8" s="2"/>
      <c r="G8" s="1" t="s">
        <v>1</v>
      </c>
      <c r="H8" s="2" t="s">
        <v>4</v>
      </c>
      <c r="I8" s="3" t="s">
        <v>6</v>
      </c>
      <c r="J8" s="2" t="s">
        <v>5</v>
      </c>
      <c r="K8" s="2"/>
      <c r="M8" s="1" t="s">
        <v>1</v>
      </c>
      <c r="N8" s="2" t="s">
        <v>4</v>
      </c>
      <c r="O8" s="3" t="s">
        <v>6</v>
      </c>
      <c r="P8" s="2" t="s">
        <v>5</v>
      </c>
      <c r="Q8" s="2"/>
    </row>
    <row r="9" spans="1:17" ht="15">
      <c r="A9" s="4"/>
      <c r="B9"/>
      <c r="C9"/>
      <c r="D9"/>
      <c r="E9"/>
      <c r="G9" s="4"/>
      <c r="H9"/>
      <c r="I9"/>
      <c r="J9"/>
      <c r="K9"/>
      <c r="M9" s="4"/>
      <c r="N9"/>
      <c r="O9"/>
      <c r="P9"/>
      <c r="Q9"/>
    </row>
    <row r="10" spans="1:17" ht="15">
      <c r="A10" s="5">
        <v>0</v>
      </c>
      <c r="B10" s="6">
        <v>100000</v>
      </c>
      <c r="C10" s="13">
        <f>B10/$B$10</f>
        <v>1</v>
      </c>
      <c r="D10" s="6">
        <v>324.81401897923683</v>
      </c>
      <c r="E10" s="13">
        <f>D10/$B$10</f>
        <v>3.2481401897923685E-3</v>
      </c>
      <c r="G10" s="5">
        <v>0</v>
      </c>
      <c r="H10" s="6">
        <v>100000</v>
      </c>
      <c r="I10" s="13">
        <f>H10/$B$10</f>
        <v>1</v>
      </c>
      <c r="J10" s="6">
        <f>H10-H11</f>
        <v>1281.81780142567</v>
      </c>
      <c r="K10" s="13">
        <f>J10/$B$10</f>
        <v>1.2818178014256701E-2</v>
      </c>
      <c r="M10" s="5">
        <v>0</v>
      </c>
      <c r="N10" s="6">
        <v>100000</v>
      </c>
      <c r="O10" s="13">
        <f>N10/$B$10</f>
        <v>1</v>
      </c>
      <c r="P10" s="6">
        <f>N10-N11</f>
        <v>50448.521836796041</v>
      </c>
      <c r="Q10" s="13">
        <f>P10/$B$10</f>
        <v>0.50448521836796045</v>
      </c>
    </row>
    <row r="11" spans="1:17" ht="15">
      <c r="A11" s="7">
        <v>1</v>
      </c>
      <c r="B11" s="6">
        <v>99675.185981020768</v>
      </c>
      <c r="C11" s="13">
        <f>B11/$B$10</f>
        <v>0.99675185981020764</v>
      </c>
      <c r="D11" s="6">
        <v>21.792557812879473</v>
      </c>
      <c r="E11" s="13">
        <f t="shared" ref="E11:E74" si="0">D11/$B$10</f>
        <v>2.1792557812879473E-4</v>
      </c>
      <c r="G11" s="7">
        <v>1</v>
      </c>
      <c r="H11" s="6">
        <v>98718.18219857433</v>
      </c>
      <c r="I11" s="13">
        <f t="shared" ref="I11:I74" si="1">H11/$B$10</f>
        <v>0.98718182198574334</v>
      </c>
      <c r="J11" s="6">
        <f t="shared" ref="J11:J74" si="2">H11-H12</f>
        <v>1265.3872326651472</v>
      </c>
      <c r="K11" s="13">
        <f t="shared" ref="K11:K74" si="3">J11/$B$10</f>
        <v>1.2653872326651472E-2</v>
      </c>
      <c r="M11" s="7">
        <v>1</v>
      </c>
      <c r="N11" s="6">
        <v>49551.478163203959</v>
      </c>
      <c r="O11" s="13">
        <f t="shared" ref="O11:O74" si="4">N11/$B$10</f>
        <v>0.4955147816320396</v>
      </c>
      <c r="P11" s="6">
        <f t="shared" ref="P11:P74" si="5">N11-N12</f>
        <v>16690.826708620851</v>
      </c>
      <c r="Q11" s="13">
        <f t="shared" ref="Q11:Q74" si="6">P11/$B$10</f>
        <v>0.16690826708620851</v>
      </c>
    </row>
    <row r="12" spans="1:17" ht="15">
      <c r="A12" s="7">
        <v>2</v>
      </c>
      <c r="B12" s="6">
        <v>99653.39342320789</v>
      </c>
      <c r="C12" s="13">
        <f t="shared" ref="C11:C74" si="7">B12/$B$10</f>
        <v>0.99653393423207892</v>
      </c>
      <c r="D12" s="6">
        <v>11.704316258411712</v>
      </c>
      <c r="E12" s="13">
        <f t="shared" si="0"/>
        <v>1.1704316258411712E-4</v>
      </c>
      <c r="G12" s="7">
        <v>2</v>
      </c>
      <c r="H12" s="6">
        <v>97452.794965909183</v>
      </c>
      <c r="I12" s="13">
        <f t="shared" si="1"/>
        <v>0.97452794965909184</v>
      </c>
      <c r="J12" s="6">
        <f t="shared" si="2"/>
        <v>1249.1672738598863</v>
      </c>
      <c r="K12" s="13">
        <f t="shared" si="3"/>
        <v>1.2491672738598863E-2</v>
      </c>
      <c r="M12" s="7">
        <v>2</v>
      </c>
      <c r="N12" s="6">
        <v>32860.651454583109</v>
      </c>
      <c r="O12" s="13">
        <f t="shared" si="4"/>
        <v>0.32860651454583106</v>
      </c>
      <c r="P12" s="6">
        <f t="shared" si="5"/>
        <v>8307.1615729983205</v>
      </c>
      <c r="Q12" s="13">
        <f t="shared" si="6"/>
        <v>8.30716157299832E-2</v>
      </c>
    </row>
    <row r="13" spans="1:17" ht="15">
      <c r="A13" s="7">
        <v>3</v>
      </c>
      <c r="B13" s="6">
        <v>99641.689106949474</v>
      </c>
      <c r="C13" s="13">
        <f t="shared" si="7"/>
        <v>0.99641689106949471</v>
      </c>
      <c r="D13" s="6">
        <v>11.249287516590213</v>
      </c>
      <c r="E13" s="13">
        <f t="shared" si="0"/>
        <v>1.1249287516590213E-4</v>
      </c>
      <c r="G13" s="7">
        <v>3</v>
      </c>
      <c r="H13" s="6">
        <v>96203.627692049296</v>
      </c>
      <c r="I13" s="13">
        <f t="shared" si="1"/>
        <v>0.96203627692049298</v>
      </c>
      <c r="J13" s="6">
        <f t="shared" si="2"/>
        <v>1233.1552253739501</v>
      </c>
      <c r="K13" s="13">
        <f t="shared" si="3"/>
        <v>1.2331552253739501E-2</v>
      </c>
      <c r="M13" s="7">
        <v>3</v>
      </c>
      <c r="N13" s="6">
        <v>24553.489881584788</v>
      </c>
      <c r="O13" s="13">
        <f t="shared" si="4"/>
        <v>0.24553489881584789</v>
      </c>
      <c r="P13" s="6">
        <f t="shared" si="5"/>
        <v>4967.5965193525917</v>
      </c>
      <c r="Q13" s="13">
        <f t="shared" si="6"/>
        <v>4.967596519352592E-2</v>
      </c>
    </row>
    <row r="14" spans="1:17" ht="15">
      <c r="A14" s="7">
        <v>4</v>
      </c>
      <c r="B14" s="6">
        <v>99630.439819432882</v>
      </c>
      <c r="C14" s="13">
        <f t="shared" si="7"/>
        <v>0.99630439819432881</v>
      </c>
      <c r="D14" s="6">
        <v>11.693346978185938</v>
      </c>
      <c r="E14" s="13">
        <f t="shared" si="0"/>
        <v>1.1693346978185938E-4</v>
      </c>
      <c r="G14" s="7">
        <v>4</v>
      </c>
      <c r="H14" s="6">
        <v>94970.472466675346</v>
      </c>
      <c r="I14" s="13">
        <f t="shared" si="1"/>
        <v>0.94970472466675349</v>
      </c>
      <c r="J14" s="6">
        <f t="shared" si="2"/>
        <v>1217.3484221759136</v>
      </c>
      <c r="K14" s="13">
        <f t="shared" si="3"/>
        <v>1.2173484221759135E-2</v>
      </c>
      <c r="M14" s="7">
        <v>4</v>
      </c>
      <c r="N14" s="6">
        <v>19585.893362232197</v>
      </c>
      <c r="O14" s="13">
        <f t="shared" si="4"/>
        <v>0.19585893362232196</v>
      </c>
      <c r="P14" s="6">
        <f t="shared" si="5"/>
        <v>3302.9548324278803</v>
      </c>
      <c r="Q14" s="13">
        <f t="shared" si="6"/>
        <v>3.3029548324278804E-2</v>
      </c>
    </row>
    <row r="15" spans="1:17" ht="15">
      <c r="A15" s="7">
        <v>5</v>
      </c>
      <c r="B15" s="6">
        <v>99618.746472454703</v>
      </c>
      <c r="C15" s="13">
        <f t="shared" si="7"/>
        <v>0.996187464724547</v>
      </c>
      <c r="D15" s="6">
        <v>8.9647919147878117</v>
      </c>
      <c r="E15" s="13">
        <f t="shared" si="0"/>
        <v>8.964791914787812E-5</v>
      </c>
      <c r="G15" s="7">
        <v>5</v>
      </c>
      <c r="H15" s="6">
        <v>93753.124044499433</v>
      </c>
      <c r="I15" s="13">
        <f t="shared" si="1"/>
        <v>0.93753124044499436</v>
      </c>
      <c r="J15" s="6">
        <f t="shared" si="2"/>
        <v>1201.7442333950748</v>
      </c>
      <c r="K15" s="13">
        <f t="shared" si="3"/>
        <v>1.2017442333950749E-2</v>
      </c>
      <c r="M15" s="7">
        <v>5</v>
      </c>
      <c r="N15" s="6">
        <v>16282.938529804316</v>
      </c>
      <c r="O15" s="13">
        <f t="shared" si="4"/>
        <v>0.16282938529804317</v>
      </c>
      <c r="P15" s="6">
        <f t="shared" si="5"/>
        <v>2354.0749318056696</v>
      </c>
      <c r="Q15" s="13">
        <f t="shared" si="6"/>
        <v>2.3540749318056695E-2</v>
      </c>
    </row>
    <row r="16" spans="1:17" ht="15">
      <c r="A16" s="7">
        <v>6</v>
      </c>
      <c r="B16" s="6">
        <v>99609.78168053992</v>
      </c>
      <c r="C16" s="13">
        <f t="shared" si="7"/>
        <v>0.99609781680539922</v>
      </c>
      <c r="D16" s="6">
        <v>8.3193930586202036</v>
      </c>
      <c r="E16" s="13">
        <f t="shared" si="0"/>
        <v>8.3193930586202038E-5</v>
      </c>
      <c r="G16" s="7">
        <v>6</v>
      </c>
      <c r="H16" s="6">
        <v>92551.379811104358</v>
      </c>
      <c r="I16" s="13">
        <f t="shared" si="1"/>
        <v>0.92551379811104362</v>
      </c>
      <c r="J16" s="6">
        <f t="shared" si="2"/>
        <v>1186.3400618838205</v>
      </c>
      <c r="K16" s="13">
        <f t="shared" si="3"/>
        <v>1.1863400618838204E-2</v>
      </c>
      <c r="M16" s="7">
        <v>6</v>
      </c>
      <c r="N16" s="6">
        <v>13928.863597998647</v>
      </c>
      <c r="O16" s="13">
        <f t="shared" si="4"/>
        <v>0.13928863597998647</v>
      </c>
      <c r="P16" s="6">
        <f t="shared" si="5"/>
        <v>1762.2464210206654</v>
      </c>
      <c r="Q16" s="13">
        <f t="shared" si="6"/>
        <v>1.7622464210206655E-2</v>
      </c>
    </row>
    <row r="17" spans="1:17" ht="15">
      <c r="A17" s="7">
        <v>7</v>
      </c>
      <c r="B17" s="6">
        <v>99601.462287481307</v>
      </c>
      <c r="C17" s="13">
        <f t="shared" si="7"/>
        <v>0.99601462287481302</v>
      </c>
      <c r="D17" s="6">
        <v>8.1575401102598359</v>
      </c>
      <c r="E17" s="13">
        <f t="shared" si="0"/>
        <v>8.1575401102598364E-5</v>
      </c>
      <c r="G17" s="7">
        <v>7</v>
      </c>
      <c r="H17" s="6">
        <v>91365.039749220537</v>
      </c>
      <c r="I17" s="13">
        <f t="shared" si="1"/>
        <v>0.91365039749220534</v>
      </c>
      <c r="J17" s="6">
        <f t="shared" si="2"/>
        <v>1171.1333437851426</v>
      </c>
      <c r="K17" s="13">
        <f t="shared" si="3"/>
        <v>1.1711333437851426E-2</v>
      </c>
      <c r="M17" s="7">
        <v>7</v>
      </c>
      <c r="N17" s="6">
        <v>12166.617176977981</v>
      </c>
      <c r="O17" s="13">
        <f t="shared" si="4"/>
        <v>0.12166617176977981</v>
      </c>
      <c r="P17" s="6">
        <f t="shared" si="5"/>
        <v>1368.3930367820267</v>
      </c>
      <c r="Q17" s="13">
        <f t="shared" si="6"/>
        <v>1.3683930367820268E-2</v>
      </c>
    </row>
    <row r="18" spans="1:17" ht="15">
      <c r="A18" s="7">
        <v>8</v>
      </c>
      <c r="B18" s="6">
        <v>99593.304747371047</v>
      </c>
      <c r="C18" s="13">
        <f t="shared" si="7"/>
        <v>0.99593304747371048</v>
      </c>
      <c r="D18" s="6">
        <v>7.7011748666237594</v>
      </c>
      <c r="E18" s="13">
        <f t="shared" si="0"/>
        <v>7.7011748666237591E-5</v>
      </c>
      <c r="G18" s="7">
        <v>8</v>
      </c>
      <c r="H18" s="6">
        <v>90193.906405435395</v>
      </c>
      <c r="I18" s="13">
        <f t="shared" si="1"/>
        <v>0.90193906405435398</v>
      </c>
      <c r="J18" s="6">
        <f t="shared" si="2"/>
        <v>1156.121548106079</v>
      </c>
      <c r="K18" s="13">
        <f t="shared" si="3"/>
        <v>1.156121548106079E-2</v>
      </c>
      <c r="M18" s="7">
        <v>8</v>
      </c>
      <c r="N18" s="6">
        <v>10798.224140195955</v>
      </c>
      <c r="O18" s="13">
        <f t="shared" si="4"/>
        <v>0.10798224140195954</v>
      </c>
      <c r="P18" s="6">
        <f t="shared" si="5"/>
        <v>1093.1244677410541</v>
      </c>
      <c r="Q18" s="13">
        <f t="shared" si="6"/>
        <v>1.0931244677410541E-2</v>
      </c>
    </row>
    <row r="19" spans="1:17" ht="15">
      <c r="A19" s="7">
        <v>9</v>
      </c>
      <c r="B19" s="6">
        <v>99585.60357250442</v>
      </c>
      <c r="C19" s="13">
        <f t="shared" si="7"/>
        <v>0.99585603572504422</v>
      </c>
      <c r="D19" s="6">
        <v>7.259162868028886</v>
      </c>
      <c r="E19" s="13">
        <f>D19/$B$10</f>
        <v>7.2591628680288855E-5</v>
      </c>
      <c r="G19" s="7">
        <v>9</v>
      </c>
      <c r="H19" s="6">
        <v>89037.784857329316</v>
      </c>
      <c r="I19" s="13">
        <f t="shared" si="1"/>
        <v>0.89037784857329316</v>
      </c>
      <c r="J19" s="6">
        <f t="shared" si="2"/>
        <v>1141.3021762963326</v>
      </c>
      <c r="K19" s="13">
        <f t="shared" si="3"/>
        <v>1.1413021762963327E-2</v>
      </c>
      <c r="M19" s="7">
        <v>9</v>
      </c>
      <c r="N19" s="6">
        <v>9705.0996724549004</v>
      </c>
      <c r="O19" s="13">
        <f t="shared" si="4"/>
        <v>9.7050996724549005E-2</v>
      </c>
      <c r="P19" s="6">
        <f t="shared" si="5"/>
        <v>893.20677546702063</v>
      </c>
      <c r="Q19" s="13">
        <f t="shared" si="6"/>
        <v>8.9320677546702067E-3</v>
      </c>
    </row>
    <row r="20" spans="1:17" ht="15">
      <c r="A20" s="7">
        <v>10</v>
      </c>
      <c r="B20" s="6">
        <v>99578.344409636396</v>
      </c>
      <c r="C20" s="13">
        <f t="shared" si="7"/>
        <v>0.99578344409636399</v>
      </c>
      <c r="D20" s="6">
        <v>6.6670224595682797</v>
      </c>
      <c r="E20" s="13">
        <f t="shared" si="0"/>
        <v>6.6670224595682801E-5</v>
      </c>
      <c r="G20" s="7">
        <v>10</v>
      </c>
      <c r="H20" s="6">
        <v>87896.482681032983</v>
      </c>
      <c r="I20" s="13">
        <f t="shared" si="1"/>
        <v>0.87896482681032984</v>
      </c>
      <c r="J20" s="6">
        <f t="shared" si="2"/>
        <v>1126.6727618325094</v>
      </c>
      <c r="K20" s="13">
        <f t="shared" si="3"/>
        <v>1.1266727618325095E-2</v>
      </c>
      <c r="M20" s="7">
        <v>10</v>
      </c>
      <c r="N20" s="6">
        <v>8811.8928969878798</v>
      </c>
      <c r="O20" s="13">
        <f t="shared" si="4"/>
        <v>8.8118928969878801E-2</v>
      </c>
      <c r="P20" s="6">
        <f t="shared" si="5"/>
        <v>743.45616706397141</v>
      </c>
      <c r="Q20" s="13">
        <f t="shared" si="6"/>
        <v>7.434561670639714E-3</v>
      </c>
    </row>
    <row r="21" spans="1:17" ht="15">
      <c r="A21" s="7">
        <v>11</v>
      </c>
      <c r="B21" s="6">
        <v>99571.677387176824</v>
      </c>
      <c r="C21" s="13">
        <f t="shared" si="7"/>
        <v>0.99571677387176827</v>
      </c>
      <c r="D21" s="6">
        <v>6.2123662847188932</v>
      </c>
      <c r="E21" s="13">
        <f t="shared" si="0"/>
        <v>6.2123662847188936E-5</v>
      </c>
      <c r="G21" s="7">
        <v>11</v>
      </c>
      <c r="H21" s="6">
        <v>86769.809919200474</v>
      </c>
      <c r="I21" s="13">
        <f t="shared" si="1"/>
        <v>0.86769809919200469</v>
      </c>
      <c r="J21" s="6">
        <f t="shared" si="2"/>
        <v>1112.2308698075212</v>
      </c>
      <c r="K21" s="13">
        <f t="shared" si="3"/>
        <v>1.1122308698075213E-2</v>
      </c>
      <c r="M21" s="7">
        <v>11</v>
      </c>
      <c r="N21" s="6">
        <v>8068.4367299239084</v>
      </c>
      <c r="O21" s="13">
        <f t="shared" si="4"/>
        <v>8.0684367299239085E-2</v>
      </c>
      <c r="P21" s="6">
        <f t="shared" si="5"/>
        <v>628.39478282857272</v>
      </c>
      <c r="Q21" s="13">
        <f t="shared" si="6"/>
        <v>6.2839478282857271E-3</v>
      </c>
    </row>
    <row r="22" spans="1:17" ht="15">
      <c r="A22" s="7">
        <v>12</v>
      </c>
      <c r="B22" s="6">
        <v>99565.465020892108</v>
      </c>
      <c r="C22" s="13">
        <f t="shared" si="7"/>
        <v>0.99565465020892108</v>
      </c>
      <c r="D22" s="6">
        <v>7.6279416221492236</v>
      </c>
      <c r="E22" s="13">
        <f t="shared" si="0"/>
        <v>7.6279416221492242E-5</v>
      </c>
      <c r="G22" s="7">
        <v>12</v>
      </c>
      <c r="H22" s="6">
        <v>85657.579049392953</v>
      </c>
      <c r="I22" s="13">
        <f t="shared" si="1"/>
        <v>0.85657579049392951</v>
      </c>
      <c r="J22" s="6">
        <f t="shared" si="2"/>
        <v>1097.9740965253732</v>
      </c>
      <c r="K22" s="13">
        <f t="shared" si="3"/>
        <v>1.0979740965253731E-2</v>
      </c>
      <c r="M22" s="7">
        <v>12</v>
      </c>
      <c r="N22" s="6">
        <v>7440.0419470953357</v>
      </c>
      <c r="O22" s="13">
        <f t="shared" si="4"/>
        <v>7.4400419470953355E-2</v>
      </c>
      <c r="P22" s="6">
        <f t="shared" si="5"/>
        <v>538.08414295057173</v>
      </c>
      <c r="Q22" s="13">
        <f t="shared" si="6"/>
        <v>5.3808414295057174E-3</v>
      </c>
    </row>
    <row r="23" spans="1:17" ht="15">
      <c r="A23" s="7">
        <v>13</v>
      </c>
      <c r="B23" s="6">
        <v>99557.837079269957</v>
      </c>
      <c r="C23" s="13">
        <f t="shared" si="7"/>
        <v>0.99557837079269962</v>
      </c>
      <c r="D23" s="6">
        <v>10.017476809766976</v>
      </c>
      <c r="E23" s="13">
        <f t="shared" si="0"/>
        <v>1.0017476809766976E-4</v>
      </c>
      <c r="G23" s="7">
        <v>13</v>
      </c>
      <c r="H23" s="6">
        <v>84559.604952867579</v>
      </c>
      <c r="I23" s="13">
        <f t="shared" si="1"/>
        <v>0.84559604952867584</v>
      </c>
      <c r="J23" s="6">
        <f t="shared" si="2"/>
        <v>1083.9000691010733</v>
      </c>
      <c r="K23" s="13">
        <f t="shared" si="3"/>
        <v>1.0839000691010733E-2</v>
      </c>
      <c r="M23" s="7">
        <v>13</v>
      </c>
      <c r="N23" s="6">
        <v>6901.9578041447639</v>
      </c>
      <c r="O23" s="13">
        <f t="shared" si="4"/>
        <v>6.9019578041447635E-2</v>
      </c>
      <c r="P23" s="6">
        <f t="shared" si="5"/>
        <v>465.90565211531339</v>
      </c>
      <c r="Q23" s="13">
        <f t="shared" si="6"/>
        <v>4.6590565211531336E-3</v>
      </c>
    </row>
    <row r="24" spans="1:17" ht="15">
      <c r="A24" s="7">
        <v>14</v>
      </c>
      <c r="B24" s="6">
        <v>99547.819602460193</v>
      </c>
      <c r="C24" s="13">
        <f t="shared" si="7"/>
        <v>0.99547819602460197</v>
      </c>
      <c r="D24" s="6">
        <v>11.752584202008778</v>
      </c>
      <c r="E24" s="13">
        <f t="shared" si="0"/>
        <v>1.1752584202008778E-4</v>
      </c>
      <c r="G24" s="7">
        <v>14</v>
      </c>
      <c r="H24" s="6">
        <v>83475.704883766506</v>
      </c>
      <c r="I24" s="13">
        <f t="shared" si="1"/>
        <v>0.83475704883766511</v>
      </c>
      <c r="J24" s="6">
        <f t="shared" si="2"/>
        <v>1070.0064450656791</v>
      </c>
      <c r="K24" s="13">
        <f t="shared" si="3"/>
        <v>1.0700064450656792E-2</v>
      </c>
      <c r="M24" s="7">
        <v>14</v>
      </c>
      <c r="N24" s="6">
        <v>6436.0521520294506</v>
      </c>
      <c r="O24" s="13">
        <f t="shared" si="4"/>
        <v>6.4360521520294506E-2</v>
      </c>
      <c r="P24" s="6">
        <f t="shared" si="5"/>
        <v>407.31349837858397</v>
      </c>
      <c r="Q24" s="13">
        <f t="shared" si="6"/>
        <v>4.0731349837858401E-3</v>
      </c>
    </row>
    <row r="25" spans="1:17" ht="15">
      <c r="A25" s="7">
        <v>15</v>
      </c>
      <c r="B25" s="6">
        <v>99536.067018258182</v>
      </c>
      <c r="C25" s="13">
        <f t="shared" si="7"/>
        <v>0.99536067018258179</v>
      </c>
      <c r="D25" s="6">
        <v>15.17867137264728</v>
      </c>
      <c r="E25" s="13">
        <f t="shared" si="0"/>
        <v>1.5178671372647281E-4</v>
      </c>
      <c r="G25" s="7">
        <v>15</v>
      </c>
      <c r="H25" s="6">
        <v>82405.698438700827</v>
      </c>
      <c r="I25" s="13">
        <f t="shared" si="1"/>
        <v>0.82405698438700825</v>
      </c>
      <c r="J25" s="6">
        <f t="shared" si="2"/>
        <v>1056.2909119764226</v>
      </c>
      <c r="K25" s="13">
        <f t="shared" si="3"/>
        <v>1.0562909119764227E-2</v>
      </c>
      <c r="M25" s="7">
        <v>15</v>
      </c>
      <c r="N25" s="6">
        <v>6028.7386536508666</v>
      </c>
      <c r="O25" s="13">
        <f t="shared" si="4"/>
        <v>6.0287386536508669E-2</v>
      </c>
      <c r="P25" s="6">
        <f t="shared" si="5"/>
        <v>359.10180144159131</v>
      </c>
      <c r="Q25" s="13">
        <f t="shared" si="6"/>
        <v>3.591018014415913E-3</v>
      </c>
    </row>
    <row r="26" spans="1:17" ht="15">
      <c r="A26" s="7">
        <v>16</v>
      </c>
      <c r="B26" s="6">
        <v>99520.888346885535</v>
      </c>
      <c r="C26" s="13">
        <f t="shared" si="7"/>
        <v>0.99520888346885539</v>
      </c>
      <c r="D26" s="6">
        <v>22.583805639580845</v>
      </c>
      <c r="E26" s="13">
        <f t="shared" si="0"/>
        <v>2.2583805639580845E-4</v>
      </c>
      <c r="G26" s="7">
        <v>16</v>
      </c>
      <c r="H26" s="6">
        <v>81349.407526724404</v>
      </c>
      <c r="I26" s="13">
        <f t="shared" si="1"/>
        <v>0.81349407526724404</v>
      </c>
      <c r="J26" s="6">
        <f t="shared" si="2"/>
        <v>1042.7511870318704</v>
      </c>
      <c r="K26" s="13">
        <f t="shared" si="3"/>
        <v>1.0427511870318703E-2</v>
      </c>
      <c r="M26" s="7">
        <v>16</v>
      </c>
      <c r="N26" s="6">
        <v>5669.6368522092753</v>
      </c>
      <c r="O26" s="13">
        <f t="shared" si="4"/>
        <v>5.6696368522092755E-2</v>
      </c>
      <c r="P26" s="6">
        <f t="shared" si="5"/>
        <v>318.95717536625853</v>
      </c>
      <c r="Q26" s="13">
        <f t="shared" si="6"/>
        <v>3.1895717536625855E-3</v>
      </c>
    </row>
    <row r="27" spans="1:17" ht="15">
      <c r="A27" s="7">
        <v>17</v>
      </c>
      <c r="B27" s="6">
        <v>99498.304541245947</v>
      </c>
      <c r="C27" s="13">
        <f t="shared" si="7"/>
        <v>0.99498304541245952</v>
      </c>
      <c r="D27" s="6">
        <v>26.462849568596287</v>
      </c>
      <c r="E27" s="13">
        <f t="shared" si="0"/>
        <v>2.6462849568596286E-4</v>
      </c>
      <c r="G27" s="7">
        <v>17</v>
      </c>
      <c r="H27" s="6">
        <v>80306.656339692534</v>
      </c>
      <c r="I27" s="13">
        <f t="shared" si="1"/>
        <v>0.80306656339692539</v>
      </c>
      <c r="J27" s="6">
        <f t="shared" si="2"/>
        <v>1029.3850166919146</v>
      </c>
      <c r="K27" s="13">
        <f t="shared" si="3"/>
        <v>1.0293850166919147E-2</v>
      </c>
      <c r="M27" s="7">
        <v>17</v>
      </c>
      <c r="N27" s="6">
        <v>5350.6796768430168</v>
      </c>
      <c r="O27" s="13">
        <f t="shared" si="4"/>
        <v>5.3506796768430169E-2</v>
      </c>
      <c r="P27" s="6">
        <f t="shared" si="5"/>
        <v>285.17638132443608</v>
      </c>
      <c r="Q27" s="13">
        <f t="shared" si="6"/>
        <v>2.851763813244361E-3</v>
      </c>
    </row>
    <row r="28" spans="1:17" ht="15">
      <c r="A28" s="7">
        <v>18</v>
      </c>
      <c r="B28" s="6">
        <v>99471.841691677357</v>
      </c>
      <c r="C28" s="13">
        <f t="shared" si="7"/>
        <v>0.99471841691677354</v>
      </c>
      <c r="D28" s="6">
        <v>36.941040157157794</v>
      </c>
      <c r="E28" s="13">
        <f t="shared" si="0"/>
        <v>3.6941040157157794E-4</v>
      </c>
      <c r="G28" s="7">
        <v>18</v>
      </c>
      <c r="H28" s="6">
        <v>79277.271323000619</v>
      </c>
      <c r="I28" s="13">
        <f t="shared" si="1"/>
        <v>0.7927727132300062</v>
      </c>
      <c r="J28" s="6">
        <f t="shared" si="2"/>
        <v>1016.1901763027417</v>
      </c>
      <c r="K28" s="13">
        <f t="shared" si="3"/>
        <v>1.0161901763027418E-2</v>
      </c>
      <c r="M28" s="7">
        <v>18</v>
      </c>
      <c r="N28" s="6">
        <v>5065.5032955185807</v>
      </c>
      <c r="O28" s="13">
        <f t="shared" si="4"/>
        <v>5.0655032955185808E-2</v>
      </c>
      <c r="P28" s="6">
        <f t="shared" si="5"/>
        <v>256.48295060491182</v>
      </c>
      <c r="Q28" s="13">
        <f t="shared" si="6"/>
        <v>2.5648295060491182E-3</v>
      </c>
    </row>
    <row r="29" spans="1:17" ht="15">
      <c r="A29" s="7">
        <v>19</v>
      </c>
      <c r="B29" s="6">
        <v>99434.900651520205</v>
      </c>
      <c r="C29" s="13">
        <f t="shared" si="7"/>
        <v>0.99434900651520208</v>
      </c>
      <c r="D29" s="6">
        <v>45.234413657614681</v>
      </c>
      <c r="E29" s="13">
        <f t="shared" si="0"/>
        <v>4.523441365761468E-4</v>
      </c>
      <c r="G29" s="7">
        <v>19</v>
      </c>
      <c r="H29" s="6">
        <v>78261.081146697878</v>
      </c>
      <c r="I29" s="13">
        <f t="shared" si="1"/>
        <v>0.78261081146697875</v>
      </c>
      <c r="J29" s="6">
        <f t="shared" si="2"/>
        <v>1003.1644697265583</v>
      </c>
      <c r="K29" s="13">
        <f t="shared" si="3"/>
        <v>1.0031644697265583E-2</v>
      </c>
      <c r="M29" s="7">
        <v>19</v>
      </c>
      <c r="N29" s="6">
        <v>4809.0203449136689</v>
      </c>
      <c r="O29" s="13">
        <f t="shared" si="4"/>
        <v>4.8090203449136691E-2</v>
      </c>
      <c r="P29" s="6">
        <f t="shared" si="5"/>
        <v>231.90502639102579</v>
      </c>
      <c r="Q29" s="13">
        <f t="shared" si="6"/>
        <v>2.3190502639102578E-3</v>
      </c>
    </row>
    <row r="30" spans="1:17" ht="15">
      <c r="A30" s="7">
        <v>20</v>
      </c>
      <c r="B30" s="6">
        <v>99389.666237862592</v>
      </c>
      <c r="C30" s="13">
        <f t="shared" si="7"/>
        <v>0.99389666237862595</v>
      </c>
      <c r="D30" s="6">
        <v>39.597714716819446</v>
      </c>
      <c r="E30" s="13">
        <f t="shared" si="0"/>
        <v>3.9597714716819445E-4</v>
      </c>
      <c r="G30" s="7">
        <v>20</v>
      </c>
      <c r="H30" s="6">
        <v>77257.916676971319</v>
      </c>
      <c r="I30" s="13">
        <f t="shared" si="1"/>
        <v>0.77257916676971317</v>
      </c>
      <c r="J30" s="6">
        <f t="shared" si="2"/>
        <v>990.3057289760327</v>
      </c>
      <c r="K30" s="13">
        <f t="shared" si="3"/>
        <v>9.9030572897603267E-3</v>
      </c>
      <c r="M30" s="7">
        <v>20</v>
      </c>
      <c r="N30" s="6">
        <v>4577.1153185226431</v>
      </c>
      <c r="O30" s="13">
        <f t="shared" si="4"/>
        <v>4.5771153185226433E-2</v>
      </c>
      <c r="P30" s="6">
        <f t="shared" si="5"/>
        <v>210.69213390677032</v>
      </c>
      <c r="Q30" s="13">
        <f t="shared" si="6"/>
        <v>2.106921339067703E-3</v>
      </c>
    </row>
    <row r="31" spans="1:17" ht="15">
      <c r="A31" s="7">
        <v>21</v>
      </c>
      <c r="B31" s="6">
        <v>99350.068523145776</v>
      </c>
      <c r="C31" s="13">
        <f t="shared" si="7"/>
        <v>0.99350068523145774</v>
      </c>
      <c r="D31" s="6">
        <v>41.843187614343137</v>
      </c>
      <c r="E31" s="13">
        <f t="shared" si="0"/>
        <v>4.1843187614343138E-4</v>
      </c>
      <c r="G31" s="7">
        <v>21</v>
      </c>
      <c r="H31" s="6">
        <v>76267.610947995287</v>
      </c>
      <c r="I31" s="13">
        <f t="shared" si="1"/>
        <v>0.7626761094799529</v>
      </c>
      <c r="J31" s="6">
        <f t="shared" si="2"/>
        <v>977.61181385346572</v>
      </c>
      <c r="K31" s="13">
        <f t="shared" si="3"/>
        <v>9.776118138534658E-3</v>
      </c>
      <c r="M31" s="7">
        <v>21</v>
      </c>
      <c r="N31" s="6">
        <v>4366.4231846158727</v>
      </c>
      <c r="O31" s="13">
        <f t="shared" si="4"/>
        <v>4.3664231846158724E-2</v>
      </c>
      <c r="P31" s="6">
        <f t="shared" si="5"/>
        <v>192.25732076519398</v>
      </c>
      <c r="Q31" s="13">
        <f t="shared" si="6"/>
        <v>1.9225732076519398E-3</v>
      </c>
    </row>
    <row r="32" spans="1:17" ht="15">
      <c r="A32" s="7">
        <v>22</v>
      </c>
      <c r="B32" s="6">
        <v>99308.225335531431</v>
      </c>
      <c r="C32" s="13">
        <f t="shared" si="7"/>
        <v>0.9930822533553143</v>
      </c>
      <c r="D32" s="6">
        <v>42.243262698149593</v>
      </c>
      <c r="E32" s="13">
        <f t="shared" si="0"/>
        <v>4.2243262698149595E-4</v>
      </c>
      <c r="G32" s="7">
        <v>22</v>
      </c>
      <c r="H32" s="6">
        <v>75289.999134141821</v>
      </c>
      <c r="I32" s="13">
        <f t="shared" si="1"/>
        <v>0.75289999134141816</v>
      </c>
      <c r="J32" s="6">
        <f t="shared" si="2"/>
        <v>965.0806115946616</v>
      </c>
      <c r="K32" s="13">
        <f t="shared" si="3"/>
        <v>9.6508061159466165E-3</v>
      </c>
      <c r="M32" s="7">
        <v>22</v>
      </c>
      <c r="N32" s="6">
        <v>4174.1658638506788</v>
      </c>
      <c r="O32" s="13">
        <f t="shared" si="4"/>
        <v>4.174165863850679E-2</v>
      </c>
      <c r="P32" s="6">
        <f t="shared" si="5"/>
        <v>176.13619951050532</v>
      </c>
      <c r="Q32" s="13">
        <f t="shared" si="6"/>
        <v>1.7613619951050532E-3</v>
      </c>
    </row>
    <row r="33" spans="1:17" ht="15">
      <c r="A33" s="7">
        <v>23</v>
      </c>
      <c r="B33" s="6">
        <v>99265.982072833285</v>
      </c>
      <c r="C33" s="13">
        <f t="shared" si="7"/>
        <v>0.99265982072833281</v>
      </c>
      <c r="D33" s="6">
        <v>43.179934000531077</v>
      </c>
      <c r="E33" s="13">
        <f t="shared" si="0"/>
        <v>4.3179934000531076E-4</v>
      </c>
      <c r="G33" s="7">
        <v>23</v>
      </c>
      <c r="H33" s="6">
        <v>74324.918522547159</v>
      </c>
      <c r="I33" s="13">
        <f t="shared" si="1"/>
        <v>0.74324918522547156</v>
      </c>
      <c r="J33" s="6">
        <f t="shared" si="2"/>
        <v>952.71003651713545</v>
      </c>
      <c r="K33" s="13">
        <f t="shared" si="3"/>
        <v>9.5271003651713551E-3</v>
      </c>
      <c r="M33" s="7">
        <v>23</v>
      </c>
      <c r="N33" s="6">
        <v>3998.0296643401734</v>
      </c>
      <c r="O33" s="13">
        <f t="shared" si="4"/>
        <v>3.9980296643401733E-2</v>
      </c>
      <c r="P33" s="6">
        <f t="shared" si="5"/>
        <v>161.95747637286149</v>
      </c>
      <c r="Q33" s="13">
        <f t="shared" si="6"/>
        <v>1.619574763728615E-3</v>
      </c>
    </row>
    <row r="34" spans="1:17" ht="15">
      <c r="A34" s="7">
        <v>24</v>
      </c>
      <c r="B34" s="6">
        <v>99222.802138832747</v>
      </c>
      <c r="C34" s="13">
        <f t="shared" si="7"/>
        <v>0.99222802138832744</v>
      </c>
      <c r="D34" s="6">
        <v>42.82976847505234</v>
      </c>
      <c r="E34" s="13">
        <f t="shared" si="0"/>
        <v>4.2829768475052338E-4</v>
      </c>
      <c r="G34" s="7">
        <v>24</v>
      </c>
      <c r="H34" s="6">
        <v>73372.208486030024</v>
      </c>
      <c r="I34" s="13">
        <f t="shared" si="1"/>
        <v>0.73372208486030022</v>
      </c>
      <c r="J34" s="6">
        <f t="shared" si="2"/>
        <v>940.4980296730937</v>
      </c>
      <c r="K34" s="13">
        <f t="shared" si="3"/>
        <v>9.404980296730937E-3</v>
      </c>
      <c r="M34" s="7">
        <v>24</v>
      </c>
      <c r="N34" s="6">
        <v>3836.0721879673119</v>
      </c>
      <c r="O34" s="13">
        <f t="shared" si="4"/>
        <v>3.8360721879673119E-2</v>
      </c>
      <c r="P34" s="6">
        <f t="shared" si="5"/>
        <v>149.42142721915206</v>
      </c>
      <c r="Q34" s="13">
        <f t="shared" si="6"/>
        <v>1.4942142721915206E-3</v>
      </c>
    </row>
    <row r="35" spans="1:17" ht="15">
      <c r="A35" s="7">
        <v>25</v>
      </c>
      <c r="B35" s="6">
        <v>99179.972370357689</v>
      </c>
      <c r="C35" s="13">
        <f t="shared" si="7"/>
        <v>0.99179972370357694</v>
      </c>
      <c r="D35" s="6">
        <v>42.342288262718782</v>
      </c>
      <c r="E35" s="13">
        <f t="shared" si="0"/>
        <v>4.2342288262718782E-4</v>
      </c>
      <c r="G35" s="7">
        <v>25</v>
      </c>
      <c r="H35" s="6">
        <v>72431.71045635693</v>
      </c>
      <c r="I35" s="13">
        <f t="shared" si="1"/>
        <v>0.72431710456356935</v>
      </c>
      <c r="J35" s="6">
        <f t="shared" si="2"/>
        <v>928.44255850667832</v>
      </c>
      <c r="K35" s="13">
        <f t="shared" si="3"/>
        <v>9.2844255850667839E-3</v>
      </c>
      <c r="M35" s="7">
        <v>25</v>
      </c>
      <c r="N35" s="6">
        <v>3686.6507607481599</v>
      </c>
      <c r="O35" s="13">
        <f t="shared" si="4"/>
        <v>3.6866507607481599E-2</v>
      </c>
      <c r="P35" s="6">
        <f t="shared" si="5"/>
        <v>138.28396275371233</v>
      </c>
      <c r="Q35" s="13">
        <f t="shared" si="6"/>
        <v>1.3828396275371233E-3</v>
      </c>
    </row>
    <row r="36" spans="1:17" ht="15">
      <c r="A36" s="7">
        <v>26</v>
      </c>
      <c r="B36" s="6">
        <v>99137.630082094969</v>
      </c>
      <c r="C36" s="13">
        <f t="shared" si="7"/>
        <v>0.99137630082094974</v>
      </c>
      <c r="D36" s="6">
        <v>46.112569711127335</v>
      </c>
      <c r="E36" s="13">
        <f t="shared" si="0"/>
        <v>4.6112569711127333E-4</v>
      </c>
      <c r="G36" s="7">
        <v>26</v>
      </c>
      <c r="H36" s="6">
        <v>71503.267897850252</v>
      </c>
      <c r="I36" s="13">
        <f t="shared" si="1"/>
        <v>0.71503267897850253</v>
      </c>
      <c r="J36" s="6">
        <f t="shared" si="2"/>
        <v>916.54161651572213</v>
      </c>
      <c r="K36" s="13">
        <f t="shared" si="3"/>
        <v>9.1654161651572221E-3</v>
      </c>
      <c r="M36" s="7">
        <v>26</v>
      </c>
      <c r="N36" s="6">
        <v>3548.3667979944476</v>
      </c>
      <c r="O36" s="13">
        <f t="shared" si="4"/>
        <v>3.5483667979944476E-2</v>
      </c>
      <c r="P36" s="6">
        <f t="shared" si="5"/>
        <v>128.34468384010142</v>
      </c>
      <c r="Q36" s="13">
        <f t="shared" si="6"/>
        <v>1.2834468384010143E-3</v>
      </c>
    </row>
    <row r="37" spans="1:17" ht="15">
      <c r="A37" s="7">
        <v>27</v>
      </c>
      <c r="B37" s="6">
        <v>99091.517512383842</v>
      </c>
      <c r="C37" s="13">
        <f t="shared" si="7"/>
        <v>0.99091517512383842</v>
      </c>
      <c r="D37" s="6">
        <v>45.78384225769932</v>
      </c>
      <c r="E37" s="13">
        <f t="shared" si="0"/>
        <v>4.5783842257699322E-4</v>
      </c>
      <c r="G37" s="7">
        <v>27</v>
      </c>
      <c r="H37" s="6">
        <v>70586.72628133453</v>
      </c>
      <c r="I37" s="13">
        <f t="shared" si="1"/>
        <v>0.70586726281334533</v>
      </c>
      <c r="J37" s="6">
        <f t="shared" si="2"/>
        <v>904.79322291775316</v>
      </c>
      <c r="K37" s="13">
        <f t="shared" si="3"/>
        <v>9.047932229177531E-3</v>
      </c>
      <c r="M37" s="7">
        <v>27</v>
      </c>
      <c r="N37" s="6">
        <v>3420.0221141543461</v>
      </c>
      <c r="O37" s="13">
        <f t="shared" si="4"/>
        <v>3.420022114154346E-2</v>
      </c>
      <c r="P37" s="6">
        <f t="shared" si="5"/>
        <v>119.43782469417692</v>
      </c>
      <c r="Q37" s="13">
        <f t="shared" si="6"/>
        <v>1.1943782469417692E-3</v>
      </c>
    </row>
    <row r="38" spans="1:17" ht="15">
      <c r="A38" s="7">
        <v>28</v>
      </c>
      <c r="B38" s="6">
        <v>99045.733670126137</v>
      </c>
      <c r="C38" s="13">
        <f t="shared" si="7"/>
        <v>0.99045733670126135</v>
      </c>
      <c r="D38" s="6">
        <v>45.874305059366328</v>
      </c>
      <c r="E38" s="13">
        <f t="shared" si="0"/>
        <v>4.5874305059366327E-4</v>
      </c>
      <c r="G38" s="7">
        <v>28</v>
      </c>
      <c r="H38" s="6">
        <v>69681.933058416776</v>
      </c>
      <c r="I38" s="13">
        <f t="shared" si="1"/>
        <v>0.69681933058416778</v>
      </c>
      <c r="J38" s="6">
        <f t="shared" si="2"/>
        <v>893.19542232030653</v>
      </c>
      <c r="K38" s="13">
        <f t="shared" si="3"/>
        <v>8.931954223203066E-3</v>
      </c>
      <c r="M38" s="7">
        <v>28</v>
      </c>
      <c r="N38" s="6">
        <v>3300.5842894601692</v>
      </c>
      <c r="O38" s="13">
        <f t="shared" si="4"/>
        <v>3.3005842894601692E-2</v>
      </c>
      <c r="P38" s="6">
        <f t="shared" si="5"/>
        <v>111.42531277487706</v>
      </c>
      <c r="Q38" s="13">
        <f t="shared" si="6"/>
        <v>1.1142531277487705E-3</v>
      </c>
    </row>
    <row r="39" spans="1:17" ht="15">
      <c r="A39" s="7">
        <v>29</v>
      </c>
      <c r="B39" s="6">
        <v>98999.859365066775</v>
      </c>
      <c r="C39" s="13">
        <f t="shared" si="7"/>
        <v>0.98999859365066778</v>
      </c>
      <c r="D39" s="6">
        <v>50.347543766646233</v>
      </c>
      <c r="E39" s="13">
        <f t="shared" si="0"/>
        <v>5.0347543766646229E-4</v>
      </c>
      <c r="G39" s="7">
        <v>29</v>
      </c>
      <c r="H39" s="6">
        <v>68788.73763609647</v>
      </c>
      <c r="I39" s="13">
        <f t="shared" si="1"/>
        <v>0.68788737636096475</v>
      </c>
      <c r="J39" s="6">
        <f t="shared" si="2"/>
        <v>881.74628439548542</v>
      </c>
      <c r="K39" s="13">
        <f t="shared" si="3"/>
        <v>8.8174628439548538E-3</v>
      </c>
      <c r="M39" s="7">
        <v>29</v>
      </c>
      <c r="N39" s="6">
        <v>3189.1589766852921</v>
      </c>
      <c r="O39" s="13">
        <f t="shared" si="4"/>
        <v>3.1891589766852919E-2</v>
      </c>
      <c r="P39" s="6">
        <f t="shared" si="5"/>
        <v>104.19139836164277</v>
      </c>
      <c r="Q39" s="13">
        <f t="shared" si="6"/>
        <v>1.0419139836164277E-3</v>
      </c>
    </row>
    <row r="40" spans="1:17" ht="15">
      <c r="A40" s="7">
        <v>30</v>
      </c>
      <c r="B40" s="6">
        <v>98949.511821300126</v>
      </c>
      <c r="C40" s="13">
        <f t="shared" si="7"/>
        <v>0.98949511821300129</v>
      </c>
      <c r="D40" s="6">
        <v>53.518803706848097</v>
      </c>
      <c r="E40" s="13">
        <f t="shared" si="0"/>
        <v>5.3518803706848102E-4</v>
      </c>
      <c r="G40" s="7">
        <v>30</v>
      </c>
      <c r="H40" s="6">
        <v>67906.991351700985</v>
      </c>
      <c r="I40" s="13">
        <f t="shared" si="1"/>
        <v>0.67906991351700985</v>
      </c>
      <c r="J40" s="6">
        <f t="shared" si="2"/>
        <v>870.44390355869837</v>
      </c>
      <c r="K40" s="13">
        <f t="shared" si="3"/>
        <v>8.7044390355869843E-3</v>
      </c>
      <c r="M40" s="7">
        <v>30</v>
      </c>
      <c r="N40" s="6">
        <v>3084.9675783236494</v>
      </c>
      <c r="O40" s="13">
        <f t="shared" si="4"/>
        <v>3.0849675783236493E-2</v>
      </c>
      <c r="P40" s="6">
        <f t="shared" si="5"/>
        <v>97.63846084320403</v>
      </c>
      <c r="Q40" s="13">
        <f t="shared" si="6"/>
        <v>9.7638460843204027E-4</v>
      </c>
    </row>
    <row r="41" spans="1:17" ht="15">
      <c r="A41" s="7">
        <v>31</v>
      </c>
      <c r="B41" s="6">
        <v>98895.993017593282</v>
      </c>
      <c r="C41" s="13">
        <f t="shared" si="7"/>
        <v>0.98895993017593287</v>
      </c>
      <c r="D41" s="6">
        <v>55.869193934612611</v>
      </c>
      <c r="E41" s="13">
        <f t="shared" si="0"/>
        <v>5.5869193934612611E-4</v>
      </c>
      <c r="G41" s="7">
        <v>31</v>
      </c>
      <c r="H41" s="6">
        <v>67036.547448142286</v>
      </c>
      <c r="I41" s="13">
        <f t="shared" si="1"/>
        <v>0.67036547448142281</v>
      </c>
      <c r="J41" s="6">
        <f t="shared" si="2"/>
        <v>859.28639865144214</v>
      </c>
      <c r="K41" s="13">
        <f t="shared" si="3"/>
        <v>8.5928639865144214E-3</v>
      </c>
      <c r="M41" s="7">
        <v>31</v>
      </c>
      <c r="N41" s="6">
        <v>2987.3291174804453</v>
      </c>
      <c r="O41" s="13">
        <f t="shared" si="4"/>
        <v>2.9873291174804452E-2</v>
      </c>
      <c r="P41" s="6">
        <f t="shared" si="5"/>
        <v>91.683706050090677</v>
      </c>
      <c r="Q41" s="13">
        <f t="shared" si="6"/>
        <v>9.1683706050090679E-4</v>
      </c>
    </row>
    <row r="42" spans="1:17" ht="15">
      <c r="A42" s="7">
        <v>32</v>
      </c>
      <c r="B42" s="6">
        <v>98840.123823658665</v>
      </c>
      <c r="C42" s="13">
        <f t="shared" si="7"/>
        <v>0.98840123823658665</v>
      </c>
      <c r="D42" s="6">
        <v>60.074497225499911</v>
      </c>
      <c r="E42" s="13">
        <f t="shared" si="0"/>
        <v>6.0074497225499912E-4</v>
      </c>
      <c r="G42" s="7">
        <v>32</v>
      </c>
      <c r="H42" s="6">
        <v>66177.261049490844</v>
      </c>
      <c r="I42" s="13">
        <f t="shared" si="1"/>
        <v>0.66177261049490843</v>
      </c>
      <c r="J42" s="6">
        <f t="shared" si="2"/>
        <v>848.27191262830456</v>
      </c>
      <c r="K42" s="13">
        <f t="shared" si="3"/>
        <v>8.4827191262830462E-3</v>
      </c>
      <c r="M42" s="7">
        <v>32</v>
      </c>
      <c r="N42" s="6">
        <v>2895.6454114303547</v>
      </c>
      <c r="O42" s="13">
        <f t="shared" si="4"/>
        <v>2.8956454114303545E-2</v>
      </c>
      <c r="P42" s="6">
        <f t="shared" si="5"/>
        <v>86.256544674910856</v>
      </c>
      <c r="Q42" s="13">
        <f t="shared" si="6"/>
        <v>8.6256544674910855E-4</v>
      </c>
    </row>
    <row r="43" spans="1:17" ht="15">
      <c r="A43" s="7">
        <v>33</v>
      </c>
      <c r="B43" s="6">
        <v>98780.04932643316</v>
      </c>
      <c r="C43" s="13">
        <f t="shared" si="7"/>
        <v>0.98780049326433161</v>
      </c>
      <c r="D43" s="6">
        <v>63.115442236457547</v>
      </c>
      <c r="E43" s="13">
        <f t="shared" si="0"/>
        <v>6.3115442236457548E-4</v>
      </c>
      <c r="G43" s="7">
        <v>33</v>
      </c>
      <c r="H43" s="6">
        <v>65328.989136862539</v>
      </c>
      <c r="I43" s="13">
        <f t="shared" si="1"/>
        <v>0.65328989136862536</v>
      </c>
      <c r="J43" s="6">
        <f t="shared" si="2"/>
        <v>837.39861224774359</v>
      </c>
      <c r="K43" s="13">
        <f t="shared" si="3"/>
        <v>8.3739861224774361E-3</v>
      </c>
      <c r="M43" s="7">
        <v>33</v>
      </c>
      <c r="N43" s="6">
        <v>2809.3888667554438</v>
      </c>
      <c r="O43" s="13">
        <f t="shared" si="4"/>
        <v>2.809388866755444E-2</v>
      </c>
      <c r="P43" s="6">
        <f t="shared" si="5"/>
        <v>81.296495880649218</v>
      </c>
      <c r="Q43" s="13">
        <f t="shared" si="6"/>
        <v>8.1296495880649221E-4</v>
      </c>
    </row>
    <row r="44" spans="1:17" ht="15">
      <c r="A44" s="7">
        <v>34</v>
      </c>
      <c r="B44" s="6">
        <v>98716.933884196696</v>
      </c>
      <c r="C44" s="13">
        <f t="shared" si="7"/>
        <v>0.987169338841967</v>
      </c>
      <c r="D44" s="6">
        <v>74.87733418605049</v>
      </c>
      <c r="E44" s="13">
        <f t="shared" si="0"/>
        <v>7.4877334186050485E-4</v>
      </c>
      <c r="G44" s="7">
        <v>34</v>
      </c>
      <c r="H44" s="6">
        <v>64491.590524614796</v>
      </c>
      <c r="I44" s="13">
        <f t="shared" si="1"/>
        <v>0.64491590524614795</v>
      </c>
      <c r="J44" s="6">
        <f t="shared" si="2"/>
        <v>826.66468776706461</v>
      </c>
      <c r="K44" s="13">
        <f t="shared" si="3"/>
        <v>8.2666468776706453E-3</v>
      </c>
      <c r="M44" s="7">
        <v>34</v>
      </c>
      <c r="N44" s="6">
        <v>2728.0923708747946</v>
      </c>
      <c r="O44" s="13">
        <f t="shared" si="4"/>
        <v>2.7280923708747944E-2</v>
      </c>
      <c r="P44" s="6">
        <f t="shared" si="5"/>
        <v>76.751499220934875</v>
      </c>
      <c r="Q44" s="13">
        <f t="shared" si="6"/>
        <v>7.6751499220934871E-4</v>
      </c>
    </row>
    <row r="45" spans="1:17" ht="15">
      <c r="A45" s="7">
        <v>35</v>
      </c>
      <c r="B45" s="6">
        <v>98642.056550010646</v>
      </c>
      <c r="C45" s="13">
        <f t="shared" si="7"/>
        <v>0.98642056550010648</v>
      </c>
      <c r="D45" s="6">
        <v>79.572417032623122</v>
      </c>
      <c r="E45" s="13">
        <f t="shared" si="0"/>
        <v>7.9572417032623124E-4</v>
      </c>
      <c r="G45" s="7">
        <v>35</v>
      </c>
      <c r="H45" s="6">
        <v>63664.925836847731</v>
      </c>
      <c r="I45" s="13">
        <f t="shared" si="1"/>
        <v>0.6366492583684773</v>
      </c>
      <c r="J45" s="6">
        <f t="shared" si="2"/>
        <v>816.06835264116671</v>
      </c>
      <c r="K45" s="13">
        <f t="shared" si="3"/>
        <v>8.1606835264116679E-3</v>
      </c>
      <c r="M45" s="7">
        <v>35</v>
      </c>
      <c r="N45" s="6">
        <v>2651.3408716538597</v>
      </c>
      <c r="O45" s="13">
        <f t="shared" si="4"/>
        <v>2.6513408716538598E-2</v>
      </c>
      <c r="P45" s="6">
        <f t="shared" si="5"/>
        <v>72.576546461402813</v>
      </c>
      <c r="Q45" s="13">
        <f t="shared" si="6"/>
        <v>7.2576546461402809E-4</v>
      </c>
    </row>
    <row r="46" spans="1:17" ht="15">
      <c r="A46" s="7">
        <v>36</v>
      </c>
      <c r="B46" s="6">
        <v>98562.484132978017</v>
      </c>
      <c r="C46" s="13">
        <f t="shared" si="7"/>
        <v>0.98562484132978012</v>
      </c>
      <c r="D46" s="6">
        <v>90.346317500682659</v>
      </c>
      <c r="E46" s="13">
        <f t="shared" si="0"/>
        <v>9.034631750068266E-4</v>
      </c>
      <c r="G46" s="7">
        <v>36</v>
      </c>
      <c r="H46" s="6">
        <v>62848.857484206565</v>
      </c>
      <c r="I46" s="13">
        <f t="shared" si="1"/>
        <v>0.62848857484206566</v>
      </c>
      <c r="J46" s="6">
        <f t="shared" si="2"/>
        <v>805.60784322521067</v>
      </c>
      <c r="K46" s="13">
        <f t="shared" si="3"/>
        <v>8.0560784322521069E-3</v>
      </c>
      <c r="M46" s="7">
        <v>36</v>
      </c>
      <c r="N46" s="6">
        <v>2578.7643251924569</v>
      </c>
      <c r="O46" s="13">
        <f t="shared" si="4"/>
        <v>2.578764325192457E-2</v>
      </c>
      <c r="P46" s="6">
        <f t="shared" si="5"/>
        <v>68.732565857189456</v>
      </c>
      <c r="Q46" s="13">
        <f t="shared" si="6"/>
        <v>6.8732565857189452E-4</v>
      </c>
    </row>
    <row r="47" spans="1:17" ht="15">
      <c r="A47" s="7">
        <v>37</v>
      </c>
      <c r="B47" s="6">
        <v>98472.137815477341</v>
      </c>
      <c r="C47" s="13">
        <f t="shared" si="7"/>
        <v>0.98472137815477345</v>
      </c>
      <c r="D47" s="6">
        <v>104.68996758707085</v>
      </c>
      <c r="E47" s="13">
        <f t="shared" si="0"/>
        <v>1.0468996758707086E-3</v>
      </c>
      <c r="G47" s="7">
        <v>37</v>
      </c>
      <c r="H47" s="6">
        <v>62043.249640981354</v>
      </c>
      <c r="I47" s="13">
        <f t="shared" si="1"/>
        <v>0.62043249640981357</v>
      </c>
      <c r="J47" s="6">
        <f t="shared" si="2"/>
        <v>795.28141848106316</v>
      </c>
      <c r="K47" s="13">
        <f t="shared" si="3"/>
        <v>7.9528141848106311E-3</v>
      </c>
      <c r="M47" s="7">
        <v>37</v>
      </c>
      <c r="N47" s="6">
        <v>2510.0317593352675</v>
      </c>
      <c r="O47" s="13">
        <f t="shared" si="4"/>
        <v>2.5100317593352673E-2</v>
      </c>
      <c r="P47" s="6">
        <f t="shared" si="5"/>
        <v>65.185507025489642</v>
      </c>
      <c r="Q47" s="13">
        <f t="shared" si="6"/>
        <v>6.5185507025489642E-4</v>
      </c>
    </row>
    <row r="48" spans="1:17" ht="15">
      <c r="A48" s="7">
        <v>38</v>
      </c>
      <c r="B48" s="6">
        <v>98367.447847890275</v>
      </c>
      <c r="C48" s="13">
        <f t="shared" si="7"/>
        <v>0.98367447847890277</v>
      </c>
      <c r="D48" s="6">
        <v>109.401274007778</v>
      </c>
      <c r="E48" s="13">
        <f t="shared" si="0"/>
        <v>1.09401274007778E-3</v>
      </c>
      <c r="G48" s="7">
        <v>38</v>
      </c>
      <c r="H48" s="6">
        <v>61247.968222500291</v>
      </c>
      <c r="I48" s="13">
        <f t="shared" si="1"/>
        <v>0.61247968222500293</v>
      </c>
      <c r="J48" s="6">
        <f t="shared" si="2"/>
        <v>785.08735968753899</v>
      </c>
      <c r="K48" s="13">
        <f t="shared" si="3"/>
        <v>7.8508735968753907E-3</v>
      </c>
      <c r="M48" s="7">
        <v>38</v>
      </c>
      <c r="N48" s="6">
        <v>2444.8462523097778</v>
      </c>
      <c r="O48" s="13">
        <f t="shared" si="4"/>
        <v>2.4448462523097778E-2</v>
      </c>
      <c r="P48" s="6">
        <f t="shared" si="5"/>
        <v>61.905586235845476</v>
      </c>
      <c r="Q48" s="13">
        <f t="shared" si="6"/>
        <v>6.190558623584548E-4</v>
      </c>
    </row>
    <row r="49" spans="1:17" ht="15">
      <c r="A49" s="7">
        <v>39</v>
      </c>
      <c r="B49" s="6">
        <v>98258.046573882501</v>
      </c>
      <c r="C49" s="13">
        <f t="shared" si="7"/>
        <v>0.98258046573882496</v>
      </c>
      <c r="D49" s="6">
        <v>117.53093565737399</v>
      </c>
      <c r="E49" s="13">
        <f t="shared" si="0"/>
        <v>1.17530935657374E-3</v>
      </c>
      <c r="G49" s="7">
        <v>39</v>
      </c>
      <c r="H49" s="6">
        <v>60462.880862812752</v>
      </c>
      <c r="I49" s="13">
        <f t="shared" si="1"/>
        <v>0.60462880862812751</v>
      </c>
      <c r="J49" s="6">
        <f t="shared" si="2"/>
        <v>775.02397015431779</v>
      </c>
      <c r="K49" s="13">
        <f t="shared" si="3"/>
        <v>7.7502397015431776E-3</v>
      </c>
      <c r="M49" s="7">
        <v>39</v>
      </c>
      <c r="N49" s="6">
        <v>2382.9406660739323</v>
      </c>
      <c r="O49" s="13">
        <f t="shared" si="4"/>
        <v>2.3829406660739322E-2</v>
      </c>
      <c r="P49" s="6">
        <f t="shared" si="5"/>
        <v>58.866660771385796</v>
      </c>
      <c r="Q49" s="13">
        <f t="shared" si="6"/>
        <v>5.8866660771385792E-4</v>
      </c>
    </row>
    <row r="50" spans="1:17" ht="15">
      <c r="A50" s="7">
        <v>40</v>
      </c>
      <c r="B50" s="6">
        <v>98140.51563822513</v>
      </c>
      <c r="C50" s="13">
        <f t="shared" si="7"/>
        <v>0.98140515638225134</v>
      </c>
      <c r="D50" s="6">
        <v>128.36006321060958</v>
      </c>
      <c r="E50" s="13">
        <f>D50/$B$10</f>
        <v>1.2836006321060957E-3</v>
      </c>
      <c r="G50" s="7">
        <v>40</v>
      </c>
      <c r="H50" s="6">
        <v>59687.856892658434</v>
      </c>
      <c r="I50" s="13">
        <f t="shared" si="1"/>
        <v>0.59687856892658431</v>
      </c>
      <c r="J50" s="6">
        <f t="shared" si="2"/>
        <v>765.08957493958587</v>
      </c>
      <c r="K50" s="13">
        <f t="shared" si="3"/>
        <v>7.6508957493958583E-3</v>
      </c>
      <c r="M50" s="7">
        <v>40</v>
      </c>
      <c r="N50" s="6">
        <v>2324.0740053025465</v>
      </c>
      <c r="O50" s="13">
        <f t="shared" si="4"/>
        <v>2.3240740053025465E-2</v>
      </c>
      <c r="P50" s="6">
        <f t="shared" si="5"/>
        <v>56.04570774013655</v>
      </c>
      <c r="Q50" s="13">
        <f t="shared" si="6"/>
        <v>5.6045707740136547E-4</v>
      </c>
    </row>
    <row r="51" spans="1:17" ht="15">
      <c r="A51" s="7">
        <v>41</v>
      </c>
      <c r="B51" s="6">
        <v>98012.15557501452</v>
      </c>
      <c r="C51" s="13">
        <f t="shared" si="7"/>
        <v>0.98012155575014515</v>
      </c>
      <c r="D51" s="6">
        <v>137.61970693568253</v>
      </c>
      <c r="E51" s="13">
        <f t="shared" si="0"/>
        <v>1.3761970693568252E-3</v>
      </c>
      <c r="G51" s="7">
        <v>41</v>
      </c>
      <c r="H51" s="6">
        <v>58922.767317718848</v>
      </c>
      <c r="I51" s="13">
        <f t="shared" si="1"/>
        <v>0.58922767317718849</v>
      </c>
      <c r="J51" s="6">
        <f t="shared" si="2"/>
        <v>755.2825205711415</v>
      </c>
      <c r="K51" s="13">
        <f t="shared" si="3"/>
        <v>7.5528252057114149E-3</v>
      </c>
      <c r="M51" s="7">
        <v>41</v>
      </c>
      <c r="N51" s="6">
        <v>2268.02829756241</v>
      </c>
      <c r="O51" s="13">
        <f t="shared" si="4"/>
        <v>2.2680282975624098E-2</v>
      </c>
      <c r="P51" s="6">
        <f t="shared" si="5"/>
        <v>53.422387875285494</v>
      </c>
      <c r="Q51" s="13">
        <f t="shared" si="6"/>
        <v>5.3422387875285489E-4</v>
      </c>
    </row>
    <row r="52" spans="1:17" ht="15">
      <c r="A52" s="7">
        <v>42</v>
      </c>
      <c r="B52" s="6">
        <v>97874.535868078834</v>
      </c>
      <c r="C52" s="13">
        <f t="shared" si="7"/>
        <v>0.97874535868078838</v>
      </c>
      <c r="D52" s="6">
        <v>149.94690049170927</v>
      </c>
      <c r="E52" s="13">
        <f t="shared" si="0"/>
        <v>1.4994690049170928E-3</v>
      </c>
      <c r="G52" s="7">
        <v>42</v>
      </c>
      <c r="H52" s="6">
        <v>58167.484797147707</v>
      </c>
      <c r="I52" s="13">
        <f t="shared" si="1"/>
        <v>0.58167484797147706</v>
      </c>
      <c r="J52" s="6">
        <f t="shared" si="2"/>
        <v>745.60117477140739</v>
      </c>
      <c r="K52" s="13">
        <f t="shared" si="3"/>
        <v>7.4560117477140741E-3</v>
      </c>
      <c r="M52" s="7">
        <v>42</v>
      </c>
      <c r="N52" s="6">
        <v>2214.6059096871245</v>
      </c>
      <c r="O52" s="13">
        <f t="shared" si="4"/>
        <v>2.2146059096871246E-2</v>
      </c>
      <c r="P52" s="6">
        <f t="shared" si="5"/>
        <v>50.978678849115568</v>
      </c>
      <c r="Q52" s="13">
        <f t="shared" si="6"/>
        <v>5.0978678849115564E-4</v>
      </c>
    </row>
    <row r="53" spans="1:17" ht="15">
      <c r="A53" s="7">
        <v>43</v>
      </c>
      <c r="B53" s="6">
        <v>97724.588967587129</v>
      </c>
      <c r="C53" s="13">
        <f t="shared" si="7"/>
        <v>0.97724588967587134</v>
      </c>
      <c r="D53" s="6">
        <v>168.47586075269624</v>
      </c>
      <c r="E53" s="13">
        <f t="shared" si="0"/>
        <v>1.6847586075269623E-3</v>
      </c>
      <c r="G53" s="7">
        <v>43</v>
      </c>
      <c r="H53" s="6">
        <v>57421.883622376299</v>
      </c>
      <c r="I53" s="13">
        <f t="shared" si="1"/>
        <v>0.57421883622376302</v>
      </c>
      <c r="J53" s="6">
        <f t="shared" si="2"/>
        <v>736.04392618554266</v>
      </c>
      <c r="K53" s="13">
        <f t="shared" si="3"/>
        <v>7.360439261855427E-3</v>
      </c>
      <c r="M53" s="7">
        <v>43</v>
      </c>
      <c r="N53" s="6">
        <v>2163.6272308380089</v>
      </c>
      <c r="O53" s="13">
        <f t="shared" si="4"/>
        <v>2.163627230838009E-2</v>
      </c>
      <c r="P53" s="6">
        <f t="shared" si="5"/>
        <v>48.698565724414948</v>
      </c>
      <c r="Q53" s="13">
        <f t="shared" si="6"/>
        <v>4.8698565724414946E-4</v>
      </c>
    </row>
    <row r="54" spans="1:17" ht="15">
      <c r="A54" s="7">
        <v>44</v>
      </c>
      <c r="B54" s="6">
        <v>97556.11310683444</v>
      </c>
      <c r="C54" s="13">
        <f t="shared" si="7"/>
        <v>0.97556113106834441</v>
      </c>
      <c r="D54" s="6">
        <v>181.98122022337728</v>
      </c>
      <c r="E54" s="13">
        <f t="shared" si="0"/>
        <v>1.8198122022337728E-3</v>
      </c>
      <c r="G54" s="7">
        <v>44</v>
      </c>
      <c r="H54" s="6">
        <v>56685.839696190757</v>
      </c>
      <c r="I54" s="13">
        <f t="shared" si="1"/>
        <v>0.56685839696190754</v>
      </c>
      <c r="J54" s="6">
        <f t="shared" si="2"/>
        <v>726.60918411339662</v>
      </c>
      <c r="K54" s="13">
        <f t="shared" si="3"/>
        <v>7.266091841133966E-3</v>
      </c>
      <c r="M54" s="7">
        <v>44</v>
      </c>
      <c r="N54" s="6">
        <v>2114.928665113594</v>
      </c>
      <c r="O54" s="13">
        <f t="shared" si="4"/>
        <v>2.114928665113594E-2</v>
      </c>
      <c r="P54" s="6">
        <f t="shared" si="5"/>
        <v>46.567778591710521</v>
      </c>
      <c r="Q54" s="13">
        <f t="shared" si="6"/>
        <v>4.6567778591710522E-4</v>
      </c>
    </row>
    <row r="55" spans="1:17" ht="15">
      <c r="A55" s="7">
        <v>45</v>
      </c>
      <c r="B55" s="6">
        <v>97374.131886611067</v>
      </c>
      <c r="C55" s="13">
        <f t="shared" si="7"/>
        <v>0.97374131886611071</v>
      </c>
      <c r="D55" s="6">
        <v>190.69846931085652</v>
      </c>
      <c r="E55" s="13">
        <f t="shared" si="0"/>
        <v>1.9069846931085651E-3</v>
      </c>
      <c r="G55" s="7">
        <v>45</v>
      </c>
      <c r="H55" s="6">
        <v>55959.23051207736</v>
      </c>
      <c r="I55" s="13">
        <f t="shared" si="1"/>
        <v>0.55959230512077363</v>
      </c>
      <c r="J55" s="6">
        <f t="shared" si="2"/>
        <v>717.2953782446275</v>
      </c>
      <c r="K55" s="13">
        <f t="shared" si="3"/>
        <v>7.1729537824462746E-3</v>
      </c>
      <c r="M55" s="7">
        <v>45</v>
      </c>
      <c r="N55" s="6">
        <v>2068.3608865218835</v>
      </c>
      <c r="O55" s="13">
        <f t="shared" si="4"/>
        <v>2.0683608865218833E-2</v>
      </c>
      <c r="P55" s="6">
        <f t="shared" si="5"/>
        <v>44.573569348796809</v>
      </c>
      <c r="Q55" s="13">
        <f t="shared" si="6"/>
        <v>4.4573569348796811E-4</v>
      </c>
    </row>
    <row r="56" spans="1:17" ht="15">
      <c r="A56" s="7">
        <v>46</v>
      </c>
      <c r="B56" s="6">
        <v>97183.433417300213</v>
      </c>
      <c r="C56" s="13">
        <f t="shared" si="7"/>
        <v>0.97183433417300213</v>
      </c>
      <c r="D56" s="6">
        <v>209.35135920116511</v>
      </c>
      <c r="E56" s="13">
        <f t="shared" si="0"/>
        <v>2.093513592011651E-3</v>
      </c>
      <c r="G56" s="7">
        <v>46</v>
      </c>
      <c r="H56" s="6">
        <v>55241.935133832732</v>
      </c>
      <c r="I56" s="13">
        <f t="shared" si="1"/>
        <v>0.55241935133832731</v>
      </c>
      <c r="J56" s="6">
        <f t="shared" si="2"/>
        <v>708.10095839748828</v>
      </c>
      <c r="K56" s="13">
        <f t="shared" si="3"/>
        <v>7.0810095839748824E-3</v>
      </c>
      <c r="M56" s="7">
        <v>46</v>
      </c>
      <c r="N56" s="6">
        <v>2023.7873171730866</v>
      </c>
      <c r="O56" s="13">
        <f t="shared" si="4"/>
        <v>2.0237873171730866E-2</v>
      </c>
      <c r="P56" s="6">
        <f t="shared" si="5"/>
        <v>42.704521089149011</v>
      </c>
      <c r="Q56" s="13">
        <f t="shared" si="6"/>
        <v>4.2704521089149012E-4</v>
      </c>
    </row>
    <row r="57" spans="1:17" ht="15">
      <c r="A57" s="7">
        <v>47</v>
      </c>
      <c r="B57" s="6">
        <v>96974.082058099055</v>
      </c>
      <c r="C57" s="13">
        <f t="shared" si="7"/>
        <v>0.96974082058099054</v>
      </c>
      <c r="D57" s="6">
        <v>232.48816128084115</v>
      </c>
      <c r="E57" s="13">
        <f t="shared" si="0"/>
        <v>2.3248816128084117E-3</v>
      </c>
      <c r="G57" s="7">
        <v>47</v>
      </c>
      <c r="H57" s="6">
        <v>54533.834175435244</v>
      </c>
      <c r="I57" s="13">
        <f t="shared" si="1"/>
        <v>0.54533834175435247</v>
      </c>
      <c r="J57" s="6">
        <f t="shared" si="2"/>
        <v>699.02439426068304</v>
      </c>
      <c r="K57" s="13">
        <f t="shared" si="3"/>
        <v>6.9902439426068304E-3</v>
      </c>
      <c r="M57" s="7">
        <v>47</v>
      </c>
      <c r="N57" s="6">
        <v>1981.0827960839376</v>
      </c>
      <c r="O57" s="13">
        <f t="shared" si="4"/>
        <v>1.9810827960839376E-2</v>
      </c>
      <c r="P57" s="6">
        <f t="shared" si="5"/>
        <v>40.950384767419337</v>
      </c>
      <c r="Q57" s="13">
        <f t="shared" si="6"/>
        <v>4.0950384767419334E-4</v>
      </c>
    </row>
    <row r="58" spans="1:17" ht="15">
      <c r="A58" s="7">
        <v>48</v>
      </c>
      <c r="B58" s="6">
        <v>96741.593896818216</v>
      </c>
      <c r="C58" s="13">
        <f t="shared" si="7"/>
        <v>0.96741593896818212</v>
      </c>
      <c r="D58" s="6">
        <v>258.67429839174866</v>
      </c>
      <c r="E58" s="13">
        <f t="shared" si="0"/>
        <v>2.5867429839174865E-3</v>
      </c>
      <c r="G58" s="7">
        <v>48</v>
      </c>
      <c r="H58" s="6">
        <v>53834.809781174561</v>
      </c>
      <c r="I58" s="13">
        <f t="shared" si="1"/>
        <v>0.53834809781174564</v>
      </c>
      <c r="J58" s="6">
        <f t="shared" si="2"/>
        <v>690.06417513874476</v>
      </c>
      <c r="K58" s="13">
        <f t="shared" si="3"/>
        <v>6.9006417513874478E-3</v>
      </c>
      <c r="M58" s="7">
        <v>48</v>
      </c>
      <c r="N58" s="6">
        <v>1940.1324113165183</v>
      </c>
      <c r="O58" s="13">
        <f t="shared" si="4"/>
        <v>1.9401324113165183E-2</v>
      </c>
      <c r="P58" s="6">
        <f t="shared" si="5"/>
        <v>39.301938771156301</v>
      </c>
      <c r="Q58" s="13">
        <f t="shared" si="6"/>
        <v>3.9301938771156304E-4</v>
      </c>
    </row>
    <row r="59" spans="1:17" ht="15">
      <c r="A59" s="7">
        <v>49</v>
      </c>
      <c r="B59" s="6">
        <v>96482.919598426466</v>
      </c>
      <c r="C59" s="13">
        <f t="shared" si="7"/>
        <v>0.96482919598426464</v>
      </c>
      <c r="D59" s="6">
        <v>294.7112441326376</v>
      </c>
      <c r="E59" s="13">
        <f t="shared" si="0"/>
        <v>2.947112441326376E-3</v>
      </c>
      <c r="G59" s="7">
        <v>49</v>
      </c>
      <c r="H59" s="6">
        <v>53144.745606035816</v>
      </c>
      <c r="I59" s="13">
        <f t="shared" si="1"/>
        <v>0.53144745606035815</v>
      </c>
      <c r="J59" s="6">
        <f t="shared" si="2"/>
        <v>681.21880970054917</v>
      </c>
      <c r="K59" s="13">
        <f t="shared" si="3"/>
        <v>6.8121880970054916E-3</v>
      </c>
      <c r="M59" s="7">
        <v>49</v>
      </c>
      <c r="N59" s="6">
        <v>1900.830472545362</v>
      </c>
      <c r="O59" s="13">
        <f t="shared" si="4"/>
        <v>1.9008304725453621E-2</v>
      </c>
      <c r="P59" s="6">
        <f t="shared" si="5"/>
        <v>37.750867800274136</v>
      </c>
      <c r="Q59" s="13">
        <f t="shared" si="6"/>
        <v>3.7750867800274138E-4</v>
      </c>
    </row>
    <row r="60" spans="1:17" ht="15">
      <c r="A60" s="7">
        <v>50</v>
      </c>
      <c r="B60" s="6">
        <v>96188.208354293834</v>
      </c>
      <c r="C60" s="13">
        <f t="shared" si="7"/>
        <v>0.96188208354293836</v>
      </c>
      <c r="D60" s="6">
        <v>327.43767125899279</v>
      </c>
      <c r="E60" s="13">
        <f t="shared" si="0"/>
        <v>3.2743767125899279E-3</v>
      </c>
      <c r="G60" s="7">
        <v>50</v>
      </c>
      <c r="H60" s="6">
        <v>52463.526796335267</v>
      </c>
      <c r="I60" s="13">
        <f t="shared" si="1"/>
        <v>0.52463526796335269</v>
      </c>
      <c r="J60" s="6">
        <f t="shared" si="2"/>
        <v>672.48682573115366</v>
      </c>
      <c r="K60" s="13">
        <f t="shared" si="3"/>
        <v>6.7248682573115368E-3</v>
      </c>
      <c r="M60" s="7">
        <v>50</v>
      </c>
      <c r="N60" s="6">
        <v>1863.0796047450879</v>
      </c>
      <c r="O60" s="13">
        <f t="shared" si="4"/>
        <v>1.8630796047450878E-2</v>
      </c>
      <c r="P60" s="6">
        <f t="shared" si="5"/>
        <v>36.289658079370611</v>
      </c>
      <c r="Q60" s="13">
        <f t="shared" si="6"/>
        <v>3.6289658079370613E-4</v>
      </c>
    </row>
    <row r="61" spans="1:17" ht="15">
      <c r="A61" s="7">
        <v>51</v>
      </c>
      <c r="B61" s="6">
        <v>95860.770683034847</v>
      </c>
      <c r="C61" s="13">
        <f t="shared" si="7"/>
        <v>0.95860770683034846</v>
      </c>
      <c r="D61" s="6">
        <v>357.95911345099853</v>
      </c>
      <c r="E61" s="13">
        <f t="shared" si="0"/>
        <v>3.5795911345099852E-3</v>
      </c>
      <c r="G61" s="7">
        <v>51</v>
      </c>
      <c r="H61" s="6">
        <v>51791.039970604113</v>
      </c>
      <c r="I61" s="13">
        <f t="shared" si="1"/>
        <v>0.51791039970604114</v>
      </c>
      <c r="J61" s="6">
        <f t="shared" si="2"/>
        <v>663.8667698866775</v>
      </c>
      <c r="K61" s="13">
        <f t="shared" si="3"/>
        <v>6.6386676988667752E-3</v>
      </c>
      <c r="M61" s="7">
        <v>51</v>
      </c>
      <c r="N61" s="6">
        <v>1826.7899466657173</v>
      </c>
      <c r="O61" s="13">
        <f t="shared" si="4"/>
        <v>1.8267899466657172E-2</v>
      </c>
      <c r="P61" s="6">
        <f t="shared" si="5"/>
        <v>34.911506433906652</v>
      </c>
      <c r="Q61" s="13">
        <f t="shared" si="6"/>
        <v>3.4911506433906651E-4</v>
      </c>
    </row>
    <row r="62" spans="1:17" ht="15">
      <c r="A62" s="7">
        <v>52</v>
      </c>
      <c r="B62" s="6">
        <v>95502.81156958385</v>
      </c>
      <c r="C62" s="13">
        <f t="shared" si="7"/>
        <v>0.95502811569583845</v>
      </c>
      <c r="D62" s="6">
        <v>394.53639597309524</v>
      </c>
      <c r="E62" s="13">
        <f t="shared" si="0"/>
        <v>3.9453639597309522E-3</v>
      </c>
      <c r="G62" s="7">
        <v>52</v>
      </c>
      <c r="H62" s="6">
        <v>51127.173200717436</v>
      </c>
      <c r="I62" s="13">
        <f t="shared" si="1"/>
        <v>0.51127173200717435</v>
      </c>
      <c r="J62" s="6">
        <f t="shared" si="2"/>
        <v>655.35720745253639</v>
      </c>
      <c r="K62" s="13">
        <f t="shared" si="3"/>
        <v>6.5535720745253639E-3</v>
      </c>
      <c r="M62" s="7">
        <v>52</v>
      </c>
      <c r="N62" s="6">
        <v>1791.8784402318106</v>
      </c>
      <c r="O62" s="13">
        <f t="shared" si="4"/>
        <v>1.7918784402318106E-2</v>
      </c>
      <c r="P62" s="6">
        <f t="shared" si="5"/>
        <v>33.610241173212444</v>
      </c>
      <c r="Q62" s="13">
        <f t="shared" si="6"/>
        <v>3.3610241173212443E-4</v>
      </c>
    </row>
    <row r="63" spans="1:17" ht="15">
      <c r="A63" s="7">
        <v>53</v>
      </c>
      <c r="B63" s="6">
        <v>95108.27517361076</v>
      </c>
      <c r="C63" s="13">
        <f t="shared" si="7"/>
        <v>0.95108275173610757</v>
      </c>
      <c r="D63" s="6">
        <v>427.46558115633724</v>
      </c>
      <c r="E63" s="13">
        <f t="shared" si="0"/>
        <v>4.2746558115633725E-3</v>
      </c>
      <c r="G63" s="7">
        <v>53</v>
      </c>
      <c r="H63" s="6">
        <v>50471.8159932649</v>
      </c>
      <c r="I63" s="13">
        <f t="shared" si="1"/>
        <v>0.50471815993264901</v>
      </c>
      <c r="J63" s="6">
        <f t="shared" si="2"/>
        <v>646.95672210447083</v>
      </c>
      <c r="K63" s="13">
        <f t="shared" si="3"/>
        <v>6.4695672210447084E-3</v>
      </c>
      <c r="M63" s="7">
        <v>53</v>
      </c>
      <c r="N63" s="6">
        <v>1758.2681990585982</v>
      </c>
      <c r="O63" s="13">
        <f t="shared" si="4"/>
        <v>1.7582681990585981E-2</v>
      </c>
      <c r="P63" s="6">
        <f t="shared" si="5"/>
        <v>32.38025306043869</v>
      </c>
      <c r="Q63" s="13">
        <f t="shared" si="6"/>
        <v>3.2380253060438691E-4</v>
      </c>
    </row>
    <row r="64" spans="1:17" ht="15">
      <c r="A64" s="7">
        <v>54</v>
      </c>
      <c r="B64" s="6">
        <v>94680.809592454418</v>
      </c>
      <c r="C64" s="13">
        <f t="shared" si="7"/>
        <v>0.94680809592454418</v>
      </c>
      <c r="D64" s="6">
        <v>474.86429137793561</v>
      </c>
      <c r="E64" s="13">
        <f t="shared" si="0"/>
        <v>4.748642913779356E-3</v>
      </c>
      <c r="G64" s="7">
        <v>54</v>
      </c>
      <c r="H64" s="6">
        <v>49824.859271160429</v>
      </c>
      <c r="I64" s="13">
        <f t="shared" si="1"/>
        <v>0.49824859271160427</v>
      </c>
      <c r="J64" s="6">
        <f t="shared" si="2"/>
        <v>638.66391567302344</v>
      </c>
      <c r="K64" s="13">
        <f t="shared" si="3"/>
        <v>6.3866391567302342E-3</v>
      </c>
      <c r="M64" s="7">
        <v>54</v>
      </c>
      <c r="N64" s="6">
        <v>1725.8879459981595</v>
      </c>
      <c r="O64" s="13">
        <f t="shared" si="4"/>
        <v>1.7258879459981596E-2</v>
      </c>
      <c r="P64" s="6">
        <f t="shared" si="5"/>
        <v>31.216434926222973</v>
      </c>
      <c r="Q64" s="13">
        <f t="shared" si="6"/>
        <v>3.1216434926222973E-4</v>
      </c>
    </row>
    <row r="65" spans="1:17" ht="15">
      <c r="A65" s="7">
        <v>55</v>
      </c>
      <c r="B65" s="6">
        <v>94205.945301076485</v>
      </c>
      <c r="C65" s="13">
        <f t="shared" si="7"/>
        <v>0.94205945301076488</v>
      </c>
      <c r="D65" s="6">
        <v>541.49378760084517</v>
      </c>
      <c r="E65" s="13">
        <f t="shared" si="0"/>
        <v>5.4149378760084514E-3</v>
      </c>
      <c r="G65" s="7">
        <v>55</v>
      </c>
      <c r="H65" s="6">
        <v>49186.195355487405</v>
      </c>
      <c r="I65" s="13">
        <f t="shared" si="1"/>
        <v>0.49186195355487405</v>
      </c>
      <c r="J65" s="6">
        <f t="shared" si="2"/>
        <v>630.4774079106428</v>
      </c>
      <c r="K65" s="13">
        <f t="shared" si="3"/>
        <v>6.304774079106428E-3</v>
      </c>
      <c r="M65" s="7">
        <v>55</v>
      </c>
      <c r="N65" s="6">
        <v>1694.6715110719365</v>
      </c>
      <c r="O65" s="13">
        <f t="shared" si="4"/>
        <v>1.6946715110719365E-2</v>
      </c>
      <c r="P65" s="6">
        <f t="shared" si="5"/>
        <v>30.114128711154081</v>
      </c>
      <c r="Q65" s="13">
        <f t="shared" si="6"/>
        <v>3.0114128711154081E-4</v>
      </c>
    </row>
    <row r="66" spans="1:17" ht="15">
      <c r="A66" s="7">
        <v>56</v>
      </c>
      <c r="B66" s="6">
        <v>93664.451513475637</v>
      </c>
      <c r="C66" s="13">
        <f t="shared" si="7"/>
        <v>0.93664451513475633</v>
      </c>
      <c r="D66" s="6">
        <v>596.88347745766089</v>
      </c>
      <c r="E66" s="13">
        <f t="shared" si="0"/>
        <v>5.9688347745766087E-3</v>
      </c>
      <c r="G66" s="7">
        <v>56</v>
      </c>
      <c r="H66" s="6">
        <v>48555.717947576763</v>
      </c>
      <c r="I66" s="13">
        <f t="shared" si="1"/>
        <v>0.48555717947576765</v>
      </c>
      <c r="J66" s="6">
        <f t="shared" si="2"/>
        <v>622.39583626206877</v>
      </c>
      <c r="K66" s="13">
        <f t="shared" si="3"/>
        <v>6.2239583626206877E-3</v>
      </c>
      <c r="M66" s="7">
        <v>56</v>
      </c>
      <c r="N66" s="6">
        <v>1664.5573823607824</v>
      </c>
      <c r="O66" s="13">
        <f t="shared" si="4"/>
        <v>1.6645573823607825E-2</v>
      </c>
      <c r="P66" s="6">
        <f t="shared" si="5"/>
        <v>29.069078910786175</v>
      </c>
      <c r="Q66" s="13">
        <f t="shared" si="6"/>
        <v>2.9069078910786176E-4</v>
      </c>
    </row>
    <row r="67" spans="1:17" ht="15">
      <c r="A67" s="7">
        <v>57</v>
      </c>
      <c r="B67" s="6">
        <v>93067.568036017969</v>
      </c>
      <c r="C67" s="13">
        <f t="shared" si="7"/>
        <v>0.93067568036017967</v>
      </c>
      <c r="D67" s="6">
        <v>652.05130788501947</v>
      </c>
      <c r="E67" s="13">
        <f t="shared" si="0"/>
        <v>6.520513078850195E-3</v>
      </c>
      <c r="G67" s="7">
        <v>57</v>
      </c>
      <c r="H67" s="6">
        <v>47933.322111314694</v>
      </c>
      <c r="I67" s="13">
        <f t="shared" si="1"/>
        <v>0.47933322111314691</v>
      </c>
      <c r="J67" s="6">
        <f t="shared" si="2"/>
        <v>614.4178556375482</v>
      </c>
      <c r="K67" s="13">
        <f t="shared" si="3"/>
        <v>6.1441785563754823E-3</v>
      </c>
      <c r="M67" s="7">
        <v>57</v>
      </c>
      <c r="N67" s="6">
        <v>1635.4883034499962</v>
      </c>
      <c r="O67" s="13">
        <f t="shared" si="4"/>
        <v>1.6354883034499963E-2</v>
      </c>
      <c r="P67" s="6">
        <f t="shared" si="5"/>
        <v>28.077391553759071</v>
      </c>
      <c r="Q67" s="13">
        <f t="shared" si="6"/>
        <v>2.8077391553759073E-4</v>
      </c>
    </row>
    <row r="68" spans="1:17" ht="15">
      <c r="A68" s="7">
        <v>58</v>
      </c>
      <c r="B68" s="6">
        <v>92415.516728132949</v>
      </c>
      <c r="C68" s="13">
        <f t="shared" si="7"/>
        <v>0.92415516728132951</v>
      </c>
      <c r="D68" s="6">
        <v>727.55320701417236</v>
      </c>
      <c r="E68" s="13">
        <f t="shared" si="0"/>
        <v>7.2755320701417235E-3</v>
      </c>
      <c r="G68" s="7">
        <v>58</v>
      </c>
      <c r="H68" s="6">
        <v>47318.904255677146</v>
      </c>
      <c r="I68" s="13">
        <f t="shared" si="1"/>
        <v>0.47318904255677147</v>
      </c>
      <c r="J68" s="6">
        <f t="shared" si="2"/>
        <v>606.54213818882999</v>
      </c>
      <c r="K68" s="13">
        <f t="shared" si="3"/>
        <v>6.0654213818883002E-3</v>
      </c>
      <c r="M68" s="7">
        <v>58</v>
      </c>
      <c r="N68" s="6">
        <v>1607.4109118962372</v>
      </c>
      <c r="O68" s="13">
        <f t="shared" si="4"/>
        <v>1.6074109118962371E-2</v>
      </c>
      <c r="P68" s="6">
        <f t="shared" si="5"/>
        <v>27.135497974165901</v>
      </c>
      <c r="Q68" s="13">
        <f t="shared" si="6"/>
        <v>2.7135497974165902E-4</v>
      </c>
    </row>
    <row r="69" spans="1:17" ht="15">
      <c r="A69" s="7">
        <v>59</v>
      </c>
      <c r="B69" s="6">
        <v>91687.963521118771</v>
      </c>
      <c r="C69" s="13">
        <f t="shared" si="7"/>
        <v>0.91687963521118776</v>
      </c>
      <c r="D69" s="6">
        <v>799.13496608625417</v>
      </c>
      <c r="E69" s="13">
        <f t="shared" si="0"/>
        <v>7.9913496608625418E-3</v>
      </c>
      <c r="G69" s="7">
        <v>59</v>
      </c>
      <c r="H69" s="6">
        <v>46712.362117488316</v>
      </c>
      <c r="I69" s="13">
        <f t="shared" si="1"/>
        <v>0.46712362117488315</v>
      </c>
      <c r="J69" s="6">
        <f t="shared" si="2"/>
        <v>598.76737308839074</v>
      </c>
      <c r="K69" s="13">
        <f t="shared" si="3"/>
        <v>5.987673730883907E-3</v>
      </c>
      <c r="M69" s="7">
        <v>59</v>
      </c>
      <c r="N69" s="6">
        <v>1580.2754139220713</v>
      </c>
      <c r="O69" s="13">
        <f t="shared" si="4"/>
        <v>1.5802754139220714E-2</v>
      </c>
      <c r="P69" s="6">
        <f t="shared" si="5"/>
        <v>26.240122748446311</v>
      </c>
      <c r="Q69" s="13">
        <f t="shared" si="6"/>
        <v>2.6240122748446312E-4</v>
      </c>
    </row>
    <row r="70" spans="1:17" ht="15">
      <c r="A70" s="7">
        <v>60</v>
      </c>
      <c r="B70" s="6">
        <v>90888.828555032524</v>
      </c>
      <c r="C70" s="13">
        <f t="shared" si="7"/>
        <v>0.90888828555032519</v>
      </c>
      <c r="D70" s="6">
        <v>887.86063260379785</v>
      </c>
      <c r="E70" s="13">
        <f t="shared" si="0"/>
        <v>8.8786063260379786E-3</v>
      </c>
      <c r="G70" s="7">
        <v>60</v>
      </c>
      <c r="H70" s="6">
        <v>46113.594744399925</v>
      </c>
      <c r="I70" s="13">
        <f t="shared" si="1"/>
        <v>0.46113594744399927</v>
      </c>
      <c r="J70" s="6">
        <f t="shared" si="2"/>
        <v>591.09226631101046</v>
      </c>
      <c r="K70" s="13">
        <f t="shared" si="3"/>
        <v>5.9109226631101049E-3</v>
      </c>
      <c r="M70" s="7">
        <v>60</v>
      </c>
      <c r="N70" s="6">
        <v>1554.035291173625</v>
      </c>
      <c r="O70" s="13">
        <f t="shared" si="4"/>
        <v>1.5540352911736249E-2</v>
      </c>
      <c r="P70" s="6">
        <f t="shared" si="5"/>
        <v>25.38825525865991</v>
      </c>
      <c r="Q70" s="13">
        <f t="shared" si="6"/>
        <v>2.5388255258659912E-4</v>
      </c>
    </row>
    <row r="71" spans="1:17" ht="15">
      <c r="A71" s="7">
        <v>61</v>
      </c>
      <c r="B71" s="6">
        <v>90000.967922428725</v>
      </c>
      <c r="C71" s="13">
        <f t="shared" si="7"/>
        <v>0.90000967922428721</v>
      </c>
      <c r="D71" s="6">
        <v>978.03798235545173</v>
      </c>
      <c r="E71" s="13">
        <f t="shared" si="0"/>
        <v>9.7803798235545168E-3</v>
      </c>
      <c r="G71" s="7">
        <v>61</v>
      </c>
      <c r="H71" s="6">
        <v>45522.502478088914</v>
      </c>
      <c r="I71" s="13">
        <f t="shared" si="1"/>
        <v>0.45522502478088916</v>
      </c>
      <c r="J71" s="6">
        <f t="shared" si="2"/>
        <v>583.51554041857889</v>
      </c>
      <c r="K71" s="13">
        <f t="shared" si="3"/>
        <v>5.8351554041857889E-3</v>
      </c>
      <c r="M71" s="7">
        <v>61</v>
      </c>
      <c r="N71" s="6">
        <v>1528.647035914965</v>
      </c>
      <c r="O71" s="13">
        <f t="shared" si="4"/>
        <v>1.5286470359149651E-2</v>
      </c>
      <c r="P71" s="6">
        <f t="shared" si="5"/>
        <v>24.577124420907239</v>
      </c>
      <c r="Q71" s="13">
        <f t="shared" si="6"/>
        <v>2.4577124420907239E-4</v>
      </c>
    </row>
    <row r="72" spans="1:17" ht="15">
      <c r="A72" s="7">
        <v>62</v>
      </c>
      <c r="B72" s="6">
        <v>89022.929940073271</v>
      </c>
      <c r="C72" s="13">
        <f t="shared" si="7"/>
        <v>0.8902292994007327</v>
      </c>
      <c r="D72" s="6">
        <v>1063.9627178844553</v>
      </c>
      <c r="E72" s="13">
        <f t="shared" si="0"/>
        <v>1.0639627178844552E-2</v>
      </c>
      <c r="G72" s="7">
        <v>62</v>
      </c>
      <c r="H72" s="6">
        <v>44938.986937670335</v>
      </c>
      <c r="I72" s="13">
        <f t="shared" si="1"/>
        <v>0.44938986937670333</v>
      </c>
      <c r="J72" s="6">
        <f t="shared" si="2"/>
        <v>576.03593434741197</v>
      </c>
      <c r="K72" s="13">
        <f t="shared" si="3"/>
        <v>5.7603593434741194E-3</v>
      </c>
      <c r="M72" s="7">
        <v>62</v>
      </c>
      <c r="N72" s="6">
        <v>1504.0699114940578</v>
      </c>
      <c r="O72" s="13">
        <f t="shared" si="4"/>
        <v>1.5040699114940577E-2</v>
      </c>
      <c r="P72" s="6">
        <f t="shared" si="5"/>
        <v>23.804176182701212</v>
      </c>
      <c r="Q72" s="13">
        <f t="shared" si="6"/>
        <v>2.3804176182701213E-4</v>
      </c>
    </row>
    <row r="73" spans="1:17" ht="15">
      <c r="A73" s="7">
        <v>63</v>
      </c>
      <c r="B73" s="6">
        <v>87958.967222188818</v>
      </c>
      <c r="C73" s="13">
        <f t="shared" si="7"/>
        <v>0.87958967222188822</v>
      </c>
      <c r="D73" s="6">
        <v>1157.2526881307051</v>
      </c>
      <c r="E73" s="13">
        <f t="shared" si="0"/>
        <v>1.1572526881307051E-2</v>
      </c>
      <c r="G73" s="7">
        <v>63</v>
      </c>
      <c r="H73" s="6">
        <v>44362.951003322923</v>
      </c>
      <c r="I73" s="13">
        <f t="shared" si="1"/>
        <v>0.44362951003322926</v>
      </c>
      <c r="J73" s="6">
        <f t="shared" si="2"/>
        <v>568.65220319834043</v>
      </c>
      <c r="K73" s="13">
        <f t="shared" si="3"/>
        <v>5.6865220319834041E-3</v>
      </c>
      <c r="M73" s="7">
        <v>63</v>
      </c>
      <c r="N73" s="6">
        <v>1480.2657353113566</v>
      </c>
      <c r="O73" s="13">
        <f t="shared" si="4"/>
        <v>1.4802657353113566E-2</v>
      </c>
      <c r="P73" s="6">
        <f t="shared" si="5"/>
        <v>23.067053447919761</v>
      </c>
      <c r="Q73" s="13">
        <f t="shared" si="6"/>
        <v>2.3067053447919762E-4</v>
      </c>
    </row>
    <row r="74" spans="1:17" ht="15">
      <c r="A74" s="7">
        <v>64</v>
      </c>
      <c r="B74" s="6">
        <v>86801.714534058119</v>
      </c>
      <c r="C74" s="13">
        <f t="shared" si="7"/>
        <v>0.86801714534058116</v>
      </c>
      <c r="D74" s="6">
        <v>1258.9107027880777</v>
      </c>
      <c r="E74" s="13">
        <f t="shared" si="0"/>
        <v>1.2589107027880778E-2</v>
      </c>
      <c r="G74" s="7">
        <v>64</v>
      </c>
      <c r="H74" s="6">
        <v>43794.298800124583</v>
      </c>
      <c r="I74" s="13">
        <f t="shared" si="1"/>
        <v>0.43794298800124581</v>
      </c>
      <c r="J74" s="6">
        <f t="shared" si="2"/>
        <v>561.36311802954879</v>
      </c>
      <c r="K74" s="13">
        <f t="shared" si="3"/>
        <v>5.6136311802954877E-3</v>
      </c>
      <c r="M74" s="7">
        <v>64</v>
      </c>
      <c r="N74" s="6">
        <v>1457.1986818634368</v>
      </c>
      <c r="O74" s="13">
        <f t="shared" si="4"/>
        <v>1.4571986818634369E-2</v>
      </c>
      <c r="P74" s="6">
        <f t="shared" si="5"/>
        <v>22.363578134707041</v>
      </c>
      <c r="Q74" s="13">
        <f t="shared" si="6"/>
        <v>2.236357813470704E-4</v>
      </c>
    </row>
    <row r="75" spans="1:17" ht="15">
      <c r="A75" s="7">
        <v>65</v>
      </c>
      <c r="B75" s="6">
        <v>85542.803831270037</v>
      </c>
      <c r="C75" s="13">
        <f t="shared" ref="C75:C110" si="8">B75/$B$10</f>
        <v>0.85542803831270042</v>
      </c>
      <c r="D75" s="6">
        <v>1364.3472102771241</v>
      </c>
      <c r="E75" s="13">
        <f t="shared" ref="E75:E110" si="9">D75/$B$10</f>
        <v>1.3643472102771241E-2</v>
      </c>
      <c r="G75" s="7">
        <v>65</v>
      </c>
      <c r="H75" s="6">
        <v>43232.935682095034</v>
      </c>
      <c r="I75" s="13">
        <f t="shared" ref="I75:I110" si="10">H75/$B$10</f>
        <v>0.43232935682095036</v>
      </c>
      <c r="J75" s="6">
        <f t="shared" ref="J75:J110" si="11">H75-H76</f>
        <v>554.16746565199719</v>
      </c>
      <c r="K75" s="13">
        <f t="shared" ref="K75:K110" si="12">J75/$B$10</f>
        <v>5.541674656519972E-3</v>
      </c>
      <c r="M75" s="7">
        <v>65</v>
      </c>
      <c r="N75" s="6">
        <v>1434.8351037287298</v>
      </c>
      <c r="O75" s="13">
        <f t="shared" ref="O75:O110" si="13">N75/$B$10</f>
        <v>1.4348351037287299E-2</v>
      </c>
      <c r="P75" s="6">
        <f t="shared" ref="P75:P110" si="14">N75-N76</f>
        <v>21.691735111177422</v>
      </c>
      <c r="Q75" s="13">
        <f t="shared" ref="Q75:Q110" si="15">P75/$B$10</f>
        <v>2.1691735111177421E-4</v>
      </c>
    </row>
    <row r="76" spans="1:17" ht="15">
      <c r="A76" s="7">
        <v>66</v>
      </c>
      <c r="B76" s="6">
        <v>84178.456620992918</v>
      </c>
      <c r="C76" s="13">
        <f t="shared" si="8"/>
        <v>0.84178456620992914</v>
      </c>
      <c r="D76" s="6">
        <v>1467.675021725508</v>
      </c>
      <c r="E76" s="13">
        <f t="shared" si="9"/>
        <v>1.4676750217255081E-2</v>
      </c>
      <c r="G76" s="7">
        <v>66</v>
      </c>
      <c r="H76" s="6">
        <v>42678.768216443037</v>
      </c>
      <c r="I76" s="13">
        <f t="shared" si="10"/>
        <v>0.42678768216443036</v>
      </c>
      <c r="J76" s="6">
        <f t="shared" si="11"/>
        <v>547.06404842756456</v>
      </c>
      <c r="K76" s="13">
        <f t="shared" si="12"/>
        <v>5.4706404842756453E-3</v>
      </c>
      <c r="M76" s="7">
        <v>66</v>
      </c>
      <c r="N76" s="6">
        <v>1413.1433686175524</v>
      </c>
      <c r="O76" s="13">
        <f t="shared" si="13"/>
        <v>1.4131433686175523E-2</v>
      </c>
      <c r="P76" s="6">
        <f t="shared" si="14"/>
        <v>21.049657787745673</v>
      </c>
      <c r="Q76" s="13">
        <f t="shared" si="15"/>
        <v>2.1049657787745673E-4</v>
      </c>
    </row>
    <row r="77" spans="1:17" ht="15">
      <c r="A77" s="7">
        <v>67</v>
      </c>
      <c r="B77" s="6">
        <v>82710.781599267415</v>
      </c>
      <c r="C77" s="13">
        <f t="shared" si="8"/>
        <v>0.82710781599267413</v>
      </c>
      <c r="D77" s="6">
        <v>1567.8867623616759</v>
      </c>
      <c r="E77" s="13">
        <f t="shared" si="9"/>
        <v>1.5678867623616758E-2</v>
      </c>
      <c r="G77" s="7">
        <v>67</v>
      </c>
      <c r="H77" s="6">
        <v>42131.704168015473</v>
      </c>
      <c r="I77" s="13">
        <f t="shared" si="10"/>
        <v>0.42131704168015471</v>
      </c>
      <c r="J77" s="6">
        <f t="shared" si="11"/>
        <v>540.05168406962912</v>
      </c>
      <c r="K77" s="13">
        <f t="shared" si="12"/>
        <v>5.4005168406962914E-3</v>
      </c>
      <c r="M77" s="7">
        <v>67</v>
      </c>
      <c r="N77" s="6">
        <v>1392.0937108298067</v>
      </c>
      <c r="O77" s="13">
        <f t="shared" si="13"/>
        <v>1.3920937108298066E-2</v>
      </c>
      <c r="P77" s="6">
        <f t="shared" si="14"/>
        <v>20.435615173646966</v>
      </c>
      <c r="Q77" s="13">
        <f t="shared" si="15"/>
        <v>2.0435615173646965E-4</v>
      </c>
    </row>
    <row r="78" spans="1:17" ht="15">
      <c r="A78" s="7">
        <v>68</v>
      </c>
      <c r="B78" s="6">
        <v>81142.894836905733</v>
      </c>
      <c r="C78" s="13">
        <f t="shared" si="8"/>
        <v>0.81142894836905732</v>
      </c>
      <c r="D78" s="6">
        <v>1674.046391814346</v>
      </c>
      <c r="E78" s="13">
        <f t="shared" si="9"/>
        <v>1.6740463918143461E-2</v>
      </c>
      <c r="G78" s="7">
        <v>68</v>
      </c>
      <c r="H78" s="6">
        <v>41591.652483945843</v>
      </c>
      <c r="I78" s="13">
        <f t="shared" si="10"/>
        <v>0.41591652483945846</v>
      </c>
      <c r="J78" s="6">
        <f t="shared" si="11"/>
        <v>533.12920544631925</v>
      </c>
      <c r="K78" s="13">
        <f t="shared" si="12"/>
        <v>5.3312920544631923E-3</v>
      </c>
      <c r="M78" s="7">
        <v>68</v>
      </c>
      <c r="N78" s="6">
        <v>1371.6580956561597</v>
      </c>
      <c r="O78" s="13">
        <f t="shared" si="13"/>
        <v>1.3716580956561598E-2</v>
      </c>
      <c r="P78" s="6">
        <f t="shared" si="14"/>
        <v>19.848000230103935</v>
      </c>
      <c r="Q78" s="13">
        <f t="shared" si="15"/>
        <v>1.9848000230103936E-4</v>
      </c>
    </row>
    <row r="79" spans="1:17" ht="15">
      <c r="A79" s="7">
        <v>69</v>
      </c>
      <c r="B79" s="6">
        <v>79468.848445091382</v>
      </c>
      <c r="C79" s="13">
        <f t="shared" si="8"/>
        <v>0.79468848445091378</v>
      </c>
      <c r="D79" s="6">
        <v>1773.5268358683174</v>
      </c>
      <c r="E79" s="13">
        <f t="shared" si="9"/>
        <v>1.7735268358683175E-2</v>
      </c>
      <c r="G79" s="7">
        <v>69</v>
      </c>
      <c r="H79" s="6">
        <v>41058.523278499524</v>
      </c>
      <c r="I79" s="13">
        <f t="shared" si="10"/>
        <v>0.41058523278499526</v>
      </c>
      <c r="J79" s="6">
        <f t="shared" si="11"/>
        <v>526.2954603863036</v>
      </c>
      <c r="K79" s="13">
        <f t="shared" si="12"/>
        <v>5.2629546038630362E-3</v>
      </c>
      <c r="M79" s="7">
        <v>69</v>
      </c>
      <c r="N79" s="6">
        <v>1351.8100954260558</v>
      </c>
      <c r="O79" s="13">
        <f t="shared" si="13"/>
        <v>1.3518100954260558E-2</v>
      </c>
      <c r="P79" s="6">
        <f t="shared" si="14"/>
        <v>19.285319373790344</v>
      </c>
      <c r="Q79" s="13">
        <f t="shared" si="15"/>
        <v>1.9285319373790345E-4</v>
      </c>
    </row>
    <row r="80" spans="1:17" ht="15">
      <c r="A80" s="7">
        <v>70</v>
      </c>
      <c r="B80" s="6">
        <v>77695.321609223058</v>
      </c>
      <c r="C80" s="13">
        <f t="shared" si="8"/>
        <v>0.77695321609223056</v>
      </c>
      <c r="D80" s="6">
        <v>1853.6290576891065</v>
      </c>
      <c r="E80" s="13">
        <f t="shared" si="9"/>
        <v>1.8536290576891067E-2</v>
      </c>
      <c r="G80" s="7">
        <v>70</v>
      </c>
      <c r="H80" s="6">
        <v>40532.227818113221</v>
      </c>
      <c r="I80" s="13">
        <f t="shared" si="10"/>
        <v>0.4053222781811322</v>
      </c>
      <c r="J80" s="6">
        <f t="shared" si="11"/>
        <v>519.54931148698233</v>
      </c>
      <c r="K80" s="13">
        <f t="shared" si="12"/>
        <v>5.1954931148698235E-3</v>
      </c>
      <c r="M80" s="7">
        <v>70</v>
      </c>
      <c r="N80" s="6">
        <v>1332.5247760522655</v>
      </c>
      <c r="O80" s="13">
        <f t="shared" si="13"/>
        <v>1.3325247760522654E-2</v>
      </c>
      <c r="P80" s="6">
        <f t="shared" si="14"/>
        <v>18.746183002601583</v>
      </c>
      <c r="Q80" s="13">
        <f t="shared" si="15"/>
        <v>1.8746183002601584E-4</v>
      </c>
    </row>
    <row r="81" spans="1:17" ht="15">
      <c r="A81" s="7">
        <v>71</v>
      </c>
      <c r="B81" s="6">
        <v>75841.692551533954</v>
      </c>
      <c r="C81" s="13">
        <f t="shared" si="8"/>
        <v>0.75841692551533957</v>
      </c>
      <c r="D81" s="6">
        <v>1972.9088940770657</v>
      </c>
      <c r="E81" s="13">
        <f t="shared" si="9"/>
        <v>1.9729088940770658E-2</v>
      </c>
      <c r="G81" s="7">
        <v>71</v>
      </c>
      <c r="H81" s="6">
        <v>40012.678506626238</v>
      </c>
      <c r="I81" s="13">
        <f t="shared" si="10"/>
        <v>0.40012678506626237</v>
      </c>
      <c r="J81" s="6">
        <f t="shared" si="11"/>
        <v>512.88963592515938</v>
      </c>
      <c r="K81" s="13">
        <f t="shared" si="12"/>
        <v>5.1288963592515937E-3</v>
      </c>
      <c r="M81" s="7">
        <v>71</v>
      </c>
      <c r="N81" s="6">
        <v>1313.7785930496639</v>
      </c>
      <c r="O81" s="13">
        <f t="shared" si="13"/>
        <v>1.3137785930496639E-2</v>
      </c>
      <c r="P81" s="6">
        <f t="shared" si="14"/>
        <v>18.229296931498538</v>
      </c>
      <c r="Q81" s="13">
        <f t="shared" si="15"/>
        <v>1.822929693149854E-4</v>
      </c>
    </row>
    <row r="82" spans="1:17" ht="15">
      <c r="A82" s="7">
        <v>72</v>
      </c>
      <c r="B82" s="8">
        <v>73868.783657456894</v>
      </c>
      <c r="C82" s="13">
        <f t="shared" si="8"/>
        <v>0.73868783657456893</v>
      </c>
      <c r="D82" s="8">
        <v>2049.1583299253111</v>
      </c>
      <c r="E82" s="13">
        <f t="shared" si="9"/>
        <v>2.0491583299253113E-2</v>
      </c>
      <c r="G82" s="7">
        <v>72</v>
      </c>
      <c r="H82" s="6">
        <v>39499.788870701079</v>
      </c>
      <c r="I82" s="13">
        <f t="shared" si="10"/>
        <v>0.3949978887070108</v>
      </c>
      <c r="J82" s="6">
        <f t="shared" si="11"/>
        <v>506.3153252701959</v>
      </c>
      <c r="K82" s="13">
        <f t="shared" si="12"/>
        <v>5.0631532527019591E-3</v>
      </c>
      <c r="M82" s="7">
        <v>72</v>
      </c>
      <c r="N82" s="6">
        <v>1295.5492961181653</v>
      </c>
      <c r="O82" s="13">
        <f t="shared" si="13"/>
        <v>1.2955492961181654E-2</v>
      </c>
      <c r="P82" s="6">
        <f t="shared" si="14"/>
        <v>17.733454639931097</v>
      </c>
      <c r="Q82" s="13">
        <f t="shared" si="15"/>
        <v>1.7733454639931096E-4</v>
      </c>
    </row>
    <row r="83" spans="1:17" ht="15">
      <c r="A83" s="7">
        <v>73</v>
      </c>
      <c r="B83" s="6">
        <v>71819.625327531583</v>
      </c>
      <c r="C83" s="13">
        <f t="shared" si="8"/>
        <v>0.71819625327531578</v>
      </c>
      <c r="D83" s="6">
        <v>2199.6744115094302</v>
      </c>
      <c r="E83" s="13">
        <f t="shared" si="9"/>
        <v>2.1996744115094301E-2</v>
      </c>
      <c r="G83" s="7">
        <v>73</v>
      </c>
      <c r="H83" s="6">
        <v>38993.473545430883</v>
      </c>
      <c r="I83" s="13">
        <f t="shared" si="10"/>
        <v>0.38993473545430885</v>
      </c>
      <c r="J83" s="6">
        <f t="shared" si="11"/>
        <v>499.82528529955016</v>
      </c>
      <c r="K83" s="13">
        <f t="shared" si="12"/>
        <v>4.9982528529955014E-3</v>
      </c>
      <c r="M83" s="7">
        <v>73</v>
      </c>
      <c r="N83" s="6">
        <v>1277.8158414782342</v>
      </c>
      <c r="O83" s="13">
        <f t="shared" si="13"/>
        <v>1.2778158414782342E-2</v>
      </c>
      <c r="P83" s="6">
        <f t="shared" si="14"/>
        <v>17.257530244095051</v>
      </c>
      <c r="Q83" s="13">
        <f t="shared" si="15"/>
        <v>1.7257530244095052E-4</v>
      </c>
    </row>
    <row r="84" spans="1:17" ht="15">
      <c r="A84" s="7">
        <v>74</v>
      </c>
      <c r="B84" s="6">
        <v>69619.95091602215</v>
      </c>
      <c r="C84" s="13">
        <f t="shared" si="8"/>
        <v>0.69619950916022144</v>
      </c>
      <c r="D84" s="6">
        <v>2271.8183373965289</v>
      </c>
      <c r="E84" s="13">
        <f t="shared" si="9"/>
        <v>2.2718183373965289E-2</v>
      </c>
      <c r="G84" s="7">
        <v>74</v>
      </c>
      <c r="H84" s="6">
        <v>38493.648260131333</v>
      </c>
      <c r="I84" s="13">
        <f t="shared" si="10"/>
        <v>0.3849364826013133</v>
      </c>
      <c r="J84" s="6">
        <f t="shared" si="11"/>
        <v>493.41843581653666</v>
      </c>
      <c r="K84" s="13">
        <f t="shared" si="12"/>
        <v>4.9341843581653666E-3</v>
      </c>
      <c r="M84" s="7">
        <v>74</v>
      </c>
      <c r="N84" s="6">
        <v>1260.5583112341392</v>
      </c>
      <c r="O84" s="13">
        <f t="shared" si="13"/>
        <v>1.2605583112341391E-2</v>
      </c>
      <c r="P84" s="6">
        <f t="shared" si="14"/>
        <v>16.800472117640311</v>
      </c>
      <c r="Q84" s="13">
        <f t="shared" si="15"/>
        <v>1.680047211764031E-4</v>
      </c>
    </row>
    <row r="85" spans="1:17" ht="15">
      <c r="A85" s="7">
        <v>75</v>
      </c>
      <c r="B85" s="6">
        <v>67348.13257862562</v>
      </c>
      <c r="C85" s="13">
        <f t="shared" si="8"/>
        <v>0.67348132578625619</v>
      </c>
      <c r="D85" s="6">
        <v>2438.7512268199148</v>
      </c>
      <c r="E85" s="13">
        <f t="shared" si="9"/>
        <v>2.4387512268199147E-2</v>
      </c>
      <c r="G85" s="7">
        <v>75</v>
      </c>
      <c r="H85" s="6">
        <v>38000.229824314796</v>
      </c>
      <c r="I85" s="13">
        <f t="shared" si="10"/>
        <v>0.38000229824314796</v>
      </c>
      <c r="J85" s="6">
        <f t="shared" si="11"/>
        <v>487.09371047073364</v>
      </c>
      <c r="K85" s="13">
        <f t="shared" si="12"/>
        <v>4.8709371047073362E-3</v>
      </c>
      <c r="M85" s="7">
        <v>75</v>
      </c>
      <c r="N85" s="6">
        <v>1243.7578391164989</v>
      </c>
      <c r="O85" s="13">
        <f t="shared" si="13"/>
        <v>1.2437578391164989E-2</v>
      </c>
      <c r="P85" s="6">
        <f t="shared" si="14"/>
        <v>16.361297093325675</v>
      </c>
      <c r="Q85" s="13">
        <f t="shared" si="15"/>
        <v>1.6361297093325675E-4</v>
      </c>
    </row>
    <row r="86" spans="1:17" ht="15">
      <c r="A86" s="7">
        <v>76</v>
      </c>
      <c r="B86" s="6">
        <v>64909.381351805707</v>
      </c>
      <c r="C86" s="13">
        <f t="shared" si="8"/>
        <v>0.64909381351805706</v>
      </c>
      <c r="D86" s="6">
        <v>2501.7950710603823</v>
      </c>
      <c r="E86" s="13">
        <f t="shared" si="9"/>
        <v>2.5017950710603823E-2</v>
      </c>
      <c r="G86" s="7">
        <v>76</v>
      </c>
      <c r="H86" s="6">
        <v>37513.136113844062</v>
      </c>
      <c r="I86" s="13">
        <f t="shared" si="10"/>
        <v>0.37513136113844064</v>
      </c>
      <c r="J86" s="6">
        <f t="shared" si="11"/>
        <v>480.85005658029695</v>
      </c>
      <c r="K86" s="13">
        <f t="shared" si="12"/>
        <v>4.8085005658029699E-3</v>
      </c>
      <c r="M86" s="7">
        <v>76</v>
      </c>
      <c r="N86" s="6">
        <v>1227.3965420231732</v>
      </c>
      <c r="O86" s="13">
        <f t="shared" si="13"/>
        <v>1.2273965420231733E-2</v>
      </c>
      <c r="P86" s="6">
        <f t="shared" si="14"/>
        <v>15.939085185983686</v>
      </c>
      <c r="Q86" s="13">
        <f t="shared" si="15"/>
        <v>1.5939085185983685E-4</v>
      </c>
    </row>
    <row r="87" spans="1:17" ht="15">
      <c r="A87" s="7">
        <v>77</v>
      </c>
      <c r="B87" s="6">
        <v>62407.586280745323</v>
      </c>
      <c r="C87" s="13">
        <f t="shared" si="8"/>
        <v>0.6240758628074532</v>
      </c>
      <c r="D87" s="6">
        <v>2666.276740448563</v>
      </c>
      <c r="E87" s="13">
        <f t="shared" si="9"/>
        <v>2.6662767404485629E-2</v>
      </c>
      <c r="G87" s="7">
        <v>77</v>
      </c>
      <c r="H87" s="6">
        <v>37032.286057263766</v>
      </c>
      <c r="I87" s="13">
        <f t="shared" si="10"/>
        <v>0.37032286057263764</v>
      </c>
      <c r="J87" s="6">
        <f t="shared" si="11"/>
        <v>474.68643495687866</v>
      </c>
      <c r="K87" s="13">
        <f t="shared" si="12"/>
        <v>4.7468643495687862E-3</v>
      </c>
      <c r="M87" s="7">
        <v>77</v>
      </c>
      <c r="N87" s="6">
        <v>1211.4574568371895</v>
      </c>
      <c r="O87" s="13">
        <f t="shared" si="13"/>
        <v>1.2114574568371896E-2</v>
      </c>
      <c r="P87" s="6">
        <f t="shared" si="14"/>
        <v>15.532974783880036</v>
      </c>
      <c r="Q87" s="13">
        <f t="shared" si="15"/>
        <v>1.5532974783880036E-4</v>
      </c>
    </row>
    <row r="88" spans="1:17" ht="15">
      <c r="A88" s="7">
        <v>78</v>
      </c>
      <c r="B88" s="6">
        <v>59741.309540296759</v>
      </c>
      <c r="C88" s="13">
        <f t="shared" si="8"/>
        <v>0.59741309540296761</v>
      </c>
      <c r="D88" s="6">
        <v>2790.7201872346186</v>
      </c>
      <c r="E88" s="13">
        <f t="shared" si="9"/>
        <v>2.7907201872346184E-2</v>
      </c>
      <c r="G88" s="7">
        <v>78</v>
      </c>
      <c r="H88" s="6">
        <v>36557.599622306887</v>
      </c>
      <c r="I88" s="13">
        <f t="shared" si="10"/>
        <v>0.36557599622306886</v>
      </c>
      <c r="J88" s="6">
        <f t="shared" si="11"/>
        <v>468.60181973265571</v>
      </c>
      <c r="K88" s="13">
        <f t="shared" si="12"/>
        <v>4.6860181973265571E-3</v>
      </c>
      <c r="M88" s="7">
        <v>78</v>
      </c>
      <c r="N88" s="6">
        <v>1195.9244820533095</v>
      </c>
      <c r="O88" s="13">
        <f t="shared" si="13"/>
        <v>1.1959244820533095E-2</v>
      </c>
      <c r="P88" s="6">
        <f t="shared" si="14"/>
        <v>15.142158261577151</v>
      </c>
      <c r="Q88" s="13">
        <f t="shared" si="15"/>
        <v>1.5142158261577152E-4</v>
      </c>
    </row>
    <row r="89" spans="1:17" ht="15">
      <c r="A89" s="7">
        <v>79</v>
      </c>
      <c r="B89" s="6">
        <v>56950.58935306214</v>
      </c>
      <c r="C89" s="13">
        <f t="shared" si="8"/>
        <v>0.56950589353062142</v>
      </c>
      <c r="D89" s="6">
        <v>2880.9985235440317</v>
      </c>
      <c r="E89" s="13">
        <f t="shared" si="9"/>
        <v>2.8809985235440316E-2</v>
      </c>
      <c r="G89" s="7">
        <v>79</v>
      </c>
      <c r="H89" s="6">
        <v>36088.997802574231</v>
      </c>
      <c r="I89" s="13">
        <f t="shared" si="10"/>
        <v>0.3608899780257423</v>
      </c>
      <c r="J89" s="6">
        <f t="shared" si="11"/>
        <v>462.5951981895123</v>
      </c>
      <c r="K89" s="13">
        <f t="shared" si="12"/>
        <v>4.625951981895123E-3</v>
      </c>
      <c r="M89" s="7">
        <v>79</v>
      </c>
      <c r="N89" s="6">
        <v>1180.7823237917323</v>
      </c>
      <c r="O89" s="13">
        <f t="shared" si="13"/>
        <v>1.1807823237917323E-2</v>
      </c>
      <c r="P89" s="6">
        <f t="shared" si="14"/>
        <v>14.765877972625958</v>
      </c>
      <c r="Q89" s="13">
        <f t="shared" si="15"/>
        <v>1.4765877972625958E-4</v>
      </c>
    </row>
    <row r="90" spans="1:17" ht="15">
      <c r="A90" s="7">
        <v>80</v>
      </c>
      <c r="B90" s="6">
        <v>54069.590829518107</v>
      </c>
      <c r="C90" s="13">
        <f t="shared" si="8"/>
        <v>0.5406959082951811</v>
      </c>
      <c r="D90" s="6">
        <v>3105.1291618579871</v>
      </c>
      <c r="E90" s="13">
        <f t="shared" si="9"/>
        <v>3.105129161857987E-2</v>
      </c>
      <c r="G90" s="7">
        <v>80</v>
      </c>
      <c r="H90" s="6">
        <v>35626.402604384719</v>
      </c>
      <c r="I90" s="13">
        <f t="shared" si="10"/>
        <v>0.35626402604384722</v>
      </c>
      <c r="J90" s="6">
        <f t="shared" si="11"/>
        <v>456.66557059057959</v>
      </c>
      <c r="K90" s="13">
        <f t="shared" si="12"/>
        <v>4.5666557059057958E-3</v>
      </c>
      <c r="M90" s="7">
        <v>80</v>
      </c>
      <c r="N90" s="6">
        <v>1166.0164458191064</v>
      </c>
      <c r="O90" s="13">
        <f t="shared" si="13"/>
        <v>1.1660164458191064E-2</v>
      </c>
      <c r="P90" s="6">
        <f t="shared" si="14"/>
        <v>14.403422584915234</v>
      </c>
      <c r="Q90" s="13">
        <f t="shared" si="15"/>
        <v>1.4403422584915234E-4</v>
      </c>
    </row>
    <row r="91" spans="1:17" ht="15">
      <c r="A91" s="7">
        <v>81</v>
      </c>
      <c r="B91" s="6">
        <v>50964.461667660122</v>
      </c>
      <c r="C91" s="13">
        <f t="shared" si="8"/>
        <v>0.50964461667660121</v>
      </c>
      <c r="D91" s="6">
        <v>3243.5171931431655</v>
      </c>
      <c r="E91" s="13">
        <f t="shared" si="9"/>
        <v>3.2435171931431653E-2</v>
      </c>
      <c r="G91" s="7">
        <v>81</v>
      </c>
      <c r="H91" s="6">
        <v>35169.737033794139</v>
      </c>
      <c r="I91" s="13">
        <f t="shared" si="10"/>
        <v>0.35169737033794141</v>
      </c>
      <c r="J91" s="6">
        <f t="shared" si="11"/>
        <v>450.81195001377637</v>
      </c>
      <c r="K91" s="13">
        <f t="shared" si="12"/>
        <v>4.5081195001377633E-3</v>
      </c>
      <c r="M91" s="7">
        <v>81</v>
      </c>
      <c r="N91" s="6">
        <v>1151.6130232341911</v>
      </c>
      <c r="O91" s="13">
        <f t="shared" si="13"/>
        <v>1.1516130232341911E-2</v>
      </c>
      <c r="P91" s="6">
        <f t="shared" si="14"/>
        <v>14.054123725686395</v>
      </c>
      <c r="Q91" s="13">
        <f t="shared" si="15"/>
        <v>1.4054123725686394E-4</v>
      </c>
    </row>
    <row r="92" spans="1:17" ht="15">
      <c r="A92" s="7">
        <v>82</v>
      </c>
      <c r="B92" s="6">
        <v>47720.944474516953</v>
      </c>
      <c r="C92" s="13">
        <f t="shared" si="8"/>
        <v>0.47720944474516952</v>
      </c>
      <c r="D92" s="6">
        <v>3396.4409473141818</v>
      </c>
      <c r="E92" s="13">
        <f t="shared" si="9"/>
        <v>3.3964409473141818E-2</v>
      </c>
      <c r="G92" s="7">
        <v>82</v>
      </c>
      <c r="H92" s="6">
        <v>34718.925083780363</v>
      </c>
      <c r="I92" s="13">
        <f t="shared" si="10"/>
        <v>0.34718925083780361</v>
      </c>
      <c r="J92" s="6">
        <f t="shared" si="11"/>
        <v>445.0333621875252</v>
      </c>
      <c r="K92" s="13">
        <f t="shared" si="12"/>
        <v>4.4503336218752517E-3</v>
      </c>
      <c r="M92" s="7">
        <v>82</v>
      </c>
      <c r="N92" s="6">
        <v>1137.5588995085047</v>
      </c>
      <c r="O92" s="13">
        <f t="shared" si="13"/>
        <v>1.1375588995085048E-2</v>
      </c>
      <c r="P92" s="6">
        <f t="shared" si="14"/>
        <v>13.717352906580118</v>
      </c>
      <c r="Q92" s="13">
        <f t="shared" si="15"/>
        <v>1.3717352906580119E-4</v>
      </c>
    </row>
    <row r="93" spans="1:17" ht="15">
      <c r="A93" s="7">
        <v>83</v>
      </c>
      <c r="B93" s="6">
        <v>44324.503527202774</v>
      </c>
      <c r="C93" s="13">
        <f t="shared" si="8"/>
        <v>0.44324503527202774</v>
      </c>
      <c r="D93" s="6">
        <v>3540.7723212374735</v>
      </c>
      <c r="E93" s="13">
        <f t="shared" si="9"/>
        <v>3.5407723212374738E-2</v>
      </c>
      <c r="G93" s="7">
        <v>83</v>
      </c>
      <c r="H93" s="6">
        <v>34273.891721592838</v>
      </c>
      <c r="I93" s="13">
        <f t="shared" si="10"/>
        <v>0.34273891721592836</v>
      </c>
      <c r="J93" s="6">
        <f t="shared" si="11"/>
        <v>439.32884532873868</v>
      </c>
      <c r="K93" s="13">
        <f t="shared" si="12"/>
        <v>4.3932884532873872E-3</v>
      </c>
      <c r="M93" s="7">
        <v>83</v>
      </c>
      <c r="N93" s="6">
        <v>1123.8415466019246</v>
      </c>
      <c r="O93" s="13">
        <f t="shared" si="13"/>
        <v>1.1238415466019246E-2</v>
      </c>
      <c r="P93" s="6">
        <f t="shared" si="14"/>
        <v>13.392518702398093</v>
      </c>
      <c r="Q93" s="13">
        <f t="shared" si="15"/>
        <v>1.3392518702398093E-4</v>
      </c>
    </row>
    <row r="94" spans="1:17" ht="15">
      <c r="A94" s="7">
        <v>84</v>
      </c>
      <c r="B94" s="6">
        <v>40783.731205965298</v>
      </c>
      <c r="C94" s="13">
        <f t="shared" si="8"/>
        <v>0.40783731205965296</v>
      </c>
      <c r="D94" s="6">
        <v>3673.371214674461</v>
      </c>
      <c r="E94" s="13">
        <f t="shared" si="9"/>
        <v>3.6733712146744611E-2</v>
      </c>
      <c r="G94" s="7">
        <v>84</v>
      </c>
      <c r="H94" s="6">
        <v>33834.562876264099</v>
      </c>
      <c r="I94" s="13">
        <f t="shared" si="10"/>
        <v>0.33834562876264102</v>
      </c>
      <c r="J94" s="6">
        <f t="shared" si="11"/>
        <v>433.69744998250826</v>
      </c>
      <c r="K94" s="13">
        <f t="shared" si="12"/>
        <v>4.3369744998250827E-3</v>
      </c>
      <c r="M94" s="7">
        <v>84</v>
      </c>
      <c r="N94" s="6">
        <v>1110.4490278995265</v>
      </c>
      <c r="O94" s="13">
        <f t="shared" si="13"/>
        <v>1.1104490278995266E-2</v>
      </c>
      <c r="P94" s="6">
        <f t="shared" si="14"/>
        <v>13.079064159886229</v>
      </c>
      <c r="Q94" s="13">
        <f t="shared" si="15"/>
        <v>1.307906415988623E-4</v>
      </c>
    </row>
    <row r="95" spans="1:17" ht="15">
      <c r="A95" s="7">
        <v>85</v>
      </c>
      <c r="B95" s="6">
        <v>37110.359991290839</v>
      </c>
      <c r="C95" s="13">
        <f t="shared" si="8"/>
        <v>0.37110359991290837</v>
      </c>
      <c r="D95" s="6">
        <v>3822.1234651617506</v>
      </c>
      <c r="E95" s="13">
        <f t="shared" si="9"/>
        <v>3.8221234651617503E-2</v>
      </c>
      <c r="G95" s="7">
        <v>85</v>
      </c>
      <c r="H95" s="6">
        <v>33400.865426281591</v>
      </c>
      <c r="I95" s="13">
        <f t="shared" si="10"/>
        <v>0.3340086542628159</v>
      </c>
      <c r="J95" s="6">
        <f t="shared" si="11"/>
        <v>428.13823886431055</v>
      </c>
      <c r="K95" s="13">
        <f t="shared" si="12"/>
        <v>4.2813823886431058E-3</v>
      </c>
      <c r="M95" s="7">
        <v>85</v>
      </c>
      <c r="N95" s="6">
        <v>1097.3699637396403</v>
      </c>
      <c r="O95" s="13">
        <f t="shared" si="13"/>
        <v>1.0973699637396403E-2</v>
      </c>
      <c r="P95" s="6">
        <f t="shared" si="14"/>
        <v>12.776464415404917</v>
      </c>
      <c r="Q95" s="13">
        <f t="shared" si="15"/>
        <v>1.2776464415404916E-4</v>
      </c>
    </row>
    <row r="96" spans="1:17" ht="15">
      <c r="A96" s="7">
        <v>86</v>
      </c>
      <c r="B96" s="6">
        <v>33288.236526129091</v>
      </c>
      <c r="C96" s="13">
        <f t="shared" si="8"/>
        <v>0.33288236526129089</v>
      </c>
      <c r="D96" s="6">
        <v>3882.6795045020963</v>
      </c>
      <c r="E96" s="13">
        <f t="shared" si="9"/>
        <v>3.8826795045020963E-2</v>
      </c>
      <c r="G96" s="7">
        <v>86</v>
      </c>
      <c r="H96" s="6">
        <v>32972.72718741728</v>
      </c>
      <c r="I96" s="13">
        <f t="shared" si="10"/>
        <v>0.32972727187417278</v>
      </c>
      <c r="J96" s="6">
        <f t="shared" si="11"/>
        <v>422.65028670383617</v>
      </c>
      <c r="K96" s="13">
        <f t="shared" si="12"/>
        <v>4.2265028670383622E-3</v>
      </c>
      <c r="M96" s="7">
        <v>86</v>
      </c>
      <c r="N96" s="6">
        <v>1084.5934993242354</v>
      </c>
      <c r="O96" s="13">
        <f t="shared" si="13"/>
        <v>1.0845934993242354E-2</v>
      </c>
      <c r="P96" s="6">
        <f t="shared" si="14"/>
        <v>12.484224502405141</v>
      </c>
      <c r="Q96" s="13">
        <f t="shared" si="15"/>
        <v>1.248422450240514E-4</v>
      </c>
    </row>
    <row r="97" spans="1:17" ht="15">
      <c r="A97" s="7">
        <v>87</v>
      </c>
      <c r="B97" s="6">
        <v>29405.557021626995</v>
      </c>
      <c r="C97" s="13">
        <f t="shared" si="8"/>
        <v>0.29405557021626993</v>
      </c>
      <c r="D97" s="6">
        <v>3925.1008306323533</v>
      </c>
      <c r="E97" s="13">
        <f t="shared" si="9"/>
        <v>3.9251008306323533E-2</v>
      </c>
      <c r="G97" s="7">
        <v>87</v>
      </c>
      <c r="H97" s="6">
        <v>32550.076900713444</v>
      </c>
      <c r="I97" s="13">
        <f t="shared" si="10"/>
        <v>0.32550076900713443</v>
      </c>
      <c r="J97" s="6">
        <f t="shared" si="11"/>
        <v>417.23268009108506</v>
      </c>
      <c r="K97" s="13">
        <f t="shared" si="12"/>
        <v>4.1723268009108503E-3</v>
      </c>
      <c r="M97" s="7">
        <v>87</v>
      </c>
      <c r="N97" s="6">
        <v>1072.1092748218302</v>
      </c>
      <c r="O97" s="13">
        <f t="shared" si="13"/>
        <v>1.0721092748218303E-2</v>
      </c>
      <c r="P97" s="6">
        <f t="shared" si="14"/>
        <v>12.201877331690866</v>
      </c>
      <c r="Q97" s="13">
        <f t="shared" si="15"/>
        <v>1.2201877331690866E-4</v>
      </c>
    </row>
    <row r="98" spans="1:17" ht="15">
      <c r="A98" s="7">
        <v>88</v>
      </c>
      <c r="B98" s="6">
        <v>25480.456190994642</v>
      </c>
      <c r="C98" s="13">
        <f t="shared" si="8"/>
        <v>0.25480456190994644</v>
      </c>
      <c r="D98" s="6">
        <v>3770.8038795592629</v>
      </c>
      <c r="E98" s="13">
        <f t="shared" si="9"/>
        <v>3.7708038795592626E-2</v>
      </c>
      <c r="G98" s="7">
        <v>88</v>
      </c>
      <c r="H98" s="6">
        <v>32132.844220622359</v>
      </c>
      <c r="I98" s="13">
        <f t="shared" si="10"/>
        <v>0.32132844220622359</v>
      </c>
      <c r="J98" s="6">
        <f t="shared" si="11"/>
        <v>411.88451732432441</v>
      </c>
      <c r="K98" s="13">
        <f t="shared" si="12"/>
        <v>4.1188451732432439E-3</v>
      </c>
      <c r="M98" s="7">
        <v>88</v>
      </c>
      <c r="N98" s="6">
        <v>1059.9073974901394</v>
      </c>
      <c r="O98" s="13">
        <f t="shared" si="13"/>
        <v>1.0599073974901395E-2</v>
      </c>
      <c r="P98" s="6">
        <f t="shared" si="14"/>
        <v>11.928981829035365</v>
      </c>
      <c r="Q98" s="13">
        <f t="shared" si="15"/>
        <v>1.1928981829035365E-4</v>
      </c>
    </row>
    <row r="99" spans="1:17" ht="15">
      <c r="A99" s="7">
        <v>89</v>
      </c>
      <c r="B99" s="6">
        <v>21709.65231143538</v>
      </c>
      <c r="C99" s="13">
        <f t="shared" si="8"/>
        <v>0.21709652311435382</v>
      </c>
      <c r="D99" s="6">
        <v>3665.8051515134744</v>
      </c>
      <c r="E99" s="13">
        <f t="shared" si="9"/>
        <v>3.6658051515134744E-2</v>
      </c>
      <c r="G99" s="7">
        <v>89</v>
      </c>
      <c r="H99" s="6">
        <v>31720.959703298035</v>
      </c>
      <c r="I99" s="13">
        <f t="shared" si="10"/>
        <v>0.31720959703298035</v>
      </c>
      <c r="J99" s="6">
        <f t="shared" si="11"/>
        <v>406.60490825993838</v>
      </c>
      <c r="K99" s="13">
        <f t="shared" si="12"/>
        <v>4.0660490825993835E-3</v>
      </c>
      <c r="M99" s="7">
        <v>89</v>
      </c>
      <c r="N99" s="6">
        <v>1047.978415661104</v>
      </c>
      <c r="O99" s="13">
        <f t="shared" si="13"/>
        <v>1.0479784156611041E-2</v>
      </c>
      <c r="P99" s="6">
        <f t="shared" si="14"/>
        <v>11.665121216311945</v>
      </c>
      <c r="Q99" s="13">
        <f t="shared" si="15"/>
        <v>1.1665121216311945E-4</v>
      </c>
    </row>
    <row r="100" spans="1:17" ht="15">
      <c r="A100" s="7">
        <v>90</v>
      </c>
      <c r="B100" s="6">
        <v>18043.847159921905</v>
      </c>
      <c r="C100" s="13">
        <f t="shared" si="8"/>
        <v>0.18043847159921905</v>
      </c>
      <c r="D100" s="6">
        <v>3408.7616189915634</v>
      </c>
      <c r="E100" s="13">
        <f t="shared" si="9"/>
        <v>3.4087616189915633E-2</v>
      </c>
      <c r="G100" s="7">
        <v>90</v>
      </c>
      <c r="H100" s="6">
        <v>31314.354795038096</v>
      </c>
      <c r="I100" s="13">
        <f t="shared" si="10"/>
        <v>0.31314354795038096</v>
      </c>
      <c r="J100" s="6">
        <f t="shared" si="11"/>
        <v>401.39297416438421</v>
      </c>
      <c r="K100" s="13">
        <f t="shared" si="12"/>
        <v>4.0139297416438421E-3</v>
      </c>
      <c r="M100" s="7">
        <v>90</v>
      </c>
      <c r="N100" s="6">
        <v>1036.3132944447921</v>
      </c>
      <c r="O100" s="13">
        <f t="shared" si="13"/>
        <v>1.036313294444792E-2</v>
      </c>
      <c r="P100" s="6">
        <f t="shared" si="14"/>
        <v>11.409901423649671</v>
      </c>
      <c r="Q100" s="13">
        <f t="shared" si="15"/>
        <v>1.1409901423649671E-4</v>
      </c>
    </row>
    <row r="101" spans="1:17" ht="15">
      <c r="A101" s="7">
        <v>91</v>
      </c>
      <c r="B101" s="6">
        <v>14635.08554093034</v>
      </c>
      <c r="C101" s="13">
        <f t="shared" si="8"/>
        <v>0.1463508554093034</v>
      </c>
      <c r="D101" s="6">
        <v>3060.414741897755</v>
      </c>
      <c r="E101" s="13">
        <f t="shared" si="9"/>
        <v>3.0604147418977549E-2</v>
      </c>
      <c r="G101" s="7">
        <v>91</v>
      </c>
      <c r="H101" s="6">
        <v>30912.961820873712</v>
      </c>
      <c r="I101" s="13">
        <f t="shared" si="10"/>
        <v>0.30912961820873713</v>
      </c>
      <c r="J101" s="6">
        <f t="shared" si="11"/>
        <v>396.24784756787994</v>
      </c>
      <c r="K101" s="13">
        <f t="shared" si="12"/>
        <v>3.9624784756787995E-3</v>
      </c>
      <c r="M101" s="7">
        <v>91</v>
      </c>
      <c r="N101" s="6">
        <v>1024.9033930211424</v>
      </c>
      <c r="O101" s="13">
        <f t="shared" si="13"/>
        <v>1.0249033930211425E-2</v>
      </c>
      <c r="P101" s="6">
        <f t="shared" si="14"/>
        <v>11.162949621314851</v>
      </c>
      <c r="Q101" s="13">
        <f t="shared" si="15"/>
        <v>1.1162949621314852E-4</v>
      </c>
    </row>
    <row r="102" spans="1:17" ht="15">
      <c r="A102" s="7">
        <v>92</v>
      </c>
      <c r="B102" s="6">
        <v>11574.670799032585</v>
      </c>
      <c r="C102" s="13">
        <f t="shared" si="8"/>
        <v>0.11574670799032585</v>
      </c>
      <c r="D102" s="6">
        <v>2740.8668737779035</v>
      </c>
      <c r="E102" s="13">
        <f t="shared" si="9"/>
        <v>2.7408668737779036E-2</v>
      </c>
      <c r="G102" s="7">
        <v>92</v>
      </c>
      <c r="H102" s="6">
        <v>30516.713973305832</v>
      </c>
      <c r="I102" s="13">
        <f t="shared" si="10"/>
        <v>0.30516713973305831</v>
      </c>
      <c r="J102" s="6">
        <f t="shared" si="11"/>
        <v>391.16867211999124</v>
      </c>
      <c r="K102" s="13">
        <f t="shared" si="12"/>
        <v>3.9116867211999124E-3</v>
      </c>
      <c r="M102" s="7">
        <v>92</v>
      </c>
      <c r="N102" s="6">
        <v>1013.7404433998275</v>
      </c>
      <c r="O102" s="13">
        <f t="shared" si="13"/>
        <v>1.0137404433998276E-2</v>
      </c>
      <c r="P102" s="6">
        <f t="shared" si="14"/>
        <v>10.923912861113763</v>
      </c>
      <c r="Q102" s="13">
        <f t="shared" si="15"/>
        <v>1.0923912861113762E-4</v>
      </c>
    </row>
    <row r="103" spans="1:17" ht="15">
      <c r="A103" s="7">
        <v>93</v>
      </c>
      <c r="B103" s="6">
        <v>8833.8039252546805</v>
      </c>
      <c r="C103" s="13">
        <f t="shared" si="8"/>
        <v>8.833803925254681E-2</v>
      </c>
      <c r="D103" s="6">
        <v>2274.3517296669193</v>
      </c>
      <c r="E103" s="13">
        <f t="shared" si="9"/>
        <v>2.2743517296669194E-2</v>
      </c>
      <c r="G103" s="7">
        <v>93</v>
      </c>
      <c r="H103" s="6">
        <v>30125.545301185841</v>
      </c>
      <c r="I103" s="13">
        <f t="shared" si="10"/>
        <v>0.30125545301185841</v>
      </c>
      <c r="J103" s="6">
        <f t="shared" si="11"/>
        <v>386.15460244714632</v>
      </c>
      <c r="K103" s="13">
        <f t="shared" si="12"/>
        <v>3.861546024471463E-3</v>
      </c>
      <c r="M103" s="7">
        <v>93</v>
      </c>
      <c r="N103" s="6">
        <v>1002.8165305387138</v>
      </c>
      <c r="O103" s="13">
        <f t="shared" si="13"/>
        <v>1.0028165305387138E-2</v>
      </c>
      <c r="P103" s="6">
        <f t="shared" si="14"/>
        <v>10.692456818086498</v>
      </c>
      <c r="Q103" s="13">
        <f t="shared" si="15"/>
        <v>1.0692456818086498E-4</v>
      </c>
    </row>
    <row r="104" spans="1:17" ht="15">
      <c r="A104" s="7">
        <v>94</v>
      </c>
      <c r="B104" s="6">
        <v>6559.4521955877608</v>
      </c>
      <c r="C104" s="13">
        <f t="shared" si="8"/>
        <v>6.5594521955877602E-2</v>
      </c>
      <c r="D104" s="6">
        <v>1862.7099677034337</v>
      </c>
      <c r="E104" s="13">
        <f t="shared" si="9"/>
        <v>1.8627099677034336E-2</v>
      </c>
      <c r="G104" s="7">
        <v>94</v>
      </c>
      <c r="H104" s="6">
        <v>29739.390698738694</v>
      </c>
      <c r="I104" s="13">
        <f t="shared" si="10"/>
        <v>0.29739390698738694</v>
      </c>
      <c r="J104" s="6">
        <f t="shared" si="11"/>
        <v>381.20480401196619</v>
      </c>
      <c r="K104" s="13">
        <f t="shared" si="12"/>
        <v>3.8120480401196621E-3</v>
      </c>
      <c r="M104" s="7">
        <v>94</v>
      </c>
      <c r="N104" s="6">
        <v>992.12407372062728</v>
      </c>
      <c r="O104" s="13">
        <f t="shared" si="13"/>
        <v>9.921240737206273E-3</v>
      </c>
      <c r="P104" s="6">
        <f t="shared" si="14"/>
        <v>10.468264624104449</v>
      </c>
      <c r="Q104" s="13">
        <f t="shared" si="15"/>
        <v>1.0468264624104449E-4</v>
      </c>
    </row>
    <row r="105" spans="1:17" ht="15">
      <c r="A105" s="7">
        <v>95</v>
      </c>
      <c r="B105" s="6">
        <v>4696.7422278843269</v>
      </c>
      <c r="C105" s="13">
        <f t="shared" si="8"/>
        <v>4.696742227884327E-2</v>
      </c>
      <c r="D105" s="6">
        <v>1449.3453898494208</v>
      </c>
      <c r="E105" s="13">
        <f t="shared" si="9"/>
        <v>1.4493453898494208E-2</v>
      </c>
      <c r="G105" s="7">
        <v>95</v>
      </c>
      <c r="H105" s="6">
        <v>29358.185894726728</v>
      </c>
      <c r="I105" s="13">
        <f t="shared" si="10"/>
        <v>0.29358185894726729</v>
      </c>
      <c r="J105" s="6">
        <f t="shared" si="11"/>
        <v>376.31845297425025</v>
      </c>
      <c r="K105" s="13">
        <f t="shared" si="12"/>
        <v>3.7631845297425026E-3</v>
      </c>
      <c r="M105" s="7">
        <v>95</v>
      </c>
      <c r="N105" s="6">
        <v>981.65580909652283</v>
      </c>
      <c r="O105" s="13">
        <f t="shared" si="13"/>
        <v>9.8165580909652279E-3</v>
      </c>
      <c r="P105" s="6">
        <f t="shared" si="14"/>
        <v>10.251035785808767</v>
      </c>
      <c r="Q105" s="13">
        <f t="shared" si="15"/>
        <v>1.0251035785808768E-4</v>
      </c>
    </row>
    <row r="106" spans="1:17" ht="15">
      <c r="A106" s="7">
        <v>96</v>
      </c>
      <c r="B106" s="6">
        <v>3247.3968380349061</v>
      </c>
      <c r="C106" s="13">
        <f t="shared" si="8"/>
        <v>3.2473968380349064E-2</v>
      </c>
      <c r="D106" s="6">
        <v>1104.488820192948</v>
      </c>
      <c r="E106" s="13">
        <f t="shared" si="9"/>
        <v>1.1044888201929479E-2</v>
      </c>
      <c r="G106" s="7">
        <v>96</v>
      </c>
      <c r="H106" s="6">
        <v>28981.867441752478</v>
      </c>
      <c r="I106" s="13">
        <f t="shared" si="10"/>
        <v>0.28981867441752479</v>
      </c>
      <c r="J106" s="6">
        <f t="shared" si="11"/>
        <v>371.49473605396634</v>
      </c>
      <c r="K106" s="13">
        <f t="shared" si="12"/>
        <v>3.7149473605396634E-3</v>
      </c>
      <c r="M106" s="7">
        <v>96</v>
      </c>
      <c r="N106" s="6">
        <v>971.40477331071406</v>
      </c>
      <c r="O106" s="13">
        <f t="shared" si="13"/>
        <v>9.7140477331071409E-3</v>
      </c>
      <c r="P106" s="6">
        <f t="shared" si="14"/>
        <v>10.040485179966936</v>
      </c>
      <c r="Q106" s="13">
        <f t="shared" si="15"/>
        <v>1.0040485179966936E-4</v>
      </c>
    </row>
    <row r="107" spans="1:17" ht="15">
      <c r="A107" s="7">
        <v>97</v>
      </c>
      <c r="B107" s="6">
        <v>2142.9080178419581</v>
      </c>
      <c r="C107" s="13">
        <f>B107/$B$10</f>
        <v>2.1429080178419581E-2</v>
      </c>
      <c r="D107" s="6">
        <v>761.77052714755041</v>
      </c>
      <c r="E107" s="13">
        <f t="shared" si="9"/>
        <v>7.6177052714755042E-3</v>
      </c>
      <c r="G107" s="7">
        <v>97</v>
      </c>
      <c r="H107" s="6">
        <v>28610.372705698512</v>
      </c>
      <c r="I107" s="13">
        <f t="shared" si="10"/>
        <v>0.28610372705698511</v>
      </c>
      <c r="J107" s="6">
        <f t="shared" si="11"/>
        <v>366.7328503958779</v>
      </c>
      <c r="K107" s="13">
        <f t="shared" si="12"/>
        <v>3.6673285039587789E-3</v>
      </c>
      <c r="M107" s="7">
        <v>97</v>
      </c>
      <c r="N107" s="6">
        <v>961.36428813074713</v>
      </c>
      <c r="O107" s="13">
        <f t="shared" si="13"/>
        <v>9.6136428813074718E-3</v>
      </c>
      <c r="P107" s="6">
        <f t="shared" si="14"/>
        <v>9.8363421199884442</v>
      </c>
      <c r="Q107" s="13">
        <f t="shared" si="15"/>
        <v>9.8363421199884439E-5</v>
      </c>
    </row>
    <row r="108" spans="1:17" ht="15">
      <c r="A108" s="7">
        <v>98</v>
      </c>
      <c r="B108" s="6">
        <v>1381.1374906944077</v>
      </c>
      <c r="C108" s="13">
        <f t="shared" si="8"/>
        <v>1.3811374906944077E-2</v>
      </c>
      <c r="D108" s="6">
        <v>509.65887145469026</v>
      </c>
      <c r="E108" s="13">
        <f t="shared" si="9"/>
        <v>5.0965887145469025E-3</v>
      </c>
      <c r="G108" s="7">
        <v>98</v>
      </c>
      <c r="H108" s="6">
        <v>28243.639855302634</v>
      </c>
      <c r="I108" s="13">
        <f t="shared" si="10"/>
        <v>0.28243639855302632</v>
      </c>
      <c r="J108" s="6">
        <f t="shared" si="11"/>
        <v>362.03200343582648</v>
      </c>
      <c r="K108" s="13">
        <f t="shared" si="12"/>
        <v>3.6203200343582647E-3</v>
      </c>
      <c r="M108" s="7">
        <v>98</v>
      </c>
      <c r="N108" s="6">
        <v>951.52794601075868</v>
      </c>
      <c r="O108" s="13">
        <f t="shared" si="13"/>
        <v>9.5152794601075872E-3</v>
      </c>
      <c r="P108" s="6">
        <f t="shared" si="14"/>
        <v>9.638349487916571</v>
      </c>
      <c r="Q108" s="13">
        <f t="shared" si="15"/>
        <v>9.6383494879165711E-5</v>
      </c>
    </row>
    <row r="109" spans="1:17" ht="15">
      <c r="A109" s="7">
        <v>99</v>
      </c>
      <c r="B109" s="6">
        <v>871.47861923971743</v>
      </c>
      <c r="C109" s="13">
        <f t="shared" si="8"/>
        <v>8.714786192397175E-3</v>
      </c>
      <c r="D109" s="6">
        <v>342.52948397802282</v>
      </c>
      <c r="E109" s="13">
        <f t="shared" si="9"/>
        <v>3.4252948397802282E-3</v>
      </c>
      <c r="G109" s="7">
        <v>99</v>
      </c>
      <c r="H109" s="6">
        <v>27881.607851866807</v>
      </c>
      <c r="I109" s="13">
        <f t="shared" si="10"/>
        <v>0.27881607851866808</v>
      </c>
      <c r="J109" s="6">
        <f t="shared" si="11"/>
        <v>357.39141276892042</v>
      </c>
      <c r="K109" s="13">
        <f t="shared" si="12"/>
        <v>3.5739141276892043E-3</v>
      </c>
      <c r="M109" s="7">
        <v>99</v>
      </c>
      <c r="N109" s="6">
        <v>941.88959652284211</v>
      </c>
      <c r="O109" s="13">
        <f t="shared" si="13"/>
        <v>9.4188959652284215E-3</v>
      </c>
      <c r="P109" s="6">
        <f t="shared" si="14"/>
        <v>9.4462629266647582</v>
      </c>
      <c r="Q109" s="13">
        <f t="shared" si="15"/>
        <v>9.4462629266647583E-5</v>
      </c>
    </row>
    <row r="110" spans="1:17" ht="15">
      <c r="A110" s="7">
        <v>100</v>
      </c>
      <c r="B110" s="6">
        <v>528.94913526169466</v>
      </c>
      <c r="C110" s="13">
        <f t="shared" si="8"/>
        <v>5.2894913526169464E-3</v>
      </c>
      <c r="D110" s="6">
        <v>221.00242229921579</v>
      </c>
      <c r="E110" s="13">
        <f t="shared" si="9"/>
        <v>2.2100242229921578E-3</v>
      </c>
      <c r="G110" s="7">
        <v>100</v>
      </c>
      <c r="H110" s="6">
        <v>27524.216439097887</v>
      </c>
      <c r="I110" s="13">
        <f t="shared" si="10"/>
        <v>0.27524216439097887</v>
      </c>
      <c r="J110" s="6">
        <f t="shared" si="11"/>
        <v>27524.216439097887</v>
      </c>
      <c r="K110" s="13">
        <f t="shared" si="12"/>
        <v>0.27524216439097887</v>
      </c>
      <c r="M110" s="7">
        <v>100</v>
      </c>
      <c r="N110" s="6">
        <v>932.44333359617735</v>
      </c>
      <c r="O110" s="13">
        <f t="shared" si="13"/>
        <v>9.3244333359617741E-3</v>
      </c>
      <c r="P110" s="6">
        <f t="shared" si="14"/>
        <v>932.44333359617735</v>
      </c>
      <c r="Q110" s="13">
        <f t="shared" si="15"/>
        <v>9.3244333359617741E-3</v>
      </c>
    </row>
    <row r="111" spans="1:17" ht="15">
      <c r="A111" s="7"/>
      <c r="B111"/>
      <c r="C111"/>
      <c r="D111"/>
      <c r="E111"/>
      <c r="G111" s="7"/>
      <c r="H111">
        <v>0</v>
      </c>
      <c r="I111"/>
      <c r="J111"/>
      <c r="K111"/>
      <c r="M111" s="12" t="s">
        <v>7</v>
      </c>
      <c r="N111">
        <v>0</v>
      </c>
      <c r="O111"/>
      <c r="P111"/>
      <c r="Q111"/>
    </row>
  </sheetData>
  <mergeCells count="12">
    <mergeCell ref="J3:J7"/>
    <mergeCell ref="M3:M7"/>
    <mergeCell ref="N3:N7"/>
    <mergeCell ref="P3:P7"/>
    <mergeCell ref="A2:E2"/>
    <mergeCell ref="G2:J2"/>
    <mergeCell ref="M2:P2"/>
    <mergeCell ref="A3:A7"/>
    <mergeCell ref="B3:B7"/>
    <mergeCell ref="D3:D7"/>
    <mergeCell ref="G3:G7"/>
    <mergeCell ref="H3:H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78C5-7BDC-5C44-AA1E-246421458E38}">
  <dimension ref="A1:I102"/>
  <sheetViews>
    <sheetView workbookViewId="0">
      <selection sqref="A1:E1"/>
    </sheetView>
  </sheetViews>
  <sheetFormatPr baseColWidth="10" defaultRowHeight="15"/>
  <cols>
    <col min="3" max="3" width="17" bestFit="1" customWidth="1"/>
    <col min="5" max="5" width="15.6640625" bestFit="1" customWidth="1"/>
  </cols>
  <sheetData>
    <row r="1" spans="1:5">
      <c r="A1" t="s">
        <v>13</v>
      </c>
      <c r="B1" t="s">
        <v>2</v>
      </c>
      <c r="C1" t="s">
        <v>14</v>
      </c>
      <c r="D1" t="s">
        <v>3</v>
      </c>
      <c r="E1" t="s">
        <v>15</v>
      </c>
    </row>
    <row r="2" spans="1:5">
      <c r="A2" s="5">
        <v>0</v>
      </c>
      <c r="B2" s="6">
        <v>100000</v>
      </c>
      <c r="C2" s="13">
        <v>1</v>
      </c>
      <c r="D2" s="6">
        <v>324.81401897923683</v>
      </c>
      <c r="E2" s="13">
        <v>3.2481401897923685E-3</v>
      </c>
    </row>
    <row r="3" spans="1:5">
      <c r="A3" s="7">
        <v>1</v>
      </c>
      <c r="B3" s="6">
        <v>99675.185981020768</v>
      </c>
      <c r="C3" s="13">
        <v>0.99675185981020764</v>
      </c>
      <c r="D3" s="6">
        <v>21.792557812879473</v>
      </c>
      <c r="E3" s="13">
        <v>2.1792557812879473E-4</v>
      </c>
    </row>
    <row r="4" spans="1:5">
      <c r="A4" s="7">
        <v>2</v>
      </c>
      <c r="B4" s="6">
        <v>99653.39342320789</v>
      </c>
      <c r="C4" s="13">
        <v>0.99653393423207892</v>
      </c>
      <c r="D4" s="6">
        <v>11.704316258411712</v>
      </c>
      <c r="E4" s="13">
        <v>1.1704316258411712E-4</v>
      </c>
    </row>
    <row r="5" spans="1:5">
      <c r="A5" s="7">
        <v>3</v>
      </c>
      <c r="B5" s="6">
        <v>99641.689106949474</v>
      </c>
      <c r="C5" s="13">
        <v>0.99641689106949471</v>
      </c>
      <c r="D5" s="6">
        <v>11.249287516590213</v>
      </c>
      <c r="E5" s="13">
        <v>1.1249287516590213E-4</v>
      </c>
    </row>
    <row r="6" spans="1:5">
      <c r="A6" s="7">
        <v>4</v>
      </c>
      <c r="B6" s="6">
        <v>99630.439819432882</v>
      </c>
      <c r="C6" s="13">
        <v>0.99630439819432881</v>
      </c>
      <c r="D6" s="6">
        <v>11.693346978185938</v>
      </c>
      <c r="E6" s="13">
        <v>1.1693346978185938E-4</v>
      </c>
    </row>
    <row r="7" spans="1:5">
      <c r="A7" s="7">
        <v>5</v>
      </c>
      <c r="B7" s="6">
        <v>99618.746472454703</v>
      </c>
      <c r="C7" s="13">
        <v>0.996187464724547</v>
      </c>
      <c r="D7" s="6">
        <v>8.9647919147878117</v>
      </c>
      <c r="E7" s="13">
        <v>8.964791914787812E-5</v>
      </c>
    </row>
    <row r="8" spans="1:5">
      <c r="A8" s="7">
        <v>6</v>
      </c>
      <c r="B8" s="6">
        <v>99609.78168053992</v>
      </c>
      <c r="C8" s="13">
        <v>0.99609781680539922</v>
      </c>
      <c r="D8" s="6">
        <v>8.3193930586202036</v>
      </c>
      <c r="E8" s="13">
        <v>8.3193930586202038E-5</v>
      </c>
    </row>
    <row r="9" spans="1:5">
      <c r="A9" s="7">
        <v>7</v>
      </c>
      <c r="B9" s="6">
        <v>99601.462287481307</v>
      </c>
      <c r="C9" s="13">
        <v>0.99601462287481302</v>
      </c>
      <c r="D9" s="6">
        <v>8.1575401102598359</v>
      </c>
      <c r="E9" s="13">
        <v>8.1575401102598364E-5</v>
      </c>
    </row>
    <row r="10" spans="1:5">
      <c r="A10" s="7">
        <v>8</v>
      </c>
      <c r="B10" s="6">
        <v>99593.304747371047</v>
      </c>
      <c r="C10" s="13">
        <v>0.99593304747371048</v>
      </c>
      <c r="D10" s="6">
        <v>7.7011748666237594</v>
      </c>
      <c r="E10" s="13">
        <v>7.7011748666237591E-5</v>
      </c>
    </row>
    <row r="11" spans="1:5">
      <c r="A11" s="7">
        <v>9</v>
      </c>
      <c r="B11" s="6">
        <v>99585.60357250442</v>
      </c>
      <c r="C11" s="13">
        <v>0.99585603572504422</v>
      </c>
      <c r="D11" s="6">
        <v>7.259162868028886</v>
      </c>
      <c r="E11" s="13">
        <v>7.2591628680288855E-5</v>
      </c>
    </row>
    <row r="12" spans="1:5">
      <c r="A12" s="7">
        <v>10</v>
      </c>
      <c r="B12" s="6">
        <v>99578.344409636396</v>
      </c>
      <c r="C12" s="13">
        <v>0.99578344409636399</v>
      </c>
      <c r="D12" s="6">
        <v>6.6670224595682797</v>
      </c>
      <c r="E12" s="13">
        <v>6.6670224595682801E-5</v>
      </c>
    </row>
    <row r="13" spans="1:5" ht="15" customHeight="1">
      <c r="A13" s="7">
        <v>11</v>
      </c>
      <c r="B13" s="6">
        <v>99571.677387176824</v>
      </c>
      <c r="C13" s="13">
        <v>0.99571677387176827</v>
      </c>
      <c r="D13" s="6">
        <v>6.2123662847188932</v>
      </c>
      <c r="E13" s="13">
        <v>6.2123662847188936E-5</v>
      </c>
    </row>
    <row r="14" spans="1:5">
      <c r="A14" s="7">
        <v>12</v>
      </c>
      <c r="B14" s="6">
        <v>99565.465020892108</v>
      </c>
      <c r="C14" s="13">
        <v>0.99565465020892108</v>
      </c>
      <c r="D14" s="6">
        <v>7.6279416221492236</v>
      </c>
      <c r="E14" s="13">
        <v>7.6279416221492242E-5</v>
      </c>
    </row>
    <row r="15" spans="1:5">
      <c r="A15" s="7">
        <v>13</v>
      </c>
      <c r="B15" s="6">
        <v>99557.837079269957</v>
      </c>
      <c r="C15" s="13">
        <v>0.99557837079269962</v>
      </c>
      <c r="D15" s="6">
        <v>10.017476809766976</v>
      </c>
      <c r="E15" s="13">
        <v>1.0017476809766976E-4</v>
      </c>
    </row>
    <row r="16" spans="1:5">
      <c r="A16" s="7">
        <v>14</v>
      </c>
      <c r="B16" s="6">
        <v>99547.819602460193</v>
      </c>
      <c r="C16" s="13">
        <v>0.99547819602460197</v>
      </c>
      <c r="D16" s="6">
        <v>11.752584202008778</v>
      </c>
      <c r="E16" s="13">
        <v>1.1752584202008778E-4</v>
      </c>
    </row>
    <row r="17" spans="1:5">
      <c r="A17" s="7">
        <v>15</v>
      </c>
      <c r="B17" s="6">
        <v>99536.067018258182</v>
      </c>
      <c r="C17" s="13">
        <v>0.99536067018258179</v>
      </c>
      <c r="D17" s="6">
        <v>15.17867137264728</v>
      </c>
      <c r="E17" s="13">
        <v>1.5178671372647281E-4</v>
      </c>
    </row>
    <row r="18" spans="1:5">
      <c r="A18" s="7">
        <v>16</v>
      </c>
      <c r="B18" s="6">
        <v>99520.888346885535</v>
      </c>
      <c r="C18" s="13">
        <v>0.99520888346885539</v>
      </c>
      <c r="D18" s="6">
        <v>22.583805639580845</v>
      </c>
      <c r="E18" s="13">
        <v>2.2583805639580845E-4</v>
      </c>
    </row>
    <row r="19" spans="1:5">
      <c r="A19" s="7">
        <v>17</v>
      </c>
      <c r="B19" s="6">
        <v>99498.304541245947</v>
      </c>
      <c r="C19" s="13">
        <v>0.99498304541245952</v>
      </c>
      <c r="D19" s="6">
        <v>26.462849568596287</v>
      </c>
      <c r="E19" s="13">
        <v>2.6462849568596286E-4</v>
      </c>
    </row>
    <row r="20" spans="1:5">
      <c r="A20" s="7">
        <v>18</v>
      </c>
      <c r="B20" s="6">
        <v>99471.841691677357</v>
      </c>
      <c r="C20" s="13">
        <v>0.99471841691677354</v>
      </c>
      <c r="D20" s="6">
        <v>36.941040157157794</v>
      </c>
      <c r="E20" s="13">
        <v>3.6941040157157794E-4</v>
      </c>
    </row>
    <row r="21" spans="1:5">
      <c r="A21" s="7">
        <v>19</v>
      </c>
      <c r="B21" s="6">
        <v>99434.900651520205</v>
      </c>
      <c r="C21" s="13">
        <v>0.99434900651520208</v>
      </c>
      <c r="D21" s="6">
        <v>45.234413657614681</v>
      </c>
      <c r="E21" s="13">
        <v>4.523441365761468E-4</v>
      </c>
    </row>
    <row r="22" spans="1:5">
      <c r="A22" s="7">
        <v>20</v>
      </c>
      <c r="B22" s="6">
        <v>99389.666237862592</v>
      </c>
      <c r="C22" s="13">
        <v>0.99389666237862595</v>
      </c>
      <c r="D22" s="6">
        <v>39.597714716819446</v>
      </c>
      <c r="E22" s="13">
        <v>3.9597714716819445E-4</v>
      </c>
    </row>
    <row r="23" spans="1:5">
      <c r="A23" s="7">
        <v>21</v>
      </c>
      <c r="B23" s="6">
        <v>99350.068523145776</v>
      </c>
      <c r="C23" s="13">
        <v>0.99350068523145774</v>
      </c>
      <c r="D23" s="6">
        <v>41.843187614343137</v>
      </c>
      <c r="E23" s="13">
        <v>4.1843187614343138E-4</v>
      </c>
    </row>
    <row r="24" spans="1:5">
      <c r="A24" s="7">
        <v>22</v>
      </c>
      <c r="B24" s="6">
        <v>99308.225335531431</v>
      </c>
      <c r="C24" s="13">
        <v>0.9930822533553143</v>
      </c>
      <c r="D24" s="6">
        <v>42.243262698149593</v>
      </c>
      <c r="E24" s="13">
        <v>4.2243262698149595E-4</v>
      </c>
    </row>
    <row r="25" spans="1:5">
      <c r="A25" s="7">
        <v>23</v>
      </c>
      <c r="B25" s="6">
        <v>99265.982072833285</v>
      </c>
      <c r="C25" s="13">
        <v>0.99265982072833281</v>
      </c>
      <c r="D25" s="6">
        <v>43.179934000531077</v>
      </c>
      <c r="E25" s="13">
        <v>4.3179934000531076E-4</v>
      </c>
    </row>
    <row r="26" spans="1:5">
      <c r="A26" s="7">
        <v>24</v>
      </c>
      <c r="B26" s="6">
        <v>99222.802138832747</v>
      </c>
      <c r="C26" s="13">
        <v>0.99222802138832744</v>
      </c>
      <c r="D26" s="6">
        <v>42.82976847505234</v>
      </c>
      <c r="E26" s="13">
        <v>4.2829768475052338E-4</v>
      </c>
    </row>
    <row r="27" spans="1:5">
      <c r="A27" s="7">
        <v>25</v>
      </c>
      <c r="B27" s="6">
        <v>99179.972370357689</v>
      </c>
      <c r="C27" s="13">
        <v>0.99179972370357694</v>
      </c>
      <c r="D27" s="6">
        <v>42.342288262718782</v>
      </c>
      <c r="E27" s="13">
        <v>4.2342288262718782E-4</v>
      </c>
    </row>
    <row r="28" spans="1:5">
      <c r="A28" s="7">
        <v>26</v>
      </c>
      <c r="B28" s="6">
        <v>99137.630082094969</v>
      </c>
      <c r="C28" s="13">
        <v>0.99137630082094974</v>
      </c>
      <c r="D28" s="6">
        <v>46.112569711127335</v>
      </c>
      <c r="E28" s="13">
        <v>4.6112569711127333E-4</v>
      </c>
    </row>
    <row r="29" spans="1:5">
      <c r="A29" s="7">
        <v>27</v>
      </c>
      <c r="B29" s="6">
        <v>99091.517512383842</v>
      </c>
      <c r="C29" s="13">
        <v>0.99091517512383842</v>
      </c>
      <c r="D29" s="6">
        <v>45.78384225769932</v>
      </c>
      <c r="E29" s="13">
        <v>4.5783842257699322E-4</v>
      </c>
    </row>
    <row r="30" spans="1:5">
      <c r="A30" s="7">
        <v>28</v>
      </c>
      <c r="B30" s="6">
        <v>99045.733670126137</v>
      </c>
      <c r="C30" s="13">
        <v>0.99045733670126135</v>
      </c>
      <c r="D30" s="6">
        <v>45.874305059366328</v>
      </c>
      <c r="E30" s="13">
        <v>4.5874305059366327E-4</v>
      </c>
    </row>
    <row r="31" spans="1:5">
      <c r="A31" s="7">
        <v>29</v>
      </c>
      <c r="B31" s="6">
        <v>98999.859365066775</v>
      </c>
      <c r="C31" s="13">
        <v>0.98999859365066778</v>
      </c>
      <c r="D31" s="6">
        <v>50.347543766646233</v>
      </c>
      <c r="E31" s="13">
        <v>5.0347543766646229E-4</v>
      </c>
    </row>
    <row r="32" spans="1:5">
      <c r="A32" s="7">
        <v>30</v>
      </c>
      <c r="B32" s="6">
        <v>98949.511821300126</v>
      </c>
      <c r="C32" s="13">
        <v>0.98949511821300129</v>
      </c>
      <c r="D32" s="6">
        <v>53.518803706848097</v>
      </c>
      <c r="E32" s="13">
        <v>5.3518803706848102E-4</v>
      </c>
    </row>
    <row r="33" spans="1:5">
      <c r="A33" s="7">
        <v>31</v>
      </c>
      <c r="B33" s="6">
        <v>98895.993017593282</v>
      </c>
      <c r="C33" s="13">
        <v>0.98895993017593287</v>
      </c>
      <c r="D33" s="6">
        <v>55.869193934612611</v>
      </c>
      <c r="E33" s="13">
        <v>5.5869193934612611E-4</v>
      </c>
    </row>
    <row r="34" spans="1:5">
      <c r="A34" s="7">
        <v>32</v>
      </c>
      <c r="B34" s="6">
        <v>98840.123823658665</v>
      </c>
      <c r="C34" s="13">
        <v>0.98840123823658665</v>
      </c>
      <c r="D34" s="6">
        <v>60.074497225499911</v>
      </c>
      <c r="E34" s="13">
        <v>6.0074497225499912E-4</v>
      </c>
    </row>
    <row r="35" spans="1:5">
      <c r="A35" s="7">
        <v>33</v>
      </c>
      <c r="B35" s="6">
        <v>98780.04932643316</v>
      </c>
      <c r="C35" s="13">
        <v>0.98780049326433161</v>
      </c>
      <c r="D35" s="6">
        <v>63.115442236457547</v>
      </c>
      <c r="E35" s="13">
        <v>6.3115442236457548E-4</v>
      </c>
    </row>
    <row r="36" spans="1:5">
      <c r="A36" s="7">
        <v>34</v>
      </c>
      <c r="B36" s="6">
        <v>98716.933884196696</v>
      </c>
      <c r="C36" s="13">
        <v>0.987169338841967</v>
      </c>
      <c r="D36" s="6">
        <v>74.87733418605049</v>
      </c>
      <c r="E36" s="13">
        <v>7.4877334186050485E-4</v>
      </c>
    </row>
    <row r="37" spans="1:5">
      <c r="A37" s="7">
        <v>35</v>
      </c>
      <c r="B37" s="6">
        <v>98642.056550010646</v>
      </c>
      <c r="C37" s="13">
        <v>0.98642056550010648</v>
      </c>
      <c r="D37" s="6">
        <v>79.572417032623122</v>
      </c>
      <c r="E37" s="13">
        <v>7.9572417032623124E-4</v>
      </c>
    </row>
    <row r="38" spans="1:5">
      <c r="A38" s="7">
        <v>36</v>
      </c>
      <c r="B38" s="6">
        <v>98562.484132978017</v>
      </c>
      <c r="C38" s="13">
        <v>0.98562484132978012</v>
      </c>
      <c r="D38" s="6">
        <v>90.346317500682659</v>
      </c>
      <c r="E38" s="13">
        <v>9.034631750068266E-4</v>
      </c>
    </row>
    <row r="39" spans="1:5">
      <c r="A39" s="7">
        <v>37</v>
      </c>
      <c r="B39" s="6">
        <v>98472.137815477341</v>
      </c>
      <c r="C39" s="13">
        <v>0.98472137815477345</v>
      </c>
      <c r="D39" s="6">
        <v>104.68996758707085</v>
      </c>
      <c r="E39" s="13">
        <v>1.0468996758707086E-3</v>
      </c>
    </row>
    <row r="40" spans="1:5">
      <c r="A40" s="7">
        <v>38</v>
      </c>
      <c r="B40" s="6">
        <v>98367.447847890275</v>
      </c>
      <c r="C40" s="13">
        <v>0.98367447847890277</v>
      </c>
      <c r="D40" s="6">
        <v>109.401274007778</v>
      </c>
      <c r="E40" s="13">
        <v>1.09401274007778E-3</v>
      </c>
    </row>
    <row r="41" spans="1:5">
      <c r="A41" s="7">
        <v>39</v>
      </c>
      <c r="B41" s="6">
        <v>98258.046573882501</v>
      </c>
      <c r="C41" s="13">
        <v>0.98258046573882496</v>
      </c>
      <c r="D41" s="6">
        <v>117.53093565737399</v>
      </c>
      <c r="E41" s="13">
        <v>1.17530935657374E-3</v>
      </c>
    </row>
    <row r="42" spans="1:5">
      <c r="A42" s="7">
        <v>40</v>
      </c>
      <c r="B42" s="6">
        <v>98140.51563822513</v>
      </c>
      <c r="C42" s="13">
        <v>0.98140515638225134</v>
      </c>
      <c r="D42" s="6">
        <v>128.36006321060958</v>
      </c>
      <c r="E42" s="13">
        <v>1.2836006321060957E-3</v>
      </c>
    </row>
    <row r="43" spans="1:5">
      <c r="A43" s="7">
        <v>41</v>
      </c>
      <c r="B43" s="6">
        <v>98012.15557501452</v>
      </c>
      <c r="C43" s="13">
        <v>0.98012155575014515</v>
      </c>
      <c r="D43" s="6">
        <v>137.61970693568253</v>
      </c>
      <c r="E43" s="13">
        <v>1.37619706935683E-3</v>
      </c>
    </row>
    <row r="44" spans="1:5">
      <c r="A44" s="7">
        <v>42</v>
      </c>
      <c r="B44" s="6">
        <v>97874.535868078834</v>
      </c>
      <c r="C44" s="13">
        <v>0.97874535868078838</v>
      </c>
      <c r="D44" s="6">
        <v>149.94690049170927</v>
      </c>
      <c r="E44" s="13">
        <v>1.4994690049170928E-3</v>
      </c>
    </row>
    <row r="45" spans="1:5">
      <c r="A45" s="7">
        <v>43</v>
      </c>
      <c r="B45" s="6">
        <v>97724.588967587129</v>
      </c>
      <c r="C45" s="13">
        <v>0.97724588967587134</v>
      </c>
      <c r="D45" s="6">
        <v>168.47586075269624</v>
      </c>
      <c r="E45" s="13">
        <v>1.6847586075269623E-3</v>
      </c>
    </row>
    <row r="46" spans="1:5">
      <c r="A46" s="7">
        <v>44</v>
      </c>
      <c r="B46" s="6">
        <v>97556.11310683444</v>
      </c>
      <c r="C46" s="13">
        <v>0.97556113106834441</v>
      </c>
      <c r="D46" s="6">
        <v>181.98122022337728</v>
      </c>
      <c r="E46" s="13">
        <v>1.8198122022337728E-3</v>
      </c>
    </row>
    <row r="47" spans="1:5">
      <c r="A47" s="7">
        <v>45</v>
      </c>
      <c r="B47" s="6">
        <v>97374.131886611067</v>
      </c>
      <c r="C47" s="13">
        <v>0.97374131886611071</v>
      </c>
      <c r="D47" s="6">
        <v>190.69846931085652</v>
      </c>
      <c r="E47" s="13">
        <v>1.9069846931085651E-3</v>
      </c>
    </row>
    <row r="48" spans="1:5">
      <c r="A48" s="7">
        <v>46</v>
      </c>
      <c r="B48" s="6">
        <v>97183.433417300213</v>
      </c>
      <c r="C48" s="13">
        <v>0.97183433417300213</v>
      </c>
      <c r="D48" s="6">
        <v>209.35135920116511</v>
      </c>
      <c r="E48" s="13">
        <v>2.093513592011651E-3</v>
      </c>
    </row>
    <row r="49" spans="1:9">
      <c r="A49" s="7">
        <v>47</v>
      </c>
      <c r="B49" s="6">
        <v>96974.082058099055</v>
      </c>
      <c r="C49" s="13">
        <v>0.96974082058099054</v>
      </c>
      <c r="D49" s="6">
        <v>232.48816128084115</v>
      </c>
      <c r="E49" s="13">
        <v>2.3248816128084117E-3</v>
      </c>
    </row>
    <row r="50" spans="1:9">
      <c r="A50" s="7">
        <v>48</v>
      </c>
      <c r="B50" s="6">
        <v>96741.593896818216</v>
      </c>
      <c r="C50" s="13">
        <v>0.96741593896818212</v>
      </c>
      <c r="D50" s="6">
        <v>258.67429839174866</v>
      </c>
      <c r="E50" s="13">
        <v>2.5867429839174865E-3</v>
      </c>
    </row>
    <row r="51" spans="1:9">
      <c r="A51" s="7">
        <v>49</v>
      </c>
      <c r="B51" s="6">
        <v>96482.919598426466</v>
      </c>
      <c r="C51" s="13">
        <v>0.96482919598426464</v>
      </c>
      <c r="D51" s="6">
        <v>294.7112441326376</v>
      </c>
      <c r="E51" s="13">
        <v>2.947112441326376E-3</v>
      </c>
    </row>
    <row r="52" spans="1:9">
      <c r="A52" s="7">
        <v>50</v>
      </c>
      <c r="B52" s="6">
        <v>96188.208354293834</v>
      </c>
      <c r="C52" s="13">
        <v>0.96188208354293836</v>
      </c>
      <c r="D52" s="6">
        <v>327.43767125899279</v>
      </c>
      <c r="E52" s="13">
        <v>3.2743767125899279E-3</v>
      </c>
    </row>
    <row r="53" spans="1:9">
      <c r="A53" s="7">
        <v>51</v>
      </c>
      <c r="B53" s="6">
        <v>95860.770683034847</v>
      </c>
      <c r="C53" s="13">
        <v>0.95860770683034846</v>
      </c>
      <c r="D53" s="6">
        <v>357.95911345099853</v>
      </c>
      <c r="E53" s="13">
        <v>3.5795911345099852E-3</v>
      </c>
      <c r="I53" s="13"/>
    </row>
    <row r="54" spans="1:9">
      <c r="A54" s="7">
        <v>52</v>
      </c>
      <c r="B54" s="6">
        <v>95502.81156958385</v>
      </c>
      <c r="C54" s="13">
        <v>0.95502811569583845</v>
      </c>
      <c r="D54" s="6">
        <v>394.53639597309524</v>
      </c>
      <c r="E54" s="13">
        <v>3.9453639597309522E-3</v>
      </c>
      <c r="I54" s="21"/>
    </row>
    <row r="55" spans="1:9">
      <c r="A55" s="7">
        <v>53</v>
      </c>
      <c r="B55" s="6">
        <v>95108.27517361076</v>
      </c>
      <c r="C55" s="13">
        <v>0.95108275173610757</v>
      </c>
      <c r="D55" s="6">
        <v>427.46558115633724</v>
      </c>
      <c r="E55" s="13">
        <v>4.2746558115633725E-3</v>
      </c>
    </row>
    <row r="56" spans="1:9">
      <c r="A56" s="7">
        <v>54</v>
      </c>
      <c r="B56" s="6">
        <v>94680.809592454418</v>
      </c>
      <c r="C56" s="13">
        <v>0.94680809592454418</v>
      </c>
      <c r="D56" s="6">
        <v>474.86429137793561</v>
      </c>
      <c r="E56" s="13">
        <v>4.748642913779356E-3</v>
      </c>
    </row>
    <row r="57" spans="1:9">
      <c r="A57" s="7">
        <v>55</v>
      </c>
      <c r="B57" s="6">
        <v>94205.945301076485</v>
      </c>
      <c r="C57" s="13">
        <v>0.94205945301076488</v>
      </c>
      <c r="D57" s="6">
        <v>541.49378760084517</v>
      </c>
      <c r="E57" s="13">
        <v>5.4149378760084514E-3</v>
      </c>
    </row>
    <row r="58" spans="1:9">
      <c r="A58" s="7">
        <v>56</v>
      </c>
      <c r="B58" s="6">
        <v>93664.451513475637</v>
      </c>
      <c r="C58" s="13">
        <v>0.93664451513475633</v>
      </c>
      <c r="D58" s="6">
        <v>596.88347745766089</v>
      </c>
      <c r="E58" s="13">
        <v>5.9688347745766087E-3</v>
      </c>
    </row>
    <row r="59" spans="1:9">
      <c r="A59" s="7">
        <v>57</v>
      </c>
      <c r="B59" s="6">
        <v>93067.568036017969</v>
      </c>
      <c r="C59" s="13">
        <v>0.93067568036017967</v>
      </c>
      <c r="D59" s="6">
        <v>652.05130788501947</v>
      </c>
      <c r="E59" s="13">
        <v>6.520513078850195E-3</v>
      </c>
    </row>
    <row r="60" spans="1:9">
      <c r="A60" s="7">
        <v>58</v>
      </c>
      <c r="B60" s="6">
        <v>92415.516728132949</v>
      </c>
      <c r="C60" s="13">
        <v>0.92415516728132951</v>
      </c>
      <c r="D60" s="6">
        <v>727.55320701417236</v>
      </c>
      <c r="E60" s="13">
        <v>7.2755320701417235E-3</v>
      </c>
    </row>
    <row r="61" spans="1:9">
      <c r="A61" s="7">
        <v>59</v>
      </c>
      <c r="B61" s="6">
        <v>91687.963521118771</v>
      </c>
      <c r="C61" s="13">
        <v>0.91687963521118776</v>
      </c>
      <c r="D61" s="6">
        <v>799.13496608625417</v>
      </c>
      <c r="E61" s="13">
        <v>7.9913496608625418E-3</v>
      </c>
    </row>
    <row r="62" spans="1:9">
      <c r="A62" s="7">
        <v>60</v>
      </c>
      <c r="B62" s="6">
        <v>90888.828555032524</v>
      </c>
      <c r="C62" s="13">
        <v>0.90888828555032519</v>
      </c>
      <c r="D62" s="6">
        <v>887.86063260379785</v>
      </c>
      <c r="E62" s="13">
        <v>8.8786063260379786E-3</v>
      </c>
    </row>
    <row r="63" spans="1:9">
      <c r="A63" s="7">
        <v>61</v>
      </c>
      <c r="B63" s="6">
        <v>90000.967922428725</v>
      </c>
      <c r="C63" s="13">
        <v>0.90000967922428721</v>
      </c>
      <c r="D63" s="6">
        <v>978.03798235545173</v>
      </c>
      <c r="E63" s="13">
        <v>9.7803798235545168E-3</v>
      </c>
    </row>
    <row r="64" spans="1:9">
      <c r="A64" s="7">
        <v>62</v>
      </c>
      <c r="B64" s="6">
        <v>89022.929940073271</v>
      </c>
      <c r="C64" s="13">
        <v>0.8902292994007327</v>
      </c>
      <c r="D64" s="6">
        <v>1063.9627178844553</v>
      </c>
      <c r="E64" s="13">
        <v>1.0639627178844552E-2</v>
      </c>
    </row>
    <row r="65" spans="1:5">
      <c r="A65" s="7">
        <v>63</v>
      </c>
      <c r="B65" s="6">
        <v>87958.967222188818</v>
      </c>
      <c r="C65" s="13">
        <v>0.87958967222188822</v>
      </c>
      <c r="D65" s="6">
        <v>1157.2526881307051</v>
      </c>
      <c r="E65" s="13">
        <v>1.1572526881307051E-2</v>
      </c>
    </row>
    <row r="66" spans="1:5">
      <c r="A66" s="7">
        <v>64</v>
      </c>
      <c r="B66" s="6">
        <v>86801.714534058119</v>
      </c>
      <c r="C66" s="13">
        <v>0.86801714534058116</v>
      </c>
      <c r="D66" s="6">
        <v>1258.9107027880777</v>
      </c>
      <c r="E66" s="13">
        <v>1.2589107027880778E-2</v>
      </c>
    </row>
    <row r="67" spans="1:5">
      <c r="A67" s="7">
        <v>65</v>
      </c>
      <c r="B67" s="6">
        <v>85542.803831270037</v>
      </c>
      <c r="C67" s="13">
        <v>0.85542803831270042</v>
      </c>
      <c r="D67" s="6">
        <v>1364.3472102771241</v>
      </c>
      <c r="E67" s="13">
        <v>1.3643472102771241E-2</v>
      </c>
    </row>
    <row r="68" spans="1:5">
      <c r="A68" s="7">
        <v>66</v>
      </c>
      <c r="B68" s="6">
        <v>84178.456620992918</v>
      </c>
      <c r="C68" s="13">
        <v>0.84178456620992914</v>
      </c>
      <c r="D68" s="6">
        <v>1467.675021725508</v>
      </c>
      <c r="E68" s="13">
        <v>1.4676750217255081E-2</v>
      </c>
    </row>
    <row r="69" spans="1:5">
      <c r="A69" s="7">
        <v>67</v>
      </c>
      <c r="B69" s="6">
        <v>82710.781599267415</v>
      </c>
      <c r="C69" s="13">
        <v>0.82710781599267413</v>
      </c>
      <c r="D69" s="6">
        <v>1567.8867623616759</v>
      </c>
      <c r="E69" s="13">
        <v>1.5678867623616758E-2</v>
      </c>
    </row>
    <row r="70" spans="1:5">
      <c r="A70" s="7">
        <v>68</v>
      </c>
      <c r="B70" s="6">
        <v>81142.894836905733</v>
      </c>
      <c r="C70" s="13">
        <v>0.81142894836905732</v>
      </c>
      <c r="D70" s="6">
        <v>1674.046391814346</v>
      </c>
      <c r="E70" s="13">
        <v>1.6740463918143461E-2</v>
      </c>
    </row>
    <row r="71" spans="1:5">
      <c r="A71" s="7">
        <v>69</v>
      </c>
      <c r="B71" s="6">
        <v>79468.848445091382</v>
      </c>
      <c r="C71" s="13">
        <v>0.79468848445091378</v>
      </c>
      <c r="D71" s="6">
        <v>1773.5268358683174</v>
      </c>
      <c r="E71" s="13">
        <v>1.7735268358683175E-2</v>
      </c>
    </row>
    <row r="72" spans="1:5">
      <c r="A72" s="7">
        <v>70</v>
      </c>
      <c r="B72" s="6">
        <v>77695.321609223058</v>
      </c>
      <c r="C72" s="13">
        <v>0.77695321609223056</v>
      </c>
      <c r="D72" s="6">
        <v>1853.6290576891065</v>
      </c>
      <c r="E72" s="13">
        <v>1.8536290576891067E-2</v>
      </c>
    </row>
    <row r="73" spans="1:5">
      <c r="A73" s="7">
        <v>71</v>
      </c>
      <c r="B73" s="6">
        <v>75841.692551533954</v>
      </c>
      <c r="C73" s="13">
        <v>0.75841692551533957</v>
      </c>
      <c r="D73" s="6">
        <v>1972.9088940770657</v>
      </c>
      <c r="E73" s="13">
        <v>1.9729088940770658E-2</v>
      </c>
    </row>
    <row r="74" spans="1:5">
      <c r="A74" s="7">
        <v>72</v>
      </c>
      <c r="B74" s="8">
        <v>73868.783657456894</v>
      </c>
      <c r="C74" s="13">
        <v>0.73868783657456893</v>
      </c>
      <c r="D74" s="8">
        <v>2049.1583299253111</v>
      </c>
      <c r="E74" s="13">
        <v>2.0491583299253113E-2</v>
      </c>
    </row>
    <row r="75" spans="1:5">
      <c r="A75" s="7">
        <v>73</v>
      </c>
      <c r="B75" s="6">
        <v>71819.625327531583</v>
      </c>
      <c r="C75" s="13">
        <v>0.71819625327531578</v>
      </c>
      <c r="D75" s="6">
        <v>2199.6744115094302</v>
      </c>
      <c r="E75" s="13">
        <v>2.1996744115094301E-2</v>
      </c>
    </row>
    <row r="76" spans="1:5">
      <c r="A76" s="7">
        <v>74</v>
      </c>
      <c r="B76" s="6">
        <v>69619.95091602215</v>
      </c>
      <c r="C76" s="13">
        <v>0.69619950916022144</v>
      </c>
      <c r="D76" s="6">
        <v>2271.8183373965289</v>
      </c>
      <c r="E76" s="13">
        <v>2.2718183373965289E-2</v>
      </c>
    </row>
    <row r="77" spans="1:5">
      <c r="A77" s="7">
        <v>75</v>
      </c>
      <c r="B77" s="6">
        <v>67348.13257862562</v>
      </c>
      <c r="C77" s="13">
        <v>0.67348132578625619</v>
      </c>
      <c r="D77" s="6">
        <v>2438.7512268199148</v>
      </c>
      <c r="E77" s="13">
        <v>2.4387512268199147E-2</v>
      </c>
    </row>
    <row r="78" spans="1:5">
      <c r="A78" s="7">
        <v>76</v>
      </c>
      <c r="B78" s="6">
        <v>64909.381351805707</v>
      </c>
      <c r="C78" s="13">
        <v>0.64909381351805706</v>
      </c>
      <c r="D78" s="6">
        <v>2501.7950710603823</v>
      </c>
      <c r="E78" s="13">
        <v>2.5017950710603823E-2</v>
      </c>
    </row>
    <row r="79" spans="1:5">
      <c r="A79" s="7">
        <v>77</v>
      </c>
      <c r="B79" s="6">
        <v>62407.586280745323</v>
      </c>
      <c r="C79" s="13">
        <v>0.6240758628074532</v>
      </c>
      <c r="D79" s="6">
        <v>2666.276740448563</v>
      </c>
      <c r="E79" s="13">
        <v>2.6662767404485629E-2</v>
      </c>
    </row>
    <row r="80" spans="1:5">
      <c r="A80" s="7">
        <v>78</v>
      </c>
      <c r="B80" s="6">
        <v>59741.309540296759</v>
      </c>
      <c r="C80" s="13">
        <v>0.59741309540296761</v>
      </c>
      <c r="D80" s="6">
        <v>2790.7201872346186</v>
      </c>
      <c r="E80" s="13">
        <v>2.7907201872346184E-2</v>
      </c>
    </row>
    <row r="81" spans="1:5">
      <c r="A81" s="7">
        <v>79</v>
      </c>
      <c r="B81" s="6">
        <v>56950.58935306214</v>
      </c>
      <c r="C81" s="13">
        <v>0.56950589353062142</v>
      </c>
      <c r="D81" s="6">
        <v>2880.9985235440317</v>
      </c>
      <c r="E81" s="13">
        <v>2.8809985235440316E-2</v>
      </c>
    </row>
    <row r="82" spans="1:5">
      <c r="A82" s="7">
        <v>80</v>
      </c>
      <c r="B82" s="6">
        <v>54069.590829518107</v>
      </c>
      <c r="C82" s="13">
        <v>0.5406959082951811</v>
      </c>
      <c r="D82" s="6">
        <v>3105.1291618579871</v>
      </c>
      <c r="E82" s="13">
        <v>3.105129161857987E-2</v>
      </c>
    </row>
    <row r="83" spans="1:5">
      <c r="A83" s="7">
        <v>81</v>
      </c>
      <c r="B83" s="6">
        <v>50964.461667660122</v>
      </c>
      <c r="C83" s="13">
        <v>0.50964461667660121</v>
      </c>
      <c r="D83" s="6">
        <v>3243.5171931431655</v>
      </c>
      <c r="E83" s="13">
        <v>3.2435171931431653E-2</v>
      </c>
    </row>
    <row r="84" spans="1:5">
      <c r="A84" s="7">
        <v>82</v>
      </c>
      <c r="B84" s="6">
        <v>47720.944474516953</v>
      </c>
      <c r="C84" s="13">
        <v>0.47720944474516952</v>
      </c>
      <c r="D84" s="6">
        <v>3396.4409473141818</v>
      </c>
      <c r="E84" s="13">
        <v>3.3964409473141818E-2</v>
      </c>
    </row>
    <row r="85" spans="1:5">
      <c r="A85" s="7">
        <v>83</v>
      </c>
      <c r="B85" s="6">
        <v>44324.503527202774</v>
      </c>
      <c r="C85" s="13">
        <v>0.44324503527202774</v>
      </c>
      <c r="D85" s="6">
        <v>3540.7723212374735</v>
      </c>
      <c r="E85" s="13">
        <v>3.5407723212374738E-2</v>
      </c>
    </row>
    <row r="86" spans="1:5">
      <c r="A86" s="7">
        <v>84</v>
      </c>
      <c r="B86" s="6">
        <v>40783.731205965298</v>
      </c>
      <c r="C86" s="13">
        <v>0.40783731205965296</v>
      </c>
      <c r="D86" s="6">
        <v>3673.371214674461</v>
      </c>
      <c r="E86" s="13">
        <v>3.6733712146744611E-2</v>
      </c>
    </row>
    <row r="87" spans="1:5">
      <c r="A87" s="7">
        <v>85</v>
      </c>
      <c r="B87" s="6">
        <v>37110.359991290839</v>
      </c>
      <c r="C87" s="13">
        <v>0.37110359991290837</v>
      </c>
      <c r="D87" s="6">
        <v>3822.1234651617506</v>
      </c>
      <c r="E87" s="13">
        <v>3.8221234651617503E-2</v>
      </c>
    </row>
    <row r="88" spans="1:5">
      <c r="A88" s="7">
        <v>86</v>
      </c>
      <c r="B88" s="6">
        <v>33288.236526129091</v>
      </c>
      <c r="C88" s="13">
        <v>0.33288236526129089</v>
      </c>
      <c r="D88" s="6">
        <v>3882.6795045020963</v>
      </c>
      <c r="E88" s="13">
        <v>3.8826795045020963E-2</v>
      </c>
    </row>
    <row r="89" spans="1:5">
      <c r="A89" s="7">
        <v>87</v>
      </c>
      <c r="B89" s="6">
        <v>29405.557021626995</v>
      </c>
      <c r="C89" s="13">
        <v>0.29405557021626993</v>
      </c>
      <c r="D89" s="6">
        <v>3925.1008306323533</v>
      </c>
      <c r="E89" s="13">
        <v>3.9251008306323533E-2</v>
      </c>
    </row>
    <row r="90" spans="1:5">
      <c r="A90" s="7">
        <v>88</v>
      </c>
      <c r="B90" s="6">
        <v>25480.456190994642</v>
      </c>
      <c r="C90" s="13">
        <v>0.25480456190994644</v>
      </c>
      <c r="D90" s="6">
        <v>3770.8038795592629</v>
      </c>
      <c r="E90" s="13">
        <v>3.7708038795592626E-2</v>
      </c>
    </row>
    <row r="91" spans="1:5">
      <c r="A91" s="7">
        <v>89</v>
      </c>
      <c r="B91" s="6">
        <v>21709.65231143538</v>
      </c>
      <c r="C91" s="13">
        <v>0.21709652311435382</v>
      </c>
      <c r="D91" s="6">
        <v>3665.8051515134744</v>
      </c>
      <c r="E91" s="13">
        <v>3.6658051515134744E-2</v>
      </c>
    </row>
    <row r="92" spans="1:5">
      <c r="A92" s="7">
        <v>90</v>
      </c>
      <c r="B92" s="6">
        <v>18043.847159921905</v>
      </c>
      <c r="C92" s="13">
        <v>0.18043847159921905</v>
      </c>
      <c r="D92" s="6">
        <v>3408.7616189915634</v>
      </c>
      <c r="E92" s="13">
        <v>3.4087616189915633E-2</v>
      </c>
    </row>
    <row r="93" spans="1:5">
      <c r="A93" s="7">
        <v>91</v>
      </c>
      <c r="B93" s="6">
        <v>14635.08554093034</v>
      </c>
      <c r="C93" s="13">
        <v>0.1463508554093034</v>
      </c>
      <c r="D93" s="6">
        <v>3060.414741897755</v>
      </c>
      <c r="E93" s="13">
        <v>3.0604147418977549E-2</v>
      </c>
    </row>
    <row r="94" spans="1:5">
      <c r="A94" s="7">
        <v>92</v>
      </c>
      <c r="B94" s="6">
        <v>11574.670799032585</v>
      </c>
      <c r="C94" s="13">
        <v>0.11574670799032585</v>
      </c>
      <c r="D94" s="6">
        <v>2740.8668737779035</v>
      </c>
      <c r="E94" s="13">
        <v>2.7408668737779036E-2</v>
      </c>
    </row>
    <row r="95" spans="1:5">
      <c r="A95" s="7">
        <v>93</v>
      </c>
      <c r="B95" s="6">
        <v>8833.8039252546805</v>
      </c>
      <c r="C95" s="13">
        <v>8.833803925254681E-2</v>
      </c>
      <c r="D95" s="6">
        <v>2274.3517296669193</v>
      </c>
      <c r="E95" s="13">
        <v>2.2743517296669194E-2</v>
      </c>
    </row>
    <row r="96" spans="1:5">
      <c r="A96" s="7">
        <v>94</v>
      </c>
      <c r="B96" s="6">
        <v>6559.4521955877608</v>
      </c>
      <c r="C96" s="13">
        <v>6.5594521955877602E-2</v>
      </c>
      <c r="D96" s="6">
        <v>1862.7099677034337</v>
      </c>
      <c r="E96" s="13">
        <v>1.8627099677034336E-2</v>
      </c>
    </row>
    <row r="97" spans="1:5">
      <c r="A97" s="7">
        <v>95</v>
      </c>
      <c r="B97" s="6">
        <v>4696.7422278843269</v>
      </c>
      <c r="C97" s="13">
        <v>4.696742227884327E-2</v>
      </c>
      <c r="D97" s="6">
        <v>1449.3453898494208</v>
      </c>
      <c r="E97" s="13">
        <v>1.4493453898494208E-2</v>
      </c>
    </row>
    <row r="98" spans="1:5">
      <c r="A98" s="7">
        <v>96</v>
      </c>
      <c r="B98" s="6">
        <v>3247.3968380349061</v>
      </c>
      <c r="C98" s="13">
        <v>3.2473968380349064E-2</v>
      </c>
      <c r="D98" s="6">
        <v>1104.488820192948</v>
      </c>
      <c r="E98" s="13">
        <v>1.1044888201929479E-2</v>
      </c>
    </row>
    <row r="99" spans="1:5">
      <c r="A99" s="7">
        <v>97</v>
      </c>
      <c r="B99" s="6">
        <v>2142.9080178419581</v>
      </c>
      <c r="C99" s="13">
        <v>2.1429080178419581E-2</v>
      </c>
      <c r="D99" s="6">
        <v>761.77052714755041</v>
      </c>
      <c r="E99" s="13">
        <v>7.6177052714755042E-3</v>
      </c>
    </row>
    <row r="100" spans="1:5">
      <c r="A100" s="7">
        <v>98</v>
      </c>
      <c r="B100" s="6">
        <v>1381.1374906944077</v>
      </c>
      <c r="C100" s="13">
        <v>1.3811374906944077E-2</v>
      </c>
      <c r="D100" s="6">
        <v>509.65887145469026</v>
      </c>
      <c r="E100" s="13">
        <v>5.0965887145469025E-3</v>
      </c>
    </row>
    <row r="101" spans="1:5">
      <c r="A101" s="7">
        <v>99</v>
      </c>
      <c r="B101" s="6">
        <v>871.47861923971743</v>
      </c>
      <c r="C101" s="13">
        <v>8.714786192397175E-3</v>
      </c>
      <c r="D101" s="6">
        <v>342.52948397802282</v>
      </c>
      <c r="E101" s="13">
        <v>3.4252948397802282E-3</v>
      </c>
    </row>
    <row r="102" spans="1:5">
      <c r="A102" s="7">
        <v>100</v>
      </c>
      <c r="B102" s="6">
        <v>528.94913526169466</v>
      </c>
      <c r="C102" s="13">
        <v>5.2894913526169464E-3</v>
      </c>
      <c r="D102" s="6">
        <v>221.00242229921579</v>
      </c>
      <c r="E102" s="13">
        <v>2.2100242229921578E-3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95C5-2B02-D145-94AE-3F92B8396FDC}">
  <dimension ref="A1:E102"/>
  <sheetViews>
    <sheetView topLeftCell="A67" workbookViewId="0">
      <selection sqref="A1:E1"/>
    </sheetView>
  </sheetViews>
  <sheetFormatPr baseColWidth="10" defaultRowHeight="15"/>
  <cols>
    <col min="1" max="1" width="4.83203125" bestFit="1" customWidth="1"/>
    <col min="2" max="2" width="12.1640625" bestFit="1" customWidth="1"/>
    <col min="3" max="3" width="17" bestFit="1" customWidth="1"/>
    <col min="4" max="4" width="12.1640625" bestFit="1" customWidth="1"/>
    <col min="5" max="5" width="15.6640625" bestFit="1" customWidth="1"/>
  </cols>
  <sheetData>
    <row r="1" spans="1:5">
      <c r="A1" t="s">
        <v>13</v>
      </c>
      <c r="B1" t="s">
        <v>2</v>
      </c>
      <c r="C1" t="s">
        <v>14</v>
      </c>
      <c r="D1" t="s">
        <v>3</v>
      </c>
      <c r="E1" t="s">
        <v>15</v>
      </c>
    </row>
    <row r="2" spans="1:5">
      <c r="A2">
        <v>0</v>
      </c>
      <c r="B2">
        <v>100000</v>
      </c>
      <c r="C2">
        <v>1</v>
      </c>
      <c r="D2">
        <v>1281.81780142567</v>
      </c>
      <c r="E2">
        <v>1.2818178014256701E-2</v>
      </c>
    </row>
    <row r="3" spans="1:5">
      <c r="A3">
        <v>1</v>
      </c>
      <c r="B3">
        <v>98718.18219857433</v>
      </c>
      <c r="C3">
        <v>0.98718182198574334</v>
      </c>
      <c r="D3">
        <v>1265.3872326651472</v>
      </c>
      <c r="E3">
        <v>1.2653872326651472E-2</v>
      </c>
    </row>
    <row r="4" spans="1:5">
      <c r="A4">
        <v>2</v>
      </c>
      <c r="B4">
        <v>97452.794965909183</v>
      </c>
      <c r="C4">
        <v>0.97452794965909184</v>
      </c>
      <c r="D4">
        <v>1249.1672738598863</v>
      </c>
      <c r="E4">
        <v>1.2491672738598863E-2</v>
      </c>
    </row>
    <row r="5" spans="1:5">
      <c r="A5">
        <v>3</v>
      </c>
      <c r="B5">
        <v>96203.627692049296</v>
      </c>
      <c r="C5">
        <v>0.96203627692049298</v>
      </c>
      <c r="D5">
        <v>1233.1552253739501</v>
      </c>
      <c r="E5">
        <v>1.2331552253739501E-2</v>
      </c>
    </row>
    <row r="6" spans="1:5">
      <c r="A6">
        <v>4</v>
      </c>
      <c r="B6">
        <v>94970.472466675346</v>
      </c>
      <c r="C6">
        <v>0.94970472466675349</v>
      </c>
      <c r="D6">
        <v>1217.3484221759136</v>
      </c>
      <c r="E6">
        <v>1.2173484221759135E-2</v>
      </c>
    </row>
    <row r="7" spans="1:5">
      <c r="A7">
        <v>5</v>
      </c>
      <c r="B7">
        <v>93753.124044499433</v>
      </c>
      <c r="C7">
        <v>0.93753124044499436</v>
      </c>
      <c r="D7">
        <v>1201.7442333950748</v>
      </c>
      <c r="E7">
        <v>1.2017442333950749E-2</v>
      </c>
    </row>
    <row r="8" spans="1:5">
      <c r="A8">
        <v>6</v>
      </c>
      <c r="B8">
        <v>92551.379811104358</v>
      </c>
      <c r="C8">
        <v>0.92551379811104362</v>
      </c>
      <c r="D8">
        <v>1186.3400618838205</v>
      </c>
      <c r="E8">
        <v>1.1863400618838204E-2</v>
      </c>
    </row>
    <row r="9" spans="1:5">
      <c r="A9">
        <v>7</v>
      </c>
      <c r="B9">
        <v>91365.039749220537</v>
      </c>
      <c r="C9">
        <v>0.91365039749220534</v>
      </c>
      <c r="D9">
        <v>1171.1333437851426</v>
      </c>
      <c r="E9">
        <v>1.1711333437851426E-2</v>
      </c>
    </row>
    <row r="10" spans="1:5">
      <c r="A10">
        <v>8</v>
      </c>
      <c r="B10">
        <v>90193.906405435395</v>
      </c>
      <c r="C10">
        <v>0.90193906405435398</v>
      </c>
      <c r="D10">
        <v>1156.121548106079</v>
      </c>
      <c r="E10">
        <v>1.156121548106079E-2</v>
      </c>
    </row>
    <row r="11" spans="1:5">
      <c r="A11">
        <v>9</v>
      </c>
      <c r="B11">
        <v>89037.784857329316</v>
      </c>
      <c r="C11">
        <v>0.89037784857329316</v>
      </c>
      <c r="D11">
        <v>1141.3021762963326</v>
      </c>
      <c r="E11">
        <v>1.1413021762963327E-2</v>
      </c>
    </row>
    <row r="12" spans="1:5">
      <c r="A12">
        <v>10</v>
      </c>
      <c r="B12">
        <v>87896.482681032983</v>
      </c>
      <c r="C12">
        <v>0.87896482681032984</v>
      </c>
      <c r="D12">
        <v>1126.6727618325094</v>
      </c>
      <c r="E12">
        <v>1.1266727618325095E-2</v>
      </c>
    </row>
    <row r="13" spans="1:5">
      <c r="A13">
        <v>11</v>
      </c>
      <c r="B13">
        <v>86769.809919200474</v>
      </c>
      <c r="C13">
        <v>0.86769809919200469</v>
      </c>
      <c r="D13">
        <v>1112.2308698075212</v>
      </c>
      <c r="E13">
        <v>1.1122308698075213E-2</v>
      </c>
    </row>
    <row r="14" spans="1:5">
      <c r="A14">
        <v>12</v>
      </c>
      <c r="B14">
        <v>85657.579049392953</v>
      </c>
      <c r="C14">
        <v>0.85657579049392951</v>
      </c>
      <c r="D14">
        <v>1097.9740965253732</v>
      </c>
      <c r="E14">
        <v>1.0979740965253731E-2</v>
      </c>
    </row>
    <row r="15" spans="1:5">
      <c r="A15">
        <v>13</v>
      </c>
      <c r="B15">
        <v>84559.604952867579</v>
      </c>
      <c r="C15">
        <v>0.84559604952867584</v>
      </c>
      <c r="D15">
        <v>1083.9000691010733</v>
      </c>
      <c r="E15">
        <v>1.0839000691010733E-2</v>
      </c>
    </row>
    <row r="16" spans="1:5">
      <c r="A16">
        <v>14</v>
      </c>
      <c r="B16">
        <v>83475.704883766506</v>
      </c>
      <c r="C16">
        <v>0.83475704883766511</v>
      </c>
      <c r="D16">
        <v>1070.0064450656791</v>
      </c>
      <c r="E16">
        <v>1.0700064450656792E-2</v>
      </c>
    </row>
    <row r="17" spans="1:5">
      <c r="A17">
        <v>15</v>
      </c>
      <c r="B17">
        <v>82405.698438700827</v>
      </c>
      <c r="C17">
        <v>0.82405698438700825</v>
      </c>
      <c r="D17">
        <v>1056.2909119764226</v>
      </c>
      <c r="E17">
        <v>1.0562909119764227E-2</v>
      </c>
    </row>
    <row r="18" spans="1:5">
      <c r="A18">
        <v>16</v>
      </c>
      <c r="B18">
        <v>81349.407526724404</v>
      </c>
      <c r="C18">
        <v>0.81349407526724404</v>
      </c>
      <c r="D18">
        <v>1042.7511870318704</v>
      </c>
      <c r="E18">
        <v>1.0427511870318703E-2</v>
      </c>
    </row>
    <row r="19" spans="1:5">
      <c r="A19">
        <v>17</v>
      </c>
      <c r="B19">
        <v>80306.656339692534</v>
      </c>
      <c r="C19">
        <v>0.80306656339692539</v>
      </c>
      <c r="D19">
        <v>1029.3850166919146</v>
      </c>
      <c r="E19">
        <v>1.0293850166919147E-2</v>
      </c>
    </row>
    <row r="20" spans="1:5">
      <c r="A20">
        <v>18</v>
      </c>
      <c r="B20">
        <v>79277.271323000619</v>
      </c>
      <c r="C20">
        <v>0.7927727132300062</v>
      </c>
      <c r="D20">
        <v>1016.1901763027417</v>
      </c>
      <c r="E20">
        <v>1.0161901763027418E-2</v>
      </c>
    </row>
    <row r="21" spans="1:5">
      <c r="A21">
        <v>19</v>
      </c>
      <c r="B21">
        <v>78261.081146697878</v>
      </c>
      <c r="C21">
        <v>0.78261081146697875</v>
      </c>
      <c r="D21">
        <v>1003.1644697265583</v>
      </c>
      <c r="E21">
        <v>1.0031644697265583E-2</v>
      </c>
    </row>
    <row r="22" spans="1:5">
      <c r="A22">
        <v>20</v>
      </c>
      <c r="B22">
        <v>77257.916676971319</v>
      </c>
      <c r="C22">
        <v>0.77257916676971317</v>
      </c>
      <c r="D22">
        <v>990.3057289760327</v>
      </c>
      <c r="E22">
        <v>9.9030572897603267E-3</v>
      </c>
    </row>
    <row r="23" spans="1:5">
      <c r="A23">
        <v>21</v>
      </c>
      <c r="B23">
        <v>76267.610947995287</v>
      </c>
      <c r="C23">
        <v>0.7626761094799529</v>
      </c>
      <c r="D23">
        <v>977.61181385346572</v>
      </c>
      <c r="E23">
        <v>9.776118138534658E-3</v>
      </c>
    </row>
    <row r="24" spans="1:5">
      <c r="A24">
        <v>22</v>
      </c>
      <c r="B24">
        <v>75289.999134141821</v>
      </c>
      <c r="C24">
        <v>0.75289999134141816</v>
      </c>
      <c r="D24">
        <v>965.0806115946616</v>
      </c>
      <c r="E24">
        <v>9.6508061159466165E-3</v>
      </c>
    </row>
    <row r="25" spans="1:5">
      <c r="A25">
        <v>23</v>
      </c>
      <c r="B25">
        <v>74324.918522547159</v>
      </c>
      <c r="C25">
        <v>0.74324918522547156</v>
      </c>
      <c r="D25">
        <v>952.71003651713545</v>
      </c>
      <c r="E25">
        <v>9.5271003651713551E-3</v>
      </c>
    </row>
    <row r="26" spans="1:5">
      <c r="A26">
        <v>24</v>
      </c>
      <c r="B26">
        <v>73372.208486030024</v>
      </c>
      <c r="C26">
        <v>0.73372208486030022</v>
      </c>
      <c r="D26">
        <v>940.4980296730937</v>
      </c>
      <c r="E26">
        <v>9.404980296730937E-3</v>
      </c>
    </row>
    <row r="27" spans="1:5">
      <c r="A27">
        <v>25</v>
      </c>
      <c r="B27">
        <v>72431.71045635693</v>
      </c>
      <c r="C27">
        <v>0.72431710456356935</v>
      </c>
      <c r="D27">
        <v>928.44255850667832</v>
      </c>
      <c r="E27">
        <v>9.2844255850667839E-3</v>
      </c>
    </row>
    <row r="28" spans="1:5">
      <c r="A28">
        <v>26</v>
      </c>
      <c r="B28">
        <v>71503.267897850252</v>
      </c>
      <c r="C28">
        <v>0.71503267897850253</v>
      </c>
      <c r="D28">
        <v>916.54161651572213</v>
      </c>
      <c r="E28">
        <v>9.1654161651572221E-3</v>
      </c>
    </row>
    <row r="29" spans="1:5">
      <c r="A29">
        <v>27</v>
      </c>
      <c r="B29">
        <v>70586.72628133453</v>
      </c>
      <c r="C29">
        <v>0.70586726281334533</v>
      </c>
      <c r="D29">
        <v>904.79322291775316</v>
      </c>
      <c r="E29">
        <v>9.047932229177531E-3</v>
      </c>
    </row>
    <row r="30" spans="1:5">
      <c r="A30">
        <v>28</v>
      </c>
      <c r="B30">
        <v>69681.933058416776</v>
      </c>
      <c r="C30">
        <v>0.69681933058416778</v>
      </c>
      <c r="D30">
        <v>893.19542232030653</v>
      </c>
      <c r="E30">
        <v>8.931954223203066E-3</v>
      </c>
    </row>
    <row r="31" spans="1:5">
      <c r="A31">
        <v>29</v>
      </c>
      <c r="B31">
        <v>68788.73763609647</v>
      </c>
      <c r="C31">
        <v>0.68788737636096475</v>
      </c>
      <c r="D31">
        <v>881.74628439548542</v>
      </c>
      <c r="E31">
        <v>8.8174628439548538E-3</v>
      </c>
    </row>
    <row r="32" spans="1:5">
      <c r="A32">
        <v>30</v>
      </c>
      <c r="B32">
        <v>67906.991351700985</v>
      </c>
      <c r="C32">
        <v>0.67906991351700985</v>
      </c>
      <c r="D32">
        <v>870.44390355869837</v>
      </c>
      <c r="E32">
        <v>8.7044390355869843E-3</v>
      </c>
    </row>
    <row r="33" spans="1:5">
      <c r="A33">
        <v>31</v>
      </c>
      <c r="B33">
        <v>67036.547448142286</v>
      </c>
      <c r="C33">
        <v>0.67036547448142281</v>
      </c>
      <c r="D33">
        <v>859.28639865144214</v>
      </c>
      <c r="E33">
        <v>8.5928639865144214E-3</v>
      </c>
    </row>
    <row r="34" spans="1:5">
      <c r="A34">
        <v>32</v>
      </c>
      <c r="B34">
        <v>66177.261049490844</v>
      </c>
      <c r="C34">
        <v>0.66177261049490843</v>
      </c>
      <c r="D34">
        <v>848.27191262830456</v>
      </c>
      <c r="E34">
        <v>8.4827191262830462E-3</v>
      </c>
    </row>
    <row r="35" spans="1:5">
      <c r="A35">
        <v>33</v>
      </c>
      <c r="B35">
        <v>65328.989136862539</v>
      </c>
      <c r="C35">
        <v>0.65328989136862536</v>
      </c>
      <c r="D35">
        <v>837.39861224774359</v>
      </c>
      <c r="E35">
        <v>8.3739861224774361E-3</v>
      </c>
    </row>
    <row r="36" spans="1:5">
      <c r="A36">
        <v>34</v>
      </c>
      <c r="B36">
        <v>64491.590524614796</v>
      </c>
      <c r="C36">
        <v>0.64491590524614795</v>
      </c>
      <c r="D36">
        <v>826.66468776706461</v>
      </c>
      <c r="E36">
        <v>8.2666468776706453E-3</v>
      </c>
    </row>
    <row r="37" spans="1:5">
      <c r="A37">
        <v>35</v>
      </c>
      <c r="B37">
        <v>63664.925836847731</v>
      </c>
      <c r="C37">
        <v>0.6366492583684773</v>
      </c>
      <c r="D37">
        <v>816.06835264116671</v>
      </c>
      <c r="E37">
        <v>8.1606835264116679E-3</v>
      </c>
    </row>
    <row r="38" spans="1:5">
      <c r="A38">
        <v>36</v>
      </c>
      <c r="B38">
        <v>62848.857484206565</v>
      </c>
      <c r="C38">
        <v>0.62848857484206566</v>
      </c>
      <c r="D38">
        <v>805.60784322521067</v>
      </c>
      <c r="E38">
        <v>8.0560784322521069E-3</v>
      </c>
    </row>
    <row r="39" spans="1:5">
      <c r="A39">
        <v>37</v>
      </c>
      <c r="B39">
        <v>62043.249640981354</v>
      </c>
      <c r="C39">
        <v>0.62043249640981357</v>
      </c>
      <c r="D39">
        <v>795.28141848106316</v>
      </c>
      <c r="E39">
        <v>7.9528141848106311E-3</v>
      </c>
    </row>
    <row r="40" spans="1:5">
      <c r="A40">
        <v>38</v>
      </c>
      <c r="B40">
        <v>61247.968222500291</v>
      </c>
      <c r="C40">
        <v>0.61247968222500293</v>
      </c>
      <c r="D40">
        <v>785.08735968753899</v>
      </c>
      <c r="E40">
        <v>7.8508735968753907E-3</v>
      </c>
    </row>
    <row r="41" spans="1:5">
      <c r="A41">
        <v>39</v>
      </c>
      <c r="B41">
        <v>60462.880862812752</v>
      </c>
      <c r="C41">
        <v>0.60462880862812751</v>
      </c>
      <c r="D41">
        <v>775.02397015431779</v>
      </c>
      <c r="E41">
        <v>7.7502397015431776E-3</v>
      </c>
    </row>
    <row r="42" spans="1:5">
      <c r="A42">
        <v>40</v>
      </c>
      <c r="B42">
        <v>59687.856892658434</v>
      </c>
      <c r="C42">
        <v>0.59687856892658431</v>
      </c>
      <c r="D42">
        <v>765.08957493958587</v>
      </c>
      <c r="E42">
        <v>7.6508957493958583E-3</v>
      </c>
    </row>
    <row r="43" spans="1:5">
      <c r="A43">
        <v>41</v>
      </c>
      <c r="B43">
        <v>58922.767317718848</v>
      </c>
      <c r="C43">
        <v>0.58922767317718849</v>
      </c>
      <c r="D43">
        <v>755.2825205711415</v>
      </c>
      <c r="E43">
        <v>7.5528252057114149E-3</v>
      </c>
    </row>
    <row r="44" spans="1:5">
      <c r="A44">
        <v>42</v>
      </c>
      <c r="B44">
        <v>58167.484797147707</v>
      </c>
      <c r="C44">
        <v>0.58167484797147706</v>
      </c>
      <c r="D44">
        <v>745.60117477140739</v>
      </c>
      <c r="E44">
        <v>7.4560117477140741E-3</v>
      </c>
    </row>
    <row r="45" spans="1:5">
      <c r="A45">
        <v>43</v>
      </c>
      <c r="B45">
        <v>57421.883622376299</v>
      </c>
      <c r="C45">
        <v>0.57421883622376302</v>
      </c>
      <c r="D45">
        <v>736.04392618554266</v>
      </c>
      <c r="E45">
        <v>7.360439261855427E-3</v>
      </c>
    </row>
    <row r="46" spans="1:5">
      <c r="A46">
        <v>44</v>
      </c>
      <c r="B46">
        <v>56685.839696190757</v>
      </c>
      <c r="C46">
        <v>0.56685839696190754</v>
      </c>
      <c r="D46">
        <v>726.60918411339662</v>
      </c>
      <c r="E46">
        <v>7.266091841133966E-3</v>
      </c>
    </row>
    <row r="47" spans="1:5">
      <c r="A47">
        <v>45</v>
      </c>
      <c r="B47">
        <v>55959.23051207736</v>
      </c>
      <c r="C47">
        <v>0.55959230512077363</v>
      </c>
      <c r="D47">
        <v>717.2953782446275</v>
      </c>
      <c r="E47">
        <v>7.1729537824462746E-3</v>
      </c>
    </row>
    <row r="48" spans="1:5">
      <c r="A48">
        <v>46</v>
      </c>
      <c r="B48">
        <v>55241.935133832732</v>
      </c>
      <c r="C48">
        <v>0.55241935133832731</v>
      </c>
      <c r="D48">
        <v>708.10095839748828</v>
      </c>
      <c r="E48">
        <v>7.0810095839748824E-3</v>
      </c>
    </row>
    <row r="49" spans="1:5">
      <c r="A49">
        <v>47</v>
      </c>
      <c r="B49">
        <v>54533.834175435244</v>
      </c>
      <c r="C49">
        <v>0.54533834175435247</v>
      </c>
      <c r="D49">
        <v>699.02439426068304</v>
      </c>
      <c r="E49">
        <v>6.9902439426068304E-3</v>
      </c>
    </row>
    <row r="50" spans="1:5">
      <c r="A50">
        <v>48</v>
      </c>
      <c r="B50">
        <v>53834.809781174561</v>
      </c>
      <c r="C50">
        <v>0.53834809781174564</v>
      </c>
      <c r="D50">
        <v>690.06417513874476</v>
      </c>
      <c r="E50">
        <v>6.9006417513874478E-3</v>
      </c>
    </row>
    <row r="51" spans="1:5">
      <c r="A51">
        <v>49</v>
      </c>
      <c r="B51">
        <v>53144.745606035816</v>
      </c>
      <c r="C51">
        <v>0.53144745606035815</v>
      </c>
      <c r="D51">
        <v>681.21880970054917</v>
      </c>
      <c r="E51">
        <v>6.8121880970054916E-3</v>
      </c>
    </row>
    <row r="52" spans="1:5">
      <c r="A52">
        <v>50</v>
      </c>
      <c r="B52">
        <v>52463.526796335267</v>
      </c>
      <c r="C52">
        <v>0.52463526796335269</v>
      </c>
      <c r="D52">
        <v>672.48682573115366</v>
      </c>
      <c r="E52">
        <v>6.7248682573115368E-3</v>
      </c>
    </row>
    <row r="53" spans="1:5">
      <c r="A53">
        <v>51</v>
      </c>
      <c r="B53">
        <v>51791.039970604113</v>
      </c>
      <c r="C53">
        <v>0.51791039970604114</v>
      </c>
      <c r="D53">
        <v>663.8667698866775</v>
      </c>
      <c r="E53">
        <v>6.6386676988667752E-3</v>
      </c>
    </row>
    <row r="54" spans="1:5">
      <c r="A54">
        <v>52</v>
      </c>
      <c r="B54">
        <v>51127.173200717436</v>
      </c>
      <c r="C54">
        <v>0.51127173200717435</v>
      </c>
      <c r="D54">
        <v>655.35720745253639</v>
      </c>
      <c r="E54">
        <v>6.5535720745253639E-3</v>
      </c>
    </row>
    <row r="55" spans="1:5">
      <c r="A55">
        <v>53</v>
      </c>
      <c r="B55">
        <v>50471.8159932649</v>
      </c>
      <c r="C55">
        <v>0.50471815993264901</v>
      </c>
      <c r="D55">
        <v>646.95672210447083</v>
      </c>
      <c r="E55">
        <v>6.4695672210447084E-3</v>
      </c>
    </row>
    <row r="56" spans="1:5">
      <c r="A56">
        <v>54</v>
      </c>
      <c r="B56">
        <v>49824.859271160429</v>
      </c>
      <c r="C56">
        <v>0.49824859271160427</v>
      </c>
      <c r="D56">
        <v>638.66391567302344</v>
      </c>
      <c r="E56">
        <v>6.3866391567302342E-3</v>
      </c>
    </row>
    <row r="57" spans="1:5">
      <c r="A57">
        <v>55</v>
      </c>
      <c r="B57">
        <v>49186.195355487405</v>
      </c>
      <c r="C57">
        <v>0.49186195355487405</v>
      </c>
      <c r="D57">
        <v>630.4774079106428</v>
      </c>
      <c r="E57">
        <v>6.304774079106428E-3</v>
      </c>
    </row>
    <row r="58" spans="1:5">
      <c r="A58">
        <v>56</v>
      </c>
      <c r="B58">
        <v>48555.717947576763</v>
      </c>
      <c r="C58">
        <v>0.48555717947576765</v>
      </c>
      <c r="D58">
        <v>622.39583626206877</v>
      </c>
      <c r="E58">
        <v>6.2239583626206877E-3</v>
      </c>
    </row>
    <row r="59" spans="1:5">
      <c r="A59">
        <v>57</v>
      </c>
      <c r="B59">
        <v>47933.322111314694</v>
      </c>
      <c r="C59">
        <v>0.47933322111314691</v>
      </c>
      <c r="D59">
        <v>614.4178556375482</v>
      </c>
      <c r="E59">
        <v>6.1441785563754823E-3</v>
      </c>
    </row>
    <row r="60" spans="1:5">
      <c r="A60">
        <v>58</v>
      </c>
      <c r="B60">
        <v>47318.904255677146</v>
      </c>
      <c r="C60">
        <v>0.47318904255677147</v>
      </c>
      <c r="D60">
        <v>606.54213818882999</v>
      </c>
      <c r="E60">
        <v>6.0654213818883002E-3</v>
      </c>
    </row>
    <row r="61" spans="1:5">
      <c r="A61">
        <v>59</v>
      </c>
      <c r="B61">
        <v>46712.362117488316</v>
      </c>
      <c r="C61">
        <v>0.46712362117488315</v>
      </c>
      <c r="D61">
        <v>598.76737308839074</v>
      </c>
      <c r="E61">
        <v>5.987673730883907E-3</v>
      </c>
    </row>
    <row r="62" spans="1:5">
      <c r="A62">
        <v>60</v>
      </c>
      <c r="B62">
        <v>46113.594744399925</v>
      </c>
      <c r="C62">
        <v>0.46113594744399927</v>
      </c>
      <c r="D62">
        <v>591.09226631101046</v>
      </c>
      <c r="E62">
        <v>5.9109226631101049E-3</v>
      </c>
    </row>
    <row r="63" spans="1:5">
      <c r="A63">
        <v>61</v>
      </c>
      <c r="B63">
        <v>45522.502478088914</v>
      </c>
      <c r="C63">
        <v>0.45522502478088916</v>
      </c>
      <c r="D63">
        <v>583.51554041857889</v>
      </c>
      <c r="E63">
        <v>5.8351554041857889E-3</v>
      </c>
    </row>
    <row r="64" spans="1:5">
      <c r="A64">
        <v>62</v>
      </c>
      <c r="B64">
        <v>44938.986937670335</v>
      </c>
      <c r="C64">
        <v>0.44938986937670333</v>
      </c>
      <c r="D64">
        <v>576.03593434741197</v>
      </c>
      <c r="E64">
        <v>5.7603593434741194E-3</v>
      </c>
    </row>
    <row r="65" spans="1:5">
      <c r="A65">
        <v>63</v>
      </c>
      <c r="B65">
        <v>44362.951003322923</v>
      </c>
      <c r="C65">
        <v>0.44362951003322926</v>
      </c>
      <c r="D65">
        <v>568.65220319834043</v>
      </c>
      <c r="E65">
        <v>5.6865220319834041E-3</v>
      </c>
    </row>
    <row r="66" spans="1:5">
      <c r="A66">
        <v>64</v>
      </c>
      <c r="B66">
        <v>43794.298800124583</v>
      </c>
      <c r="C66">
        <v>0.43794298800124581</v>
      </c>
      <c r="D66">
        <v>561.36311802954879</v>
      </c>
      <c r="E66">
        <v>5.6136311802954877E-3</v>
      </c>
    </row>
    <row r="67" spans="1:5">
      <c r="A67">
        <v>65</v>
      </c>
      <c r="B67">
        <v>43232.935682095034</v>
      </c>
      <c r="C67">
        <v>0.43232935682095036</v>
      </c>
      <c r="D67">
        <v>554.16746565199719</v>
      </c>
      <c r="E67">
        <v>5.541674656519972E-3</v>
      </c>
    </row>
    <row r="68" spans="1:5">
      <c r="A68">
        <v>66</v>
      </c>
      <c r="B68">
        <v>42678.768216443037</v>
      </c>
      <c r="C68">
        <v>0.42678768216443036</v>
      </c>
      <c r="D68">
        <v>547.06404842756456</v>
      </c>
      <c r="E68">
        <v>5.4706404842756453E-3</v>
      </c>
    </row>
    <row r="69" spans="1:5">
      <c r="A69">
        <v>67</v>
      </c>
      <c r="B69">
        <v>42131.704168015473</v>
      </c>
      <c r="C69">
        <v>0.42131704168015471</v>
      </c>
      <c r="D69">
        <v>540.05168406962912</v>
      </c>
      <c r="E69">
        <v>5.4005168406962914E-3</v>
      </c>
    </row>
    <row r="70" spans="1:5">
      <c r="A70">
        <v>68</v>
      </c>
      <c r="B70">
        <v>41591.652483945843</v>
      </c>
      <c r="C70">
        <v>0.41591652483945846</v>
      </c>
      <c r="D70">
        <v>533.12920544631925</v>
      </c>
      <c r="E70">
        <v>5.3312920544631923E-3</v>
      </c>
    </row>
    <row r="71" spans="1:5">
      <c r="A71">
        <v>69</v>
      </c>
      <c r="B71">
        <v>41058.523278499524</v>
      </c>
      <c r="C71">
        <v>0.41058523278499526</v>
      </c>
      <c r="D71">
        <v>526.2954603863036</v>
      </c>
      <c r="E71">
        <v>5.2629546038630362E-3</v>
      </c>
    </row>
    <row r="72" spans="1:5">
      <c r="A72">
        <v>70</v>
      </c>
      <c r="B72">
        <v>40532.227818113221</v>
      </c>
      <c r="C72">
        <v>0.4053222781811322</v>
      </c>
      <c r="D72">
        <v>519.54931148698233</v>
      </c>
      <c r="E72">
        <v>5.1954931148698235E-3</v>
      </c>
    </row>
    <row r="73" spans="1:5">
      <c r="A73">
        <v>71</v>
      </c>
      <c r="B73">
        <v>40012.678506626238</v>
      </c>
      <c r="C73">
        <v>0.40012678506626237</v>
      </c>
      <c r="D73">
        <v>512.88963592515938</v>
      </c>
      <c r="E73">
        <v>5.1288963592515937E-3</v>
      </c>
    </row>
    <row r="74" spans="1:5">
      <c r="A74">
        <v>72</v>
      </c>
      <c r="B74">
        <v>39499.788870701079</v>
      </c>
      <c r="C74">
        <v>0.3949978887070108</v>
      </c>
      <c r="D74">
        <v>506.3153252701959</v>
      </c>
      <c r="E74">
        <v>5.0631532527019591E-3</v>
      </c>
    </row>
    <row r="75" spans="1:5">
      <c r="A75">
        <v>73</v>
      </c>
      <c r="B75">
        <v>38993.473545430883</v>
      </c>
      <c r="C75">
        <v>0.38993473545430885</v>
      </c>
      <c r="D75">
        <v>499.82528529955016</v>
      </c>
      <c r="E75">
        <v>4.9982528529955014E-3</v>
      </c>
    </row>
    <row r="76" spans="1:5">
      <c r="A76">
        <v>74</v>
      </c>
      <c r="B76">
        <v>38493.648260131333</v>
      </c>
      <c r="C76">
        <v>0.3849364826013133</v>
      </c>
      <c r="D76">
        <v>493.41843581653666</v>
      </c>
      <c r="E76">
        <v>4.9341843581653666E-3</v>
      </c>
    </row>
    <row r="77" spans="1:5">
      <c r="A77">
        <v>75</v>
      </c>
      <c r="B77">
        <v>38000.229824314796</v>
      </c>
      <c r="C77">
        <v>0.38000229824314796</v>
      </c>
      <c r="D77">
        <v>487.09371047073364</v>
      </c>
      <c r="E77">
        <v>4.8709371047073362E-3</v>
      </c>
    </row>
    <row r="78" spans="1:5">
      <c r="A78">
        <v>76</v>
      </c>
      <c r="B78">
        <v>37513.136113844062</v>
      </c>
      <c r="C78">
        <v>0.37513136113844064</v>
      </c>
      <c r="D78">
        <v>480.85005658029695</v>
      </c>
      <c r="E78">
        <v>4.8085005658029699E-3</v>
      </c>
    </row>
    <row r="79" spans="1:5">
      <c r="A79">
        <v>77</v>
      </c>
      <c r="B79">
        <v>37032.286057263766</v>
      </c>
      <c r="C79">
        <v>0.37032286057263764</v>
      </c>
      <c r="D79">
        <v>474.68643495687866</v>
      </c>
      <c r="E79">
        <v>4.7468643495687862E-3</v>
      </c>
    </row>
    <row r="80" spans="1:5">
      <c r="A80">
        <v>78</v>
      </c>
      <c r="B80">
        <v>36557.599622306887</v>
      </c>
      <c r="C80">
        <v>0.36557599622306886</v>
      </c>
      <c r="D80">
        <v>468.60181973265571</v>
      </c>
      <c r="E80">
        <v>4.6860181973265571E-3</v>
      </c>
    </row>
    <row r="81" spans="1:5">
      <c r="A81">
        <v>79</v>
      </c>
      <c r="B81">
        <v>36088.997802574231</v>
      </c>
      <c r="C81">
        <v>0.3608899780257423</v>
      </c>
      <c r="D81">
        <v>462.5951981895123</v>
      </c>
      <c r="E81">
        <v>4.625951981895123E-3</v>
      </c>
    </row>
    <row r="82" spans="1:5">
      <c r="A82">
        <v>80</v>
      </c>
      <c r="B82">
        <v>35626.402604384719</v>
      </c>
      <c r="C82">
        <v>0.35626402604384722</v>
      </c>
      <c r="D82">
        <v>456.66557059057959</v>
      </c>
      <c r="E82">
        <v>4.5666557059057958E-3</v>
      </c>
    </row>
    <row r="83" spans="1:5">
      <c r="A83">
        <v>81</v>
      </c>
      <c r="B83">
        <v>35169.737033794139</v>
      </c>
      <c r="C83">
        <v>0.35169737033794141</v>
      </c>
      <c r="D83">
        <v>450.81195001377637</v>
      </c>
      <c r="E83">
        <v>4.5081195001377633E-3</v>
      </c>
    </row>
    <row r="84" spans="1:5">
      <c r="A84">
        <v>82</v>
      </c>
      <c r="B84">
        <v>34718.925083780363</v>
      </c>
      <c r="C84">
        <v>0.34718925083780361</v>
      </c>
      <c r="D84">
        <v>445.0333621875252</v>
      </c>
      <c r="E84">
        <v>4.4503336218752517E-3</v>
      </c>
    </row>
    <row r="85" spans="1:5">
      <c r="A85">
        <v>83</v>
      </c>
      <c r="B85">
        <v>34273.891721592838</v>
      </c>
      <c r="C85">
        <v>0.34273891721592836</v>
      </c>
      <c r="D85">
        <v>439.32884532873868</v>
      </c>
      <c r="E85">
        <v>4.3932884532873872E-3</v>
      </c>
    </row>
    <row r="86" spans="1:5">
      <c r="A86">
        <v>84</v>
      </c>
      <c r="B86">
        <v>33834.562876264099</v>
      </c>
      <c r="C86">
        <v>0.33834562876264102</v>
      </c>
      <c r="D86">
        <v>433.69744998250826</v>
      </c>
      <c r="E86">
        <v>4.3369744998250827E-3</v>
      </c>
    </row>
    <row r="87" spans="1:5">
      <c r="A87">
        <v>85</v>
      </c>
      <c r="B87">
        <v>33400.865426281591</v>
      </c>
      <c r="C87">
        <v>0.3340086542628159</v>
      </c>
      <c r="D87">
        <v>428.13823886431055</v>
      </c>
      <c r="E87">
        <v>4.2813823886431058E-3</v>
      </c>
    </row>
    <row r="88" spans="1:5">
      <c r="A88">
        <v>86</v>
      </c>
      <c r="B88">
        <v>32972.72718741728</v>
      </c>
      <c r="C88">
        <v>0.32972727187417278</v>
      </c>
      <c r="D88">
        <v>422.65028670383617</v>
      </c>
      <c r="E88">
        <v>4.2265028670383622E-3</v>
      </c>
    </row>
    <row r="89" spans="1:5">
      <c r="A89">
        <v>87</v>
      </c>
      <c r="B89">
        <v>32550.076900713444</v>
      </c>
      <c r="C89">
        <v>0.32550076900713443</v>
      </c>
      <c r="D89">
        <v>417.23268009108506</v>
      </c>
      <c r="E89">
        <v>4.1723268009108503E-3</v>
      </c>
    </row>
    <row r="90" spans="1:5">
      <c r="A90">
        <v>88</v>
      </c>
      <c r="B90">
        <v>32132.844220622359</v>
      </c>
      <c r="C90">
        <v>0.32132844220622359</v>
      </c>
      <c r="D90">
        <v>411.88451732432441</v>
      </c>
      <c r="E90">
        <v>4.1188451732432439E-3</v>
      </c>
    </row>
    <row r="91" spans="1:5">
      <c r="A91">
        <v>89</v>
      </c>
      <c r="B91">
        <v>31720.959703298035</v>
      </c>
      <c r="C91">
        <v>0.31720959703298035</v>
      </c>
      <c r="D91">
        <v>406.60490825993838</v>
      </c>
      <c r="E91">
        <v>4.0660490825993835E-3</v>
      </c>
    </row>
    <row r="92" spans="1:5">
      <c r="A92">
        <v>90</v>
      </c>
      <c r="B92">
        <v>31314.354795038096</v>
      </c>
      <c r="C92">
        <v>0.31314354795038096</v>
      </c>
      <c r="D92">
        <v>401.39297416438421</v>
      </c>
      <c r="E92">
        <v>4.0139297416438421E-3</v>
      </c>
    </row>
    <row r="93" spans="1:5">
      <c r="A93">
        <v>91</v>
      </c>
      <c r="B93">
        <v>30912.961820873712</v>
      </c>
      <c r="C93">
        <v>0.30912961820873713</v>
      </c>
      <c r="D93">
        <v>396.24784756787994</v>
      </c>
      <c r="E93">
        <v>3.9624784756787995E-3</v>
      </c>
    </row>
    <row r="94" spans="1:5">
      <c r="A94">
        <v>92</v>
      </c>
      <c r="B94">
        <v>30516.713973305832</v>
      </c>
      <c r="C94">
        <v>0.30516713973305831</v>
      </c>
      <c r="D94">
        <v>391.16867211999124</v>
      </c>
      <c r="E94">
        <v>3.9116867211999124E-3</v>
      </c>
    </row>
    <row r="95" spans="1:5">
      <c r="A95">
        <v>93</v>
      </c>
      <c r="B95">
        <v>30125.545301185841</v>
      </c>
      <c r="C95">
        <v>0.30125545301185841</v>
      </c>
      <c r="D95">
        <v>386.15460244714632</v>
      </c>
      <c r="E95">
        <v>3.861546024471463E-3</v>
      </c>
    </row>
    <row r="96" spans="1:5">
      <c r="A96">
        <v>94</v>
      </c>
      <c r="B96">
        <v>29739.390698738694</v>
      </c>
      <c r="C96">
        <v>0.29739390698738694</v>
      </c>
      <c r="D96">
        <v>381.20480401196619</v>
      </c>
      <c r="E96">
        <v>3.8120480401196621E-3</v>
      </c>
    </row>
    <row r="97" spans="1:5">
      <c r="A97">
        <v>95</v>
      </c>
      <c r="B97">
        <v>29358.185894726728</v>
      </c>
      <c r="C97">
        <v>0.29358185894726729</v>
      </c>
      <c r="D97">
        <v>376.31845297425025</v>
      </c>
      <c r="E97">
        <v>3.7631845297425026E-3</v>
      </c>
    </row>
    <row r="98" spans="1:5">
      <c r="A98">
        <v>96</v>
      </c>
      <c r="B98">
        <v>28981.867441752478</v>
      </c>
      <c r="C98">
        <v>0.28981867441752479</v>
      </c>
      <c r="D98">
        <v>371.49473605396634</v>
      </c>
      <c r="E98">
        <v>3.7149473605396634E-3</v>
      </c>
    </row>
    <row r="99" spans="1:5">
      <c r="A99">
        <v>97</v>
      </c>
      <c r="B99">
        <v>28610.372705698512</v>
      </c>
      <c r="C99">
        <v>0.28610372705698511</v>
      </c>
      <c r="D99">
        <v>366.7328503958779</v>
      </c>
      <c r="E99">
        <v>3.6673285039587789E-3</v>
      </c>
    </row>
    <row r="100" spans="1:5">
      <c r="A100">
        <v>98</v>
      </c>
      <c r="B100">
        <v>28243.639855302634</v>
      </c>
      <c r="C100">
        <v>0.28243639855302632</v>
      </c>
      <c r="D100">
        <v>362.03200343582648</v>
      </c>
      <c r="E100">
        <v>3.6203200343582647E-3</v>
      </c>
    </row>
    <row r="101" spans="1:5">
      <c r="A101">
        <v>99</v>
      </c>
      <c r="B101">
        <v>27881.607851866807</v>
      </c>
      <c r="C101">
        <v>0.27881607851866808</v>
      </c>
      <c r="D101">
        <v>357.39141276892042</v>
      </c>
      <c r="E101">
        <v>3.5739141276892043E-3</v>
      </c>
    </row>
    <row r="102" spans="1:5">
      <c r="A102">
        <v>100</v>
      </c>
      <c r="B102">
        <v>27524.216439097887</v>
      </c>
      <c r="C102">
        <v>0.27524216439097887</v>
      </c>
      <c r="D102">
        <v>27524.216439097887</v>
      </c>
      <c r="E102">
        <v>0.27524216439097887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ED2B-3552-FD4F-B120-94268D711781}">
  <dimension ref="A1:E102"/>
  <sheetViews>
    <sheetView tabSelected="1" topLeftCell="A15" workbookViewId="0">
      <selection activeCell="H42" sqref="H42"/>
    </sheetView>
  </sheetViews>
  <sheetFormatPr baseColWidth="10" defaultRowHeight="15"/>
  <sheetData>
    <row r="1" spans="1:5">
      <c r="A1" t="s">
        <v>13</v>
      </c>
      <c r="B1" t="s">
        <v>2</v>
      </c>
      <c r="C1" t="s">
        <v>14</v>
      </c>
      <c r="D1" t="s">
        <v>3</v>
      </c>
      <c r="E1" t="s">
        <v>15</v>
      </c>
    </row>
    <row r="2" spans="1:5">
      <c r="A2">
        <v>0</v>
      </c>
      <c r="B2">
        <v>100000</v>
      </c>
      <c r="C2">
        <v>1</v>
      </c>
      <c r="D2">
        <v>50448.521836796041</v>
      </c>
      <c r="E2">
        <v>0.50448521836796045</v>
      </c>
    </row>
    <row r="3" spans="1:5">
      <c r="A3">
        <v>1</v>
      </c>
      <c r="B3">
        <v>49551.478163203959</v>
      </c>
      <c r="C3">
        <v>0.4955147816320396</v>
      </c>
      <c r="D3">
        <v>16690.826708620851</v>
      </c>
      <c r="E3">
        <v>0.16690826708620851</v>
      </c>
    </row>
    <row r="4" spans="1:5">
      <c r="A4">
        <v>2</v>
      </c>
      <c r="B4">
        <v>32860.651454583109</v>
      </c>
      <c r="C4">
        <v>0.32860651454583106</v>
      </c>
      <c r="D4">
        <v>8307.1615729983205</v>
      </c>
      <c r="E4">
        <v>8.30716157299832E-2</v>
      </c>
    </row>
    <row r="5" spans="1:5">
      <c r="A5">
        <v>3</v>
      </c>
      <c r="B5">
        <v>24553.489881584788</v>
      </c>
      <c r="C5">
        <v>0.24553489881584789</v>
      </c>
      <c r="D5">
        <v>4967.5965193525917</v>
      </c>
      <c r="E5">
        <v>4.967596519352592E-2</v>
      </c>
    </row>
    <row r="6" spans="1:5">
      <c r="A6">
        <v>4</v>
      </c>
      <c r="B6">
        <v>19585.893362232197</v>
      </c>
      <c r="C6">
        <v>0.19585893362232196</v>
      </c>
      <c r="D6">
        <v>3302.9548324278803</v>
      </c>
      <c r="E6">
        <v>3.3029548324278804E-2</v>
      </c>
    </row>
    <row r="7" spans="1:5">
      <c r="A7">
        <v>5</v>
      </c>
      <c r="B7">
        <v>16282.938529804316</v>
      </c>
      <c r="C7">
        <v>0.16282938529804317</v>
      </c>
      <c r="D7">
        <v>2354.0749318056696</v>
      </c>
      <c r="E7">
        <v>2.3540749318056695E-2</v>
      </c>
    </row>
    <row r="8" spans="1:5">
      <c r="A8">
        <v>6</v>
      </c>
      <c r="B8">
        <v>13928.863597998647</v>
      </c>
      <c r="C8">
        <v>0.13928863597998647</v>
      </c>
      <c r="D8">
        <v>1762.2464210206654</v>
      </c>
      <c r="E8">
        <v>1.7622464210206655E-2</v>
      </c>
    </row>
    <row r="9" spans="1:5">
      <c r="A9">
        <v>7</v>
      </c>
      <c r="B9">
        <v>12166.617176977981</v>
      </c>
      <c r="C9">
        <v>0.12166617176977981</v>
      </c>
      <c r="D9">
        <v>1368.3930367820267</v>
      </c>
      <c r="E9">
        <v>1.3683930367820268E-2</v>
      </c>
    </row>
    <row r="10" spans="1:5">
      <c r="A10">
        <v>8</v>
      </c>
      <c r="B10">
        <v>10798.224140195955</v>
      </c>
      <c r="C10">
        <v>0.10798224140195954</v>
      </c>
      <c r="D10">
        <v>1093.1244677410541</v>
      </c>
      <c r="E10">
        <v>1.0931244677410541E-2</v>
      </c>
    </row>
    <row r="11" spans="1:5">
      <c r="A11">
        <v>9</v>
      </c>
      <c r="B11">
        <v>9705.0996724549004</v>
      </c>
      <c r="C11">
        <v>9.7050996724549005E-2</v>
      </c>
      <c r="D11">
        <v>893.20677546702063</v>
      </c>
      <c r="E11">
        <v>8.9320677546702067E-3</v>
      </c>
    </row>
    <row r="12" spans="1:5">
      <c r="A12">
        <v>10</v>
      </c>
      <c r="B12">
        <v>8811.8928969878798</v>
      </c>
      <c r="C12">
        <v>8.8118928969878801E-2</v>
      </c>
      <c r="D12">
        <v>743.45616706397141</v>
      </c>
      <c r="E12">
        <v>7.434561670639714E-3</v>
      </c>
    </row>
    <row r="13" spans="1:5">
      <c r="A13">
        <v>11</v>
      </c>
      <c r="B13">
        <v>8068.4367299239084</v>
      </c>
      <c r="C13">
        <v>8.0684367299239085E-2</v>
      </c>
      <c r="D13">
        <v>628.39478282857272</v>
      </c>
      <c r="E13">
        <v>6.2839478282857271E-3</v>
      </c>
    </row>
    <row r="14" spans="1:5">
      <c r="A14">
        <v>12</v>
      </c>
      <c r="B14">
        <v>7440.0419470953357</v>
      </c>
      <c r="C14">
        <v>7.4400419470953355E-2</v>
      </c>
      <c r="D14">
        <v>538.08414295057173</v>
      </c>
      <c r="E14">
        <v>5.3808414295057174E-3</v>
      </c>
    </row>
    <row r="15" spans="1:5">
      <c r="A15">
        <v>13</v>
      </c>
      <c r="B15">
        <v>6901.9578041447639</v>
      </c>
      <c r="C15">
        <v>6.9019578041447635E-2</v>
      </c>
      <c r="D15">
        <v>465.90565211531339</v>
      </c>
      <c r="E15">
        <v>4.6590565211531336E-3</v>
      </c>
    </row>
    <row r="16" spans="1:5">
      <c r="A16">
        <v>14</v>
      </c>
      <c r="B16">
        <v>6436.0521520294506</v>
      </c>
      <c r="C16">
        <v>6.4360521520294506E-2</v>
      </c>
      <c r="D16">
        <v>407.31349837858397</v>
      </c>
      <c r="E16">
        <v>4.0731349837858401E-3</v>
      </c>
    </row>
    <row r="17" spans="1:5">
      <c r="A17">
        <v>15</v>
      </c>
      <c r="B17">
        <v>6028.7386536508666</v>
      </c>
      <c r="C17">
        <v>6.0287386536508669E-2</v>
      </c>
      <c r="D17">
        <v>359.10180144159131</v>
      </c>
      <c r="E17">
        <v>3.591018014415913E-3</v>
      </c>
    </row>
    <row r="18" spans="1:5">
      <c r="A18">
        <v>16</v>
      </c>
      <c r="B18">
        <v>5669.6368522092753</v>
      </c>
      <c r="C18">
        <v>5.6696368522092755E-2</v>
      </c>
      <c r="D18">
        <v>318.95717536625853</v>
      </c>
      <c r="E18">
        <v>3.1895717536625855E-3</v>
      </c>
    </row>
    <row r="19" spans="1:5">
      <c r="A19">
        <v>17</v>
      </c>
      <c r="B19">
        <v>5350.6796768430168</v>
      </c>
      <c r="C19">
        <v>5.3506796768430169E-2</v>
      </c>
      <c r="D19">
        <v>285.17638132443608</v>
      </c>
      <c r="E19">
        <v>2.851763813244361E-3</v>
      </c>
    </row>
    <row r="20" spans="1:5">
      <c r="A20">
        <v>18</v>
      </c>
      <c r="B20">
        <v>5065.5032955185807</v>
      </c>
      <c r="C20">
        <v>5.0655032955185808E-2</v>
      </c>
      <c r="D20">
        <v>256.48295060491182</v>
      </c>
      <c r="E20">
        <v>2.5648295060491182E-3</v>
      </c>
    </row>
    <row r="21" spans="1:5">
      <c r="A21">
        <v>19</v>
      </c>
      <c r="B21">
        <v>4809.0203449136689</v>
      </c>
      <c r="C21">
        <v>4.8090203449136691E-2</v>
      </c>
      <c r="D21">
        <v>231.90502639102579</v>
      </c>
      <c r="E21">
        <v>2.3190502639102578E-3</v>
      </c>
    </row>
    <row r="22" spans="1:5">
      <c r="A22">
        <v>20</v>
      </c>
      <c r="B22">
        <v>4577.1153185226431</v>
      </c>
      <c r="C22">
        <v>4.5771153185226433E-2</v>
      </c>
      <c r="D22">
        <v>210.69213390677032</v>
      </c>
      <c r="E22">
        <v>2.106921339067703E-3</v>
      </c>
    </row>
    <row r="23" spans="1:5">
      <c r="A23">
        <v>21</v>
      </c>
      <c r="B23">
        <v>4366.4231846158727</v>
      </c>
      <c r="C23">
        <v>4.3664231846158724E-2</v>
      </c>
      <c r="D23">
        <v>192.25732076519398</v>
      </c>
      <c r="E23">
        <v>1.9225732076519398E-3</v>
      </c>
    </row>
    <row r="24" spans="1:5">
      <c r="A24">
        <v>22</v>
      </c>
      <c r="B24">
        <v>4174.1658638506788</v>
      </c>
      <c r="C24">
        <v>4.174165863850679E-2</v>
      </c>
      <c r="D24">
        <v>176.13619951050532</v>
      </c>
      <c r="E24">
        <v>1.7613619951050532E-3</v>
      </c>
    </row>
    <row r="25" spans="1:5">
      <c r="A25">
        <v>23</v>
      </c>
      <c r="B25">
        <v>3998.0296643401734</v>
      </c>
      <c r="C25">
        <v>3.9980296643401733E-2</v>
      </c>
      <c r="D25">
        <v>161.95747637286149</v>
      </c>
      <c r="E25">
        <v>1.619574763728615E-3</v>
      </c>
    </row>
    <row r="26" spans="1:5">
      <c r="A26">
        <v>24</v>
      </c>
      <c r="B26">
        <v>3836.0721879673119</v>
      </c>
      <c r="C26">
        <v>3.8360721879673119E-2</v>
      </c>
      <c r="D26">
        <v>149.42142721915206</v>
      </c>
      <c r="E26">
        <v>1.4942142721915206E-3</v>
      </c>
    </row>
    <row r="27" spans="1:5">
      <c r="A27">
        <v>25</v>
      </c>
      <c r="B27">
        <v>3686.6507607481599</v>
      </c>
      <c r="C27">
        <v>3.6866507607481599E-2</v>
      </c>
      <c r="D27">
        <v>138.28396275371233</v>
      </c>
      <c r="E27">
        <v>1.3828396275371233E-3</v>
      </c>
    </row>
    <row r="28" spans="1:5">
      <c r="A28">
        <v>26</v>
      </c>
      <c r="B28">
        <v>3548.3667979944476</v>
      </c>
      <c r="C28">
        <v>3.5483667979944476E-2</v>
      </c>
      <c r="D28">
        <v>128.34468384010142</v>
      </c>
      <c r="E28">
        <v>1.2834468384010143E-3</v>
      </c>
    </row>
    <row r="29" spans="1:5">
      <c r="A29">
        <v>27</v>
      </c>
      <c r="B29">
        <v>3420.0221141543461</v>
      </c>
      <c r="C29">
        <v>3.420022114154346E-2</v>
      </c>
      <c r="D29">
        <v>119.43782469417692</v>
      </c>
      <c r="E29">
        <v>1.1943782469417692E-3</v>
      </c>
    </row>
    <row r="30" spans="1:5">
      <c r="A30">
        <v>28</v>
      </c>
      <c r="B30">
        <v>3300.5842894601692</v>
      </c>
      <c r="C30">
        <v>3.3005842894601692E-2</v>
      </c>
      <c r="D30">
        <v>111.42531277487706</v>
      </c>
      <c r="E30">
        <v>1.1142531277487705E-3</v>
      </c>
    </row>
    <row r="31" spans="1:5">
      <c r="A31">
        <v>29</v>
      </c>
      <c r="B31">
        <v>3189.1589766852921</v>
      </c>
      <c r="C31">
        <v>3.1891589766852919E-2</v>
      </c>
      <c r="D31">
        <v>104.19139836164277</v>
      </c>
      <c r="E31">
        <v>1.0419139836164277E-3</v>
      </c>
    </row>
    <row r="32" spans="1:5">
      <c r="A32">
        <v>30</v>
      </c>
      <c r="B32">
        <v>3084.9675783236494</v>
      </c>
      <c r="C32">
        <v>3.0849675783236493E-2</v>
      </c>
      <c r="D32">
        <v>97.63846084320403</v>
      </c>
      <c r="E32">
        <v>9.7638460843204027E-4</v>
      </c>
    </row>
    <row r="33" spans="1:5">
      <c r="A33">
        <v>31</v>
      </c>
      <c r="B33">
        <v>2987.3291174804453</v>
      </c>
      <c r="C33">
        <v>2.9873291174804452E-2</v>
      </c>
      <c r="D33">
        <v>91.683706050090677</v>
      </c>
      <c r="E33">
        <v>9.1683706050090679E-4</v>
      </c>
    </row>
    <row r="34" spans="1:5">
      <c r="A34">
        <v>32</v>
      </c>
      <c r="B34">
        <v>2895.6454114303547</v>
      </c>
      <c r="C34">
        <v>2.8956454114303545E-2</v>
      </c>
      <c r="D34">
        <v>86.256544674910856</v>
      </c>
      <c r="E34">
        <v>8.6256544674910855E-4</v>
      </c>
    </row>
    <row r="35" spans="1:5">
      <c r="A35">
        <v>33</v>
      </c>
      <c r="B35">
        <v>2809.3888667554438</v>
      </c>
      <c r="C35">
        <v>2.809388866755444E-2</v>
      </c>
      <c r="D35">
        <v>81.296495880649218</v>
      </c>
      <c r="E35">
        <v>8.1296495880649221E-4</v>
      </c>
    </row>
    <row r="36" spans="1:5">
      <c r="A36">
        <v>34</v>
      </c>
      <c r="B36">
        <v>2728.0923708747946</v>
      </c>
      <c r="C36">
        <v>2.7280923708747944E-2</v>
      </c>
      <c r="D36">
        <v>76.751499220934875</v>
      </c>
      <c r="E36">
        <v>7.6751499220934871E-4</v>
      </c>
    </row>
    <row r="37" spans="1:5">
      <c r="A37">
        <v>35</v>
      </c>
      <c r="B37">
        <v>2651.3408716538597</v>
      </c>
      <c r="C37">
        <v>2.6513408716538598E-2</v>
      </c>
      <c r="D37">
        <v>72.576546461402813</v>
      </c>
      <c r="E37">
        <v>7.2576546461402809E-4</v>
      </c>
    </row>
    <row r="38" spans="1:5">
      <c r="A38">
        <v>36</v>
      </c>
      <c r="B38">
        <v>2578.7643251924569</v>
      </c>
      <c r="C38">
        <v>2.578764325192457E-2</v>
      </c>
      <c r="D38">
        <v>68.732565857189456</v>
      </c>
      <c r="E38">
        <v>6.8732565857189452E-4</v>
      </c>
    </row>
    <row r="39" spans="1:5">
      <c r="A39">
        <v>37</v>
      </c>
      <c r="B39">
        <v>2510.0317593352675</v>
      </c>
      <c r="C39">
        <v>2.5100317593352673E-2</v>
      </c>
      <c r="D39">
        <v>65.185507025489642</v>
      </c>
      <c r="E39">
        <v>6.5185507025489642E-4</v>
      </c>
    </row>
    <row r="40" spans="1:5">
      <c r="A40">
        <v>38</v>
      </c>
      <c r="B40">
        <v>2444.8462523097778</v>
      </c>
      <c r="C40">
        <v>2.4448462523097778E-2</v>
      </c>
      <c r="D40">
        <v>61.905586235845476</v>
      </c>
      <c r="E40">
        <v>6.190558623584548E-4</v>
      </c>
    </row>
    <row r="41" spans="1:5">
      <c r="A41">
        <v>39</v>
      </c>
      <c r="B41">
        <v>2382.9406660739323</v>
      </c>
      <c r="C41">
        <v>2.3829406660739322E-2</v>
      </c>
      <c r="D41">
        <v>58.866660771385796</v>
      </c>
      <c r="E41">
        <v>5.8866660771385792E-4</v>
      </c>
    </row>
    <row r="42" spans="1:5">
      <c r="A42">
        <v>40</v>
      </c>
      <c r="B42">
        <v>2324.0740053025465</v>
      </c>
      <c r="C42">
        <v>2.3240740053025465E-2</v>
      </c>
      <c r="D42">
        <v>56.04570774013655</v>
      </c>
      <c r="E42">
        <v>5.6045707740136547E-4</v>
      </c>
    </row>
    <row r="43" spans="1:5">
      <c r="A43">
        <v>41</v>
      </c>
      <c r="B43">
        <v>2268.02829756241</v>
      </c>
      <c r="C43">
        <v>2.2680282975624098E-2</v>
      </c>
      <c r="D43">
        <v>53.422387875285494</v>
      </c>
      <c r="E43">
        <v>5.3422387875285489E-4</v>
      </c>
    </row>
    <row r="44" spans="1:5">
      <c r="A44">
        <v>42</v>
      </c>
      <c r="B44">
        <v>2214.6059096871245</v>
      </c>
      <c r="C44">
        <v>2.2146059096871246E-2</v>
      </c>
      <c r="D44">
        <v>50.978678849115568</v>
      </c>
      <c r="E44">
        <v>5.0978678849115564E-4</v>
      </c>
    </row>
    <row r="45" spans="1:5">
      <c r="A45">
        <v>43</v>
      </c>
      <c r="B45">
        <v>2163.6272308380089</v>
      </c>
      <c r="C45">
        <v>2.163627230838009E-2</v>
      </c>
      <c r="D45">
        <v>48.698565724414948</v>
      </c>
      <c r="E45">
        <v>4.8698565724414946E-4</v>
      </c>
    </row>
    <row r="46" spans="1:5">
      <c r="A46">
        <v>44</v>
      </c>
      <c r="B46">
        <v>2114.928665113594</v>
      </c>
      <c r="C46">
        <v>2.114928665113594E-2</v>
      </c>
      <c r="D46">
        <v>46.567778591710521</v>
      </c>
      <c r="E46">
        <v>4.6567778591710522E-4</v>
      </c>
    </row>
    <row r="47" spans="1:5">
      <c r="A47">
        <v>45</v>
      </c>
      <c r="B47">
        <v>2068.3608865218835</v>
      </c>
      <c r="C47">
        <v>2.0683608865218833E-2</v>
      </c>
      <c r="D47">
        <v>44.573569348796809</v>
      </c>
      <c r="E47">
        <v>4.4573569348796811E-4</v>
      </c>
    </row>
    <row r="48" spans="1:5">
      <c r="A48">
        <v>46</v>
      </c>
      <c r="B48">
        <v>2023.7873171730866</v>
      </c>
      <c r="C48">
        <v>2.0237873171730866E-2</v>
      </c>
      <c r="D48">
        <v>42.704521089149011</v>
      </c>
      <c r="E48">
        <v>4.2704521089149012E-4</v>
      </c>
    </row>
    <row r="49" spans="1:5">
      <c r="A49">
        <v>47</v>
      </c>
      <c r="B49">
        <v>1981.0827960839376</v>
      </c>
      <c r="C49">
        <v>1.9810827960839376E-2</v>
      </c>
      <c r="D49">
        <v>40.950384767419337</v>
      </c>
      <c r="E49">
        <v>4.0950384767419334E-4</v>
      </c>
    </row>
    <row r="50" spans="1:5">
      <c r="A50">
        <v>48</v>
      </c>
      <c r="B50">
        <v>1940.1324113165183</v>
      </c>
      <c r="C50">
        <v>1.9401324113165183E-2</v>
      </c>
      <c r="D50">
        <v>39.301938771156301</v>
      </c>
      <c r="E50">
        <v>3.9301938771156304E-4</v>
      </c>
    </row>
    <row r="51" spans="1:5">
      <c r="A51">
        <v>49</v>
      </c>
      <c r="B51">
        <v>1900.830472545362</v>
      </c>
      <c r="C51">
        <v>1.9008304725453621E-2</v>
      </c>
      <c r="D51">
        <v>37.750867800274136</v>
      </c>
      <c r="E51">
        <v>3.7750867800274138E-4</v>
      </c>
    </row>
    <row r="52" spans="1:5">
      <c r="A52">
        <v>50</v>
      </c>
      <c r="B52">
        <v>1863.0796047450879</v>
      </c>
      <c r="C52">
        <v>1.8630796047450878E-2</v>
      </c>
      <c r="D52">
        <v>36.289658079370611</v>
      </c>
      <c r="E52">
        <v>3.6289658079370613E-4</v>
      </c>
    </row>
    <row r="53" spans="1:5">
      <c r="A53">
        <v>51</v>
      </c>
      <c r="B53">
        <v>1826.7899466657173</v>
      </c>
      <c r="C53">
        <v>1.8267899466657172E-2</v>
      </c>
      <c r="D53">
        <v>34.911506433906652</v>
      </c>
      <c r="E53">
        <v>3.4911506433906651E-4</v>
      </c>
    </row>
    <row r="54" spans="1:5">
      <c r="A54">
        <v>52</v>
      </c>
      <c r="B54">
        <v>1791.8784402318106</v>
      </c>
      <c r="C54">
        <v>1.7918784402318106E-2</v>
      </c>
      <c r="D54">
        <v>33.610241173212444</v>
      </c>
      <c r="E54">
        <v>3.3610241173212443E-4</v>
      </c>
    </row>
    <row r="55" spans="1:5">
      <c r="A55">
        <v>53</v>
      </c>
      <c r="B55">
        <v>1758.2681990585982</v>
      </c>
      <c r="C55">
        <v>1.7582681990585981E-2</v>
      </c>
      <c r="D55">
        <v>32.38025306043869</v>
      </c>
      <c r="E55">
        <v>3.2380253060438691E-4</v>
      </c>
    </row>
    <row r="56" spans="1:5">
      <c r="A56">
        <v>54</v>
      </c>
      <c r="B56">
        <v>1725.8879459981595</v>
      </c>
      <c r="C56">
        <v>1.7258879459981596E-2</v>
      </c>
      <c r="D56">
        <v>31.216434926222973</v>
      </c>
      <c r="E56">
        <v>3.1216434926222973E-4</v>
      </c>
    </row>
    <row r="57" spans="1:5">
      <c r="A57">
        <v>55</v>
      </c>
      <c r="B57">
        <v>1694.6715110719365</v>
      </c>
      <c r="C57">
        <v>1.6946715110719365E-2</v>
      </c>
      <c r="D57">
        <v>30.114128711154081</v>
      </c>
      <c r="E57">
        <v>3.0114128711154081E-4</v>
      </c>
    </row>
    <row r="58" spans="1:5">
      <c r="A58">
        <v>56</v>
      </c>
      <c r="B58">
        <v>1664.5573823607824</v>
      </c>
      <c r="C58">
        <v>1.6645573823607825E-2</v>
      </c>
      <c r="D58">
        <v>29.069078910786175</v>
      </c>
      <c r="E58">
        <v>2.9069078910786176E-4</v>
      </c>
    </row>
    <row r="59" spans="1:5">
      <c r="A59">
        <v>57</v>
      </c>
      <c r="B59">
        <v>1635.4883034499962</v>
      </c>
      <c r="C59">
        <v>1.6354883034499963E-2</v>
      </c>
      <c r="D59">
        <v>28.077391553759071</v>
      </c>
      <c r="E59">
        <v>2.8077391553759073E-4</v>
      </c>
    </row>
    <row r="60" spans="1:5">
      <c r="A60">
        <v>58</v>
      </c>
      <c r="B60">
        <v>1607.4109118962372</v>
      </c>
      <c r="C60">
        <v>1.6074109118962371E-2</v>
      </c>
      <c r="D60">
        <v>27.135497974165901</v>
      </c>
      <c r="E60">
        <v>2.7135497974165902E-4</v>
      </c>
    </row>
    <row r="61" spans="1:5">
      <c r="A61">
        <v>59</v>
      </c>
      <c r="B61">
        <v>1580.2754139220713</v>
      </c>
      <c r="C61">
        <v>1.5802754139220714E-2</v>
      </c>
      <c r="D61">
        <v>26.240122748446311</v>
      </c>
      <c r="E61">
        <v>2.6240122748446312E-4</v>
      </c>
    </row>
    <row r="62" spans="1:5">
      <c r="A62">
        <v>60</v>
      </c>
      <c r="B62">
        <v>1554.035291173625</v>
      </c>
      <c r="C62">
        <v>1.5540352911736249E-2</v>
      </c>
      <c r="D62">
        <v>25.38825525865991</v>
      </c>
      <c r="E62">
        <v>2.5388255258659912E-4</v>
      </c>
    </row>
    <row r="63" spans="1:5">
      <c r="A63">
        <v>61</v>
      </c>
      <c r="B63">
        <v>1528.647035914965</v>
      </c>
      <c r="C63">
        <v>1.5286470359149651E-2</v>
      </c>
      <c r="D63">
        <v>24.577124420907239</v>
      </c>
      <c r="E63">
        <v>2.4577124420907239E-4</v>
      </c>
    </row>
    <row r="64" spans="1:5">
      <c r="A64">
        <v>62</v>
      </c>
      <c r="B64">
        <v>1504.0699114940578</v>
      </c>
      <c r="C64">
        <v>1.5040699114940577E-2</v>
      </c>
      <c r="D64">
        <v>23.804176182701212</v>
      </c>
      <c r="E64">
        <v>2.3804176182701213E-4</v>
      </c>
    </row>
    <row r="65" spans="1:5">
      <c r="A65">
        <v>63</v>
      </c>
      <c r="B65">
        <v>1480.2657353113566</v>
      </c>
      <c r="C65">
        <v>1.4802657353113566E-2</v>
      </c>
      <c r="D65">
        <v>23.067053447919761</v>
      </c>
      <c r="E65">
        <v>2.3067053447919762E-4</v>
      </c>
    </row>
    <row r="66" spans="1:5">
      <c r="A66">
        <v>64</v>
      </c>
      <c r="B66">
        <v>1457.1986818634368</v>
      </c>
      <c r="C66">
        <v>1.4571986818634369E-2</v>
      </c>
      <c r="D66">
        <v>22.363578134707041</v>
      </c>
      <c r="E66">
        <v>2.236357813470704E-4</v>
      </c>
    </row>
    <row r="67" spans="1:5">
      <c r="A67">
        <v>65</v>
      </c>
      <c r="B67">
        <v>1434.8351037287298</v>
      </c>
      <c r="C67">
        <v>1.4348351037287299E-2</v>
      </c>
      <c r="D67">
        <v>21.691735111177422</v>
      </c>
      <c r="E67">
        <v>2.1691735111177421E-4</v>
      </c>
    </row>
    <row r="68" spans="1:5">
      <c r="A68">
        <v>66</v>
      </c>
      <c r="B68">
        <v>1413.1433686175524</v>
      </c>
      <c r="C68">
        <v>1.4131433686175523E-2</v>
      </c>
      <c r="D68">
        <v>21.049657787745673</v>
      </c>
      <c r="E68">
        <v>2.1049657787745673E-4</v>
      </c>
    </row>
    <row r="69" spans="1:5">
      <c r="A69">
        <v>67</v>
      </c>
      <c r="B69">
        <v>1392.0937108298067</v>
      </c>
      <c r="C69">
        <v>1.3920937108298066E-2</v>
      </c>
      <c r="D69">
        <v>20.435615173646966</v>
      </c>
      <c r="E69">
        <v>2.0435615173646965E-4</v>
      </c>
    </row>
    <row r="70" spans="1:5">
      <c r="A70">
        <v>68</v>
      </c>
      <c r="B70">
        <v>1371.6580956561597</v>
      </c>
      <c r="C70">
        <v>1.3716580956561598E-2</v>
      </c>
      <c r="D70">
        <v>19.848000230103935</v>
      </c>
      <c r="E70">
        <v>1.9848000230103936E-4</v>
      </c>
    </row>
    <row r="71" spans="1:5">
      <c r="A71">
        <v>69</v>
      </c>
      <c r="B71">
        <v>1351.8100954260558</v>
      </c>
      <c r="C71">
        <v>1.3518100954260558E-2</v>
      </c>
      <c r="D71">
        <v>19.285319373790344</v>
      </c>
      <c r="E71">
        <v>1.9285319373790345E-4</v>
      </c>
    </row>
    <row r="72" spans="1:5">
      <c r="A72">
        <v>70</v>
      </c>
      <c r="B72">
        <v>1332.5247760522655</v>
      </c>
      <c r="C72">
        <v>1.3325247760522654E-2</v>
      </c>
      <c r="D72">
        <v>18.746183002601583</v>
      </c>
      <c r="E72">
        <v>1.8746183002601584E-4</v>
      </c>
    </row>
    <row r="73" spans="1:5">
      <c r="A73">
        <v>71</v>
      </c>
      <c r="B73">
        <v>1313.7785930496639</v>
      </c>
      <c r="C73">
        <v>1.3137785930496639E-2</v>
      </c>
      <c r="D73">
        <v>18.229296931498538</v>
      </c>
      <c r="E73">
        <v>1.822929693149854E-4</v>
      </c>
    </row>
    <row r="74" spans="1:5">
      <c r="A74">
        <v>72</v>
      </c>
      <c r="B74">
        <v>1295.5492961181653</v>
      </c>
      <c r="C74">
        <v>1.2955492961181654E-2</v>
      </c>
      <c r="D74">
        <v>17.733454639931097</v>
      </c>
      <c r="E74">
        <v>1.7733454639931096E-4</v>
      </c>
    </row>
    <row r="75" spans="1:5">
      <c r="A75">
        <v>73</v>
      </c>
      <c r="B75">
        <v>1277.8158414782342</v>
      </c>
      <c r="C75">
        <v>1.2778158414782342E-2</v>
      </c>
      <c r="D75">
        <v>17.257530244095051</v>
      </c>
      <c r="E75">
        <v>1.7257530244095052E-4</v>
      </c>
    </row>
    <row r="76" spans="1:5">
      <c r="A76">
        <v>74</v>
      </c>
      <c r="B76">
        <v>1260.5583112341392</v>
      </c>
      <c r="C76">
        <v>1.2605583112341391E-2</v>
      </c>
      <c r="D76">
        <v>16.800472117640311</v>
      </c>
      <c r="E76">
        <v>1.680047211764031E-4</v>
      </c>
    </row>
    <row r="77" spans="1:5">
      <c r="A77">
        <v>75</v>
      </c>
      <c r="B77">
        <v>1243.7578391164989</v>
      </c>
      <c r="C77">
        <v>1.2437578391164989E-2</v>
      </c>
      <c r="D77">
        <v>16.361297093325675</v>
      </c>
      <c r="E77">
        <v>1.6361297093325675E-4</v>
      </c>
    </row>
    <row r="78" spans="1:5">
      <c r="A78">
        <v>76</v>
      </c>
      <c r="B78">
        <v>1227.3965420231732</v>
      </c>
      <c r="C78">
        <v>1.2273965420231733E-2</v>
      </c>
      <c r="D78">
        <v>15.939085185983686</v>
      </c>
      <c r="E78">
        <v>1.5939085185983685E-4</v>
      </c>
    </row>
    <row r="79" spans="1:5">
      <c r="A79">
        <v>77</v>
      </c>
      <c r="B79">
        <v>1211.4574568371895</v>
      </c>
      <c r="C79">
        <v>1.2114574568371896E-2</v>
      </c>
      <c r="D79">
        <v>15.532974783880036</v>
      </c>
      <c r="E79">
        <v>1.5532974783880036E-4</v>
      </c>
    </row>
    <row r="80" spans="1:5">
      <c r="A80">
        <v>78</v>
      </c>
      <c r="B80">
        <v>1195.9244820533095</v>
      </c>
      <c r="C80">
        <v>1.1959244820533095E-2</v>
      </c>
      <c r="D80">
        <v>15.142158261577151</v>
      </c>
      <c r="E80">
        <v>1.5142158261577152E-4</v>
      </c>
    </row>
    <row r="81" spans="1:5">
      <c r="A81">
        <v>79</v>
      </c>
      <c r="B81">
        <v>1180.7823237917323</v>
      </c>
      <c r="C81">
        <v>1.1807823237917323E-2</v>
      </c>
      <c r="D81">
        <v>14.765877972625958</v>
      </c>
      <c r="E81">
        <v>1.4765877972625958E-4</v>
      </c>
    </row>
    <row r="82" spans="1:5">
      <c r="A82">
        <v>80</v>
      </c>
      <c r="B82">
        <v>1166.0164458191064</v>
      </c>
      <c r="C82">
        <v>1.1660164458191064E-2</v>
      </c>
      <c r="D82">
        <v>14.403422584915234</v>
      </c>
      <c r="E82">
        <v>1.4403422584915234E-4</v>
      </c>
    </row>
    <row r="83" spans="1:5">
      <c r="A83">
        <v>81</v>
      </c>
      <c r="B83">
        <v>1151.6130232341911</v>
      </c>
      <c r="C83">
        <v>1.1516130232341911E-2</v>
      </c>
      <c r="D83">
        <v>14.054123725686395</v>
      </c>
      <c r="E83">
        <v>1.4054123725686394E-4</v>
      </c>
    </row>
    <row r="84" spans="1:5">
      <c r="A84">
        <v>82</v>
      </c>
      <c r="B84">
        <v>1137.5588995085047</v>
      </c>
      <c r="C84">
        <v>1.1375588995085048E-2</v>
      </c>
      <c r="D84">
        <v>13.717352906580118</v>
      </c>
      <c r="E84">
        <v>1.3717352906580119E-4</v>
      </c>
    </row>
    <row r="85" spans="1:5">
      <c r="A85">
        <v>83</v>
      </c>
      <c r="B85">
        <v>1123.8415466019246</v>
      </c>
      <c r="C85">
        <v>1.1238415466019246E-2</v>
      </c>
      <c r="D85">
        <v>13.392518702398093</v>
      </c>
      <c r="E85">
        <v>1.3392518702398093E-4</v>
      </c>
    </row>
    <row r="86" spans="1:5">
      <c r="A86">
        <v>84</v>
      </c>
      <c r="B86">
        <v>1110.4490278995265</v>
      </c>
      <c r="C86">
        <v>1.1104490278995266E-2</v>
      </c>
      <c r="D86">
        <v>13.079064159886229</v>
      </c>
      <c r="E86">
        <v>1.307906415988623E-4</v>
      </c>
    </row>
    <row r="87" spans="1:5">
      <c r="A87">
        <v>85</v>
      </c>
      <c r="B87">
        <v>1097.3699637396403</v>
      </c>
      <c r="C87">
        <v>1.0973699637396403E-2</v>
      </c>
      <c r="D87">
        <v>12.776464415404917</v>
      </c>
      <c r="E87">
        <v>1.2776464415404916E-4</v>
      </c>
    </row>
    <row r="88" spans="1:5">
      <c r="A88">
        <v>86</v>
      </c>
      <c r="B88">
        <v>1084.5934993242354</v>
      </c>
      <c r="C88">
        <v>1.0845934993242354E-2</v>
      </c>
      <c r="D88">
        <v>12.484224502405141</v>
      </c>
      <c r="E88">
        <v>1.248422450240514E-4</v>
      </c>
    </row>
    <row r="89" spans="1:5">
      <c r="A89">
        <v>87</v>
      </c>
      <c r="B89">
        <v>1072.1092748218302</v>
      </c>
      <c r="C89">
        <v>1.0721092748218303E-2</v>
      </c>
      <c r="D89">
        <v>12.201877331690866</v>
      </c>
      <c r="E89">
        <v>1.2201877331690866E-4</v>
      </c>
    </row>
    <row r="90" spans="1:5">
      <c r="A90">
        <v>88</v>
      </c>
      <c r="B90">
        <v>1059.9073974901394</v>
      </c>
      <c r="C90">
        <v>1.0599073974901395E-2</v>
      </c>
      <c r="D90">
        <v>11.928981829035365</v>
      </c>
      <c r="E90">
        <v>1.1928981829035365E-4</v>
      </c>
    </row>
    <row r="91" spans="1:5">
      <c r="A91">
        <v>89</v>
      </c>
      <c r="B91">
        <v>1047.978415661104</v>
      </c>
      <c r="C91">
        <v>1.0479784156611041E-2</v>
      </c>
      <c r="D91">
        <v>11.665121216311945</v>
      </c>
      <c r="E91">
        <v>1.1665121216311945E-4</v>
      </c>
    </row>
    <row r="92" spans="1:5">
      <c r="A92">
        <v>90</v>
      </c>
      <c r="B92">
        <v>1036.3132944447921</v>
      </c>
      <c r="C92">
        <v>1.036313294444792E-2</v>
      </c>
      <c r="D92">
        <v>11.409901423649671</v>
      </c>
      <c r="E92">
        <v>1.1409901423649671E-4</v>
      </c>
    </row>
    <row r="93" spans="1:5">
      <c r="A93">
        <v>91</v>
      </c>
      <c r="B93">
        <v>1024.9033930211424</v>
      </c>
      <c r="C93">
        <v>1.0249033930211425E-2</v>
      </c>
      <c r="D93">
        <v>11.162949621314851</v>
      </c>
      <c r="E93">
        <v>1.1162949621314852E-4</v>
      </c>
    </row>
    <row r="94" spans="1:5">
      <c r="A94">
        <v>92</v>
      </c>
      <c r="B94">
        <v>1013.7404433998275</v>
      </c>
      <c r="C94">
        <v>1.0137404433998276E-2</v>
      </c>
      <c r="D94">
        <v>10.923912861113763</v>
      </c>
      <c r="E94">
        <v>1.0923912861113762E-4</v>
      </c>
    </row>
    <row r="95" spans="1:5">
      <c r="A95">
        <v>93</v>
      </c>
      <c r="B95">
        <v>1002.8165305387138</v>
      </c>
      <c r="C95">
        <v>1.0028165305387138E-2</v>
      </c>
      <c r="D95">
        <v>10.692456818086498</v>
      </c>
      <c r="E95">
        <v>1.0692456818086498E-4</v>
      </c>
    </row>
    <row r="96" spans="1:5">
      <c r="A96">
        <v>94</v>
      </c>
      <c r="B96">
        <v>992.12407372062728</v>
      </c>
      <c r="C96">
        <v>9.921240737206273E-3</v>
      </c>
      <c r="D96">
        <v>10.468264624104449</v>
      </c>
      <c r="E96">
        <v>1.0468264624104449E-4</v>
      </c>
    </row>
    <row r="97" spans="1:5">
      <c r="A97">
        <v>95</v>
      </c>
      <c r="B97">
        <v>981.65580909652283</v>
      </c>
      <c r="C97">
        <v>9.8165580909652279E-3</v>
      </c>
      <c r="D97">
        <v>10.251035785808767</v>
      </c>
      <c r="E97">
        <v>1.0251035785808768E-4</v>
      </c>
    </row>
    <row r="98" spans="1:5">
      <c r="A98">
        <v>96</v>
      </c>
      <c r="B98">
        <v>971.40477331071406</v>
      </c>
      <c r="C98">
        <v>9.7140477331071409E-3</v>
      </c>
      <c r="D98">
        <v>10.040485179966936</v>
      </c>
      <c r="E98">
        <v>1.0040485179966936E-4</v>
      </c>
    </row>
    <row r="99" spans="1:5">
      <c r="A99">
        <v>97</v>
      </c>
      <c r="B99">
        <v>961.36428813074713</v>
      </c>
      <c r="C99">
        <v>9.6136428813074718E-3</v>
      </c>
      <c r="D99">
        <v>9.8363421199884442</v>
      </c>
      <c r="E99">
        <v>9.8363421199884439E-5</v>
      </c>
    </row>
    <row r="100" spans="1:5">
      <c r="A100">
        <v>98</v>
      </c>
      <c r="B100">
        <v>951.52794601075868</v>
      </c>
      <c r="C100">
        <v>9.5152794601075872E-3</v>
      </c>
      <c r="D100">
        <v>9.638349487916571</v>
      </c>
      <c r="E100">
        <v>9.6383494879165711E-5</v>
      </c>
    </row>
    <row r="101" spans="1:5">
      <c r="A101">
        <v>99</v>
      </c>
      <c r="B101">
        <v>941.88959652284211</v>
      </c>
      <c r="C101">
        <v>9.4188959652284215E-3</v>
      </c>
      <c r="D101">
        <v>9.4462629266647582</v>
      </c>
      <c r="E101">
        <v>9.4462629266647583E-5</v>
      </c>
    </row>
    <row r="102" spans="1:5">
      <c r="A102">
        <v>100</v>
      </c>
      <c r="B102">
        <v>932.44333359617735</v>
      </c>
      <c r="C102">
        <v>9.3244333359617741E-3</v>
      </c>
      <c r="D102">
        <v>932.44333359617735</v>
      </c>
      <c r="E102">
        <v>9.3244333359617741E-3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Beobachtungen</vt:lpstr>
      <vt:lpstr>Exponential</vt:lpstr>
      <vt:lpstr>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Voss-Böhme</dc:creator>
  <cp:lastModifiedBy>Tom Bischopink</cp:lastModifiedBy>
  <dcterms:created xsi:type="dcterms:W3CDTF">2023-10-16T08:21:23Z</dcterms:created>
  <dcterms:modified xsi:type="dcterms:W3CDTF">2023-11-12T10:41:43Z</dcterms:modified>
</cp:coreProperties>
</file>